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69.45\share\〈令和6年度〉新商品登録・カタログ掲載・原稿\"/>
    </mc:Choice>
  </mc:AlternateContent>
  <workbookProtection workbookAlgorithmName="SHA-512" workbookHashValue="42lkYd1d6CQC2YoRRAVVMCb3dezte5xlU3cNae4ao03uUK63Oe+HKqbbX08SSCy+iUpCID1M5WLpbhQcnOm8eg==" workbookSaltValue="ye31Q7hoBqlnZwOk7fd70g==" workbookSpinCount="100000" lockStructure="1"/>
  <bookViews>
    <workbookView xWindow="0" yWindow="0" windowWidth="28800" windowHeight="11460" tabRatio="1000" activeTab="2"/>
  </bookViews>
  <sheets>
    <sheet name="記入例" sheetId="80" r:id="rId1"/>
    <sheet name="寄附額" sheetId="56" state="hidden" r:id="rId2"/>
    <sheet name="⑮【登録申請】入力用" sheetId="76" r:id="rId3"/>
  </sheets>
  <definedNames>
    <definedName name="A" localSheetId="2">#REF!</definedName>
    <definedName name="A" localSheetId="0">#REF!</definedName>
    <definedName name="A">#REF!</definedName>
    <definedName name="B" localSheetId="2">#REF!</definedName>
    <definedName name="B" localSheetId="0">#REF!</definedName>
    <definedName name="B">#REF!</definedName>
    <definedName name="DDDD" localSheetId="2">#REF!</definedName>
    <definedName name="DDDD" localSheetId="0">#REF!</definedName>
    <definedName name="DDDD">#REF!</definedName>
    <definedName name="G" localSheetId="0">#REF!</definedName>
    <definedName name="G">#REF!</definedName>
    <definedName name="kkk" localSheetId="0">#REF!</definedName>
    <definedName name="kkk">#REF!</definedName>
    <definedName name="l" localSheetId="0">#REF!</definedName>
    <definedName name="l">#REF!</definedName>
    <definedName name="p" localSheetId="0">#REF!</definedName>
    <definedName name="p">#REF!</definedName>
    <definedName name="ＰＰＰ" localSheetId="2">#REF!</definedName>
    <definedName name="ＰＰＰ" localSheetId="0">#REF!</definedName>
    <definedName name="ＰＰＰ">#REF!</definedName>
    <definedName name="ＰＰＰＰ" localSheetId="2">#REF!</definedName>
    <definedName name="ＰＰＰＰ" localSheetId="0">#REF!</definedName>
    <definedName name="ＰＰＰＰ">#REF!</definedName>
    <definedName name="_xlnm.Print_Area" localSheetId="2">⑮【登録申請】入力用!$A$1:$S$29</definedName>
    <definedName name="_xlnm.Print_Area" localSheetId="0">記入例!$A$1:$S$29</definedName>
    <definedName name="QQ" localSheetId="2">#REF!</definedName>
    <definedName name="QQ" localSheetId="0">#REF!</definedName>
    <definedName name="QQ">#REF!</definedName>
    <definedName name="QQQQ" localSheetId="2">#REF!</definedName>
    <definedName name="QQQQ" localSheetId="0">#REF!</definedName>
    <definedName name="QQQQ">#REF!</definedName>
    <definedName name="ＳＳ" localSheetId="2">#REF!</definedName>
    <definedName name="ＳＳ" localSheetId="0">#REF!</definedName>
    <definedName name="ＳＳ">#REF!</definedName>
    <definedName name="WW" localSheetId="2">#REF!</definedName>
    <definedName name="WW" localSheetId="0">#REF!</definedName>
    <definedName name="WW">#REF!</definedName>
    <definedName name="WWＷＷ" localSheetId="2">#REF!</definedName>
    <definedName name="WWＷＷ" localSheetId="0">#REF!</definedName>
    <definedName name="WWＷＷ">#REF!</definedName>
    <definedName name="ああああ" localSheetId="2">#REF!</definedName>
    <definedName name="ああああ" localSheetId="0">#REF!</definedName>
    <definedName name="ああああ">#REF!</definedName>
    <definedName name="うううう" localSheetId="2">#REF!</definedName>
    <definedName name="うううう" localSheetId="0">#REF!</definedName>
    <definedName name="うううう">#REF!</definedName>
    <definedName name="大阪" localSheetId="2">#REF!</definedName>
    <definedName name="大阪" localSheetId="0">#REF!</definedName>
    <definedName name="大阪">#REF!</definedName>
  </definedNames>
  <calcPr calcId="162913"/>
  <customWorkbookViews>
    <customWorkbookView name="ふるさと納税推進課　黒木 - 個人用ビュー" guid="{1FF8751A-D16A-4E3B-AA08-15D1EE6B3638}" mergeInterval="0" personalView="1" maximized="1" xWindow="-8" yWindow="-8" windowWidth="1936" windowHeight="1056" activeSheetId="7"/>
  </customWorkbookViews>
</workbook>
</file>

<file path=xl/calcChain.xml><?xml version="1.0" encoding="utf-8"?>
<calcChain xmlns="http://schemas.openxmlformats.org/spreadsheetml/2006/main">
  <c r="K17" i="80" l="1"/>
  <c r="E17" i="80"/>
  <c r="E8" i="80"/>
  <c r="E17" i="76" l="1"/>
  <c r="P29" i="76" s="1"/>
  <c r="I9" i="76"/>
  <c r="D9" i="76"/>
  <c r="G8" i="76"/>
  <c r="E8" i="76"/>
  <c r="A1" i="76"/>
  <c r="K17" i="76" l="1"/>
</calcChain>
</file>

<file path=xl/sharedStrings.xml><?xml version="1.0" encoding="utf-8"?>
<sst xmlns="http://schemas.openxmlformats.org/spreadsheetml/2006/main" count="240" uniqueCount="152">
  <si>
    <t>概略画像</t>
    <rPh sb="0" eb="2">
      <t>ガイリャク</t>
    </rPh>
    <rPh sb="2" eb="4">
      <t>ガゾウ</t>
    </rPh>
    <phoneticPr fontId="3"/>
  </si>
  <si>
    <t>2㎏以下</t>
  </si>
  <si>
    <t>前回番号</t>
    <rPh sb="0" eb="2">
      <t>ゼンカイ</t>
    </rPh>
    <rPh sb="2" eb="4">
      <t>バンゴウ</t>
    </rPh>
    <phoneticPr fontId="3"/>
  </si>
  <si>
    <t>120サイズ</t>
  </si>
  <si>
    <t>包装対応</t>
    <rPh sb="0" eb="2">
      <t>ホウソウ</t>
    </rPh>
    <rPh sb="2" eb="4">
      <t>タイオウ</t>
    </rPh>
    <phoneticPr fontId="3"/>
  </si>
  <si>
    <t>のし対応</t>
    <rPh sb="2" eb="4">
      <t>タイオウ</t>
    </rPh>
    <phoneticPr fontId="3"/>
  </si>
  <si>
    <t>冷凍</t>
  </si>
  <si>
    <t>フリガナ</t>
    <phoneticPr fontId="3"/>
  </si>
  <si>
    <t>電話</t>
    <rPh sb="0" eb="2">
      <t>デンワ</t>
    </rPh>
    <phoneticPr fontId="3"/>
  </si>
  <si>
    <t>卵</t>
    <rPh sb="0" eb="1">
      <t>タマゴ</t>
    </rPh>
    <phoneticPr fontId="3"/>
  </si>
  <si>
    <t>小麦</t>
    <rPh sb="0" eb="2">
      <t>コムギ</t>
    </rPh>
    <phoneticPr fontId="3"/>
  </si>
  <si>
    <t>そば</t>
    <phoneticPr fontId="3"/>
  </si>
  <si>
    <t>落花生</t>
    <rPh sb="0" eb="3">
      <t>ラッカセイ</t>
    </rPh>
    <phoneticPr fontId="3"/>
  </si>
  <si>
    <t>えび</t>
    <phoneticPr fontId="3"/>
  </si>
  <si>
    <t>かに</t>
    <phoneticPr fontId="3"/>
  </si>
  <si>
    <t>個</t>
    <rPh sb="0" eb="1">
      <t>コ</t>
    </rPh>
    <phoneticPr fontId="3"/>
  </si>
  <si>
    <t>円</t>
    <rPh sb="0" eb="1">
      <t>エン</t>
    </rPh>
    <phoneticPr fontId="3"/>
  </si>
  <si>
    <t>緊急連絡先</t>
    <rPh sb="0" eb="2">
      <t>キンキュウ</t>
    </rPh>
    <rPh sb="2" eb="4">
      <t>レンラク</t>
    </rPh>
    <rPh sb="4" eb="5">
      <t>サキ</t>
    </rPh>
    <phoneticPr fontId="3"/>
  </si>
  <si>
    <t>基準1</t>
  </si>
  <si>
    <t>原材料産地</t>
    <rPh sb="0" eb="3">
      <t>ゲンザイリョウ</t>
    </rPh>
    <rPh sb="3" eb="5">
      <t>サンチ</t>
    </rPh>
    <phoneticPr fontId="3"/>
  </si>
  <si>
    <t>製造加工地</t>
    <rPh sb="0" eb="2">
      <t>セイゾウ</t>
    </rPh>
    <rPh sb="2" eb="4">
      <t>カコウ</t>
    </rPh>
    <rPh sb="4" eb="5">
      <t>チ</t>
    </rPh>
    <phoneticPr fontId="3"/>
  </si>
  <si>
    <t>採択基準</t>
    <rPh sb="0" eb="2">
      <t>サイタク</t>
    </rPh>
    <rPh sb="2" eb="4">
      <t>キジュン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</si>
  <si>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</si>
  <si>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fax</t>
    <phoneticPr fontId="3"/>
  </si>
  <si>
    <t>e-mail</t>
    <phoneticPr fontId="3"/>
  </si>
  <si>
    <t>調達価格(税込)小売価格の73%</t>
    <rPh sb="0" eb="2">
      <t>チョウタツ</t>
    </rPh>
    <rPh sb="2" eb="4">
      <t>カカク</t>
    </rPh>
    <rPh sb="5" eb="6">
      <t>ゼイ</t>
    </rPh>
    <rPh sb="6" eb="7">
      <t>コミ</t>
    </rPh>
    <rPh sb="8" eb="10">
      <t>コウリ</t>
    </rPh>
    <rPh sb="10" eb="12">
      <t>カカク</t>
    </rPh>
    <phoneticPr fontId="3"/>
  </si>
  <si>
    <t>返礼品対応寄附額</t>
    <rPh sb="0" eb="2">
      <t>ヘンレイ</t>
    </rPh>
    <rPh sb="2" eb="3">
      <t>ヒン</t>
    </rPh>
    <rPh sb="3" eb="5">
      <t>タイオウ</t>
    </rPh>
    <rPh sb="5" eb="7">
      <t>キフ</t>
    </rPh>
    <rPh sb="7" eb="8">
      <t>ガク</t>
    </rPh>
    <phoneticPr fontId="3"/>
  </si>
  <si>
    <t>出荷温度</t>
    <rPh sb="0" eb="2">
      <t>シュッカ</t>
    </rPh>
    <rPh sb="2" eb="4">
      <t>オンド</t>
    </rPh>
    <phoneticPr fontId="4"/>
  </si>
  <si>
    <t>サイズ区分</t>
    <rPh sb="3" eb="5">
      <t>クブン</t>
    </rPh>
    <phoneticPr fontId="3"/>
  </si>
  <si>
    <t>出荷時荷姿</t>
    <rPh sb="0" eb="2">
      <t>シュッカ</t>
    </rPh>
    <rPh sb="2" eb="3">
      <t>ジ</t>
    </rPh>
    <rPh sb="3" eb="5">
      <t>ニスガタ</t>
    </rPh>
    <phoneticPr fontId="3"/>
  </si>
  <si>
    <t>市税証明</t>
    <rPh sb="0" eb="2">
      <t>シゼイ</t>
    </rPh>
    <rPh sb="2" eb="4">
      <t>ショウメイ</t>
    </rPh>
    <phoneticPr fontId="3"/>
  </si>
  <si>
    <t>営業許可</t>
    <rPh sb="0" eb="2">
      <t>エイギョウ</t>
    </rPh>
    <rPh sb="2" eb="4">
      <t>キョカ</t>
    </rPh>
    <phoneticPr fontId="3"/>
  </si>
  <si>
    <t>表示ラベル</t>
    <rPh sb="0" eb="2">
      <t>ヒョウジ</t>
    </rPh>
    <phoneticPr fontId="3"/>
  </si>
  <si>
    <t>前後</t>
    <rPh sb="0" eb="2">
      <t>ゼンゴ</t>
    </rPh>
    <phoneticPr fontId="3"/>
  </si>
  <si>
    <t>○</t>
  </si>
  <si>
    <t>出荷可能時期</t>
    <rPh sb="0" eb="2">
      <t>シュッカ</t>
    </rPh>
    <rPh sb="2" eb="4">
      <t>カノウ</t>
    </rPh>
    <rPh sb="4" eb="6">
      <t>ジキ</t>
    </rPh>
    <phoneticPr fontId="4"/>
  </si>
  <si>
    <t>品質保持期限</t>
    <rPh sb="0" eb="2">
      <t>ヒンシツ</t>
    </rPh>
    <rPh sb="2" eb="4">
      <t>ホジ</t>
    </rPh>
    <rPh sb="4" eb="6">
      <t>キゲン</t>
    </rPh>
    <phoneticPr fontId="4"/>
  </si>
  <si>
    <t>返礼品特性</t>
    <rPh sb="0" eb="2">
      <t>ヘンレイ</t>
    </rPh>
    <rPh sb="2" eb="3">
      <t>シナ</t>
    </rPh>
    <rPh sb="3" eb="5">
      <t>トクセイ</t>
    </rPh>
    <phoneticPr fontId="4"/>
  </si>
  <si>
    <t>製造日含む</t>
  </si>
  <si>
    <t>Z999</t>
  </si>
  <si>
    <t>紙箱(撥水紙対応)</t>
  </si>
  <si>
    <t>通期(年間対応)</t>
  </si>
  <si>
    <t>pt</t>
    <phoneticPr fontId="3"/>
  </si>
  <si>
    <t>⑬</t>
  </si>
  <si>
    <t>—</t>
  </si>
  <si>
    <t>簡易包装可</t>
  </si>
  <si>
    <t>簡易のし可</t>
  </si>
  <si>
    <t>佐世保市</t>
  </si>
  <si>
    <t>･卵</t>
  </si>
  <si>
    <t xml:space="preserve"> ふるさと納税返礼品登録申請書</t>
    <rPh sb="5" eb="7">
      <t>ノウゼイ</t>
    </rPh>
    <rPh sb="7" eb="9">
      <t>ヘンレイ</t>
    </rPh>
    <rPh sb="9" eb="10">
      <t>ヒン</t>
    </rPh>
    <rPh sb="10" eb="12">
      <t>トウロク</t>
    </rPh>
    <rPh sb="12" eb="14">
      <t>シンセイ</t>
    </rPh>
    <rPh sb="14" eb="15">
      <t>ショ</t>
    </rPh>
    <phoneticPr fontId="3"/>
  </si>
  <si>
    <t>佐世保市ふるさと納税推進事業に関する返礼品として､下記のものを提案します。</t>
    <phoneticPr fontId="3"/>
  </si>
  <si>
    <t>掲載媒体種別</t>
    <rPh sb="0" eb="2">
      <t>ケイサイ</t>
    </rPh>
    <rPh sb="2" eb="4">
      <t>バイタイ</t>
    </rPh>
    <rPh sb="4" eb="6">
      <t>シュベツ</t>
    </rPh>
    <phoneticPr fontId="3"/>
  </si>
  <si>
    <t>新規番号</t>
    <rPh sb="0" eb="2">
      <t>シンキ</t>
    </rPh>
    <rPh sb="2" eb="4">
      <t>バンゴウ</t>
    </rPh>
    <phoneticPr fontId="3"/>
  </si>
  <si>
    <t>事業者名
代表者名</t>
    <rPh sb="0" eb="3">
      <t>ジギョウシャ</t>
    </rPh>
    <rPh sb="3" eb="4">
      <t>メイ</t>
    </rPh>
    <rPh sb="5" eb="7">
      <t>ダイヒョウ</t>
    </rPh>
    <rPh sb="7" eb="8">
      <t>シャ</t>
    </rPh>
    <rPh sb="8" eb="9">
      <t>メイ</t>
    </rPh>
    <phoneticPr fontId="3"/>
  </si>
  <si>
    <t>事業者所在地
郵便番号　住所</t>
    <rPh sb="0" eb="2">
      <t>ジギョウ</t>
    </rPh>
    <rPh sb="2" eb="3">
      <t>シャ</t>
    </rPh>
    <rPh sb="3" eb="5">
      <t>ショザイ</t>
    </rPh>
    <rPh sb="5" eb="6">
      <t>チ</t>
    </rPh>
    <rPh sb="7" eb="9">
      <t>ユウビン</t>
    </rPh>
    <rPh sb="9" eb="11">
      <t>バンゴウ</t>
    </rPh>
    <rPh sb="12" eb="14">
      <t>ジュウショ</t>
    </rPh>
    <phoneticPr fontId="3"/>
  </si>
  <si>
    <t>出荷作業地
郵便番号　住所</t>
    <rPh sb="0" eb="2">
      <t>シュッカ</t>
    </rPh>
    <rPh sb="2" eb="4">
      <t>サギョウ</t>
    </rPh>
    <rPh sb="4" eb="5">
      <t>チ</t>
    </rPh>
    <rPh sb="6" eb="8">
      <t>ユウビン</t>
    </rPh>
    <rPh sb="8" eb="10">
      <t>バンゴウ</t>
    </rPh>
    <rPh sb="11" eb="13">
      <t>ジュウショ</t>
    </rPh>
    <phoneticPr fontId="3"/>
  </si>
  <si>
    <t>返礼品
情報</t>
    <rPh sb="4" eb="6">
      <t>ジョウホウ</t>
    </rPh>
    <phoneticPr fontId="3"/>
  </si>
  <si>
    <t>返礼品名
(２５文字以内)</t>
    <rPh sb="0" eb="2">
      <t>ヘンレイ</t>
    </rPh>
    <rPh sb="2" eb="3">
      <t>ヒン</t>
    </rPh>
    <rPh sb="3" eb="4">
      <t>メイ</t>
    </rPh>
    <rPh sb="8" eb="10">
      <t>モジ</t>
    </rPh>
    <rPh sb="10" eb="12">
      <t>イナイ</t>
    </rPh>
    <phoneticPr fontId="3"/>
  </si>
  <si>
    <t>キャッチコピー
(４０文字以内)</t>
    <rPh sb="11" eb="13">
      <t>モジ</t>
    </rPh>
    <rPh sb="13" eb="15">
      <t>イナイ</t>
    </rPh>
    <phoneticPr fontId="3"/>
  </si>
  <si>
    <t>返礼品内容詳細
(３００文字以内)
※内容量を明記</t>
    <rPh sb="0" eb="2">
      <t>ヘンレイ</t>
    </rPh>
    <rPh sb="2" eb="3">
      <t>シナ</t>
    </rPh>
    <rPh sb="3" eb="5">
      <t>ナイヨウ</t>
    </rPh>
    <rPh sb="5" eb="7">
      <t>ショウサイ</t>
    </rPh>
    <rPh sb="14" eb="16">
      <t>イナイ</t>
    </rPh>
    <rPh sb="19" eb="21">
      <t>ナイヨウ</t>
    </rPh>
    <rPh sb="21" eb="22">
      <t>リョウ</t>
    </rPh>
    <rPh sb="23" eb="25">
      <t>メイキ</t>
    </rPh>
    <phoneticPr fontId="3"/>
  </si>
  <si>
    <t>小売価格(税込)
流通目安価格</t>
    <rPh sb="0" eb="2">
      <t>コウ</t>
    </rPh>
    <rPh sb="2" eb="4">
      <t>カカク</t>
    </rPh>
    <rPh sb="9" eb="11">
      <t>リュウツウ</t>
    </rPh>
    <rPh sb="11" eb="13">
      <t>メヤス</t>
    </rPh>
    <phoneticPr fontId="3"/>
  </si>
  <si>
    <t>アレルギー
特定原材料
28品目</t>
    <rPh sb="6" eb="8">
      <t>トクテイ</t>
    </rPh>
    <rPh sb="8" eb="11">
      <t>ゲンザイリョウ</t>
    </rPh>
    <rPh sb="14" eb="16">
      <t>ヒンモク</t>
    </rPh>
    <phoneticPr fontId="3"/>
  </si>
  <si>
    <t>乳</t>
    <rPh sb="0" eb="1">
      <t>ニュウ</t>
    </rPh>
    <phoneticPr fontId="3"/>
  </si>
  <si>
    <t>さけ</t>
    <phoneticPr fontId="3"/>
  </si>
  <si>
    <t>さば</t>
    <phoneticPr fontId="3"/>
  </si>
  <si>
    <t>あわび</t>
    <phoneticPr fontId="3"/>
  </si>
  <si>
    <t>いか</t>
    <phoneticPr fontId="3"/>
  </si>
  <si>
    <t>いくら</t>
    <phoneticPr fontId="3"/>
  </si>
  <si>
    <t>牛肉</t>
    <rPh sb="0" eb="2">
      <t>ギュウニク</t>
    </rPh>
    <phoneticPr fontId="3"/>
  </si>
  <si>
    <t>豚肉</t>
    <rPh sb="0" eb="2">
      <t>ブタニク</t>
    </rPh>
    <phoneticPr fontId="3"/>
  </si>
  <si>
    <t>鶏肉</t>
    <rPh sb="0" eb="2">
      <t>トリニク</t>
    </rPh>
    <phoneticPr fontId="3"/>
  </si>
  <si>
    <t>ｾﾞﾗﾁﾝ</t>
    <phoneticPr fontId="3"/>
  </si>
  <si>
    <t>ｱｰﾓﾝﾄﾞ</t>
    <phoneticPr fontId="3"/>
  </si>
  <si>
    <t>ｶｼｭﾅｯﾂ</t>
    <phoneticPr fontId="3"/>
  </si>
  <si>
    <t>くるみ</t>
    <phoneticPr fontId="3"/>
  </si>
  <si>
    <t>大豆</t>
    <rPh sb="0" eb="2">
      <t>ダイズ</t>
    </rPh>
    <phoneticPr fontId="3"/>
  </si>
  <si>
    <t>ごま</t>
    <phoneticPr fontId="3"/>
  </si>
  <si>
    <t>松茸</t>
    <rPh sb="0" eb="2">
      <t>マツタケ</t>
    </rPh>
    <phoneticPr fontId="3"/>
  </si>
  <si>
    <t>山芋</t>
    <rPh sb="0" eb="2">
      <t>ヤマイモ</t>
    </rPh>
    <phoneticPr fontId="3"/>
  </si>
  <si>
    <t>ｵﾚﾝｼﾞ</t>
    <phoneticPr fontId="3"/>
  </si>
  <si>
    <t>ｷｳｲ</t>
    <phoneticPr fontId="3"/>
  </si>
  <si>
    <t>ﾊﾞﾅﾅ</t>
    <phoneticPr fontId="3"/>
  </si>
  <si>
    <t>もも</t>
    <phoneticPr fontId="3"/>
  </si>
  <si>
    <t>りんご</t>
    <phoneticPr fontId="3"/>
  </si>
  <si>
    <t>出荷重量</t>
    <rPh sb="0" eb="2">
      <t>シュッカ</t>
    </rPh>
    <rPh sb="2" eb="4">
      <t>ジュウリョウ</t>
    </rPh>
    <phoneticPr fontId="3"/>
  </si>
  <si>
    <t>着日指定</t>
    <rPh sb="0" eb="4">
      <t>チャクビシテイ</t>
    </rPh>
    <phoneticPr fontId="3"/>
  </si>
  <si>
    <t>出荷までの日数</t>
    <rPh sb="0" eb="2">
      <t>シュッカ</t>
    </rPh>
    <rPh sb="5" eb="7">
      <t>ニッスウ</t>
    </rPh>
    <phoneticPr fontId="3"/>
  </si>
  <si>
    <t>出荷可能数合計</t>
    <rPh sb="0" eb="2">
      <t>シュッカ</t>
    </rPh>
    <rPh sb="2" eb="4">
      <t>カノウ</t>
    </rPh>
    <rPh sb="4" eb="5">
      <t>スウ</t>
    </rPh>
    <rPh sb="5" eb="7">
      <t>ゴウケイ</t>
    </rPh>
    <phoneticPr fontId="3"/>
  </si>
  <si>
    <t>14日</t>
  </si>
  <si>
    <t>・小麦</t>
  </si>
  <si>
    <t>・えび</t>
  </si>
  <si>
    <t>･かに</t>
  </si>
  <si>
    <t>･さば</t>
  </si>
  <si>
    <t>･いか</t>
  </si>
  <si>
    <t>･くるみ</t>
  </si>
  <si>
    <t>･大豆</t>
  </si>
  <si>
    <t>･もも</t>
  </si>
  <si>
    <t>事業者
情報</t>
    <rPh sb="0" eb="2">
      <t>ジギョウ</t>
    </rPh>
    <rPh sb="4" eb="6">
      <t>ジョウホウ</t>
    </rPh>
    <phoneticPr fontId="4"/>
  </si>
  <si>
    <t>・乳</t>
  </si>
  <si>
    <t>･そば</t>
  </si>
  <si>
    <t>･落花生</t>
  </si>
  <si>
    <t>・さけ</t>
  </si>
  <si>
    <t>･あわび</t>
  </si>
  <si>
    <t>･いくら</t>
  </si>
  <si>
    <t>・牛肉</t>
  </si>
  <si>
    <t>･豚肉</t>
  </si>
  <si>
    <t>･鶏肉</t>
  </si>
  <si>
    <t>･ゼラチン</t>
  </si>
  <si>
    <t>･アーモンド</t>
  </si>
  <si>
    <t>･カシューナッツ</t>
  </si>
  <si>
    <t>･ごま</t>
  </si>
  <si>
    <t>･まつたけ</t>
  </si>
  <si>
    <t>･やまいも</t>
  </si>
  <si>
    <t>･オレンジ</t>
  </si>
  <si>
    <t>･キウイフルーツ</t>
  </si>
  <si>
    <t>･バナナ</t>
  </si>
  <si>
    <t>･りんご</t>
  </si>
  <si>
    <t>10日</t>
  </si>
  <si>
    <t>長崎県</t>
  </si>
  <si>
    <t>サセボショウテンカブシキガイシャ</t>
  </si>
  <si>
    <t>佐世保商店　株式会社</t>
  </si>
  <si>
    <t>返礼 次郎</t>
  </si>
  <si>
    <t>佐世保市干尽町1-42</t>
  </si>
  <si>
    <t>0956-20-1042</t>
  </si>
  <si>
    <t>0956-25-9260</t>
  </si>
  <si>
    <t>fursui@city.sasebo.lg.jp</t>
  </si>
  <si>
    <t>ＳＡＳＥＢＯウマイモノツメアワセ</t>
  </si>
  <si>
    <t>SASEBOうまいもの詰め合わせ</t>
  </si>
  <si>
    <t>させぼうまいもの!〇〇の濃厚なあじわいを愉しめます!</t>
  </si>
  <si>
    <t>九十九島〇〇を燻製後､オイル漬けしました。濃厚な味わいがより一層引き立ちます。そのままはもちろん､サラダのトッピングにもおすすめ。残ったオイルは酢､塩､レモン汁などを足して風味豊かなドレッシングとして使えます。</t>
  </si>
  <si>
    <t>[長崎産]〇〇開き2(各90g)､[青森産]〇〇みりん(約100g)､[宮城産]○○2(各170g)､[ニュージーランド産]〇〇2(各70g)､[ウルグアイ産]〇〇3(各130g)
※季節や漁獲状況により内容が変更になることがあります</t>
  </si>
  <si>
    <t>出荷作業</t>
    <rPh sb="0" eb="2">
      <t>シュッカ</t>
    </rPh>
    <rPh sb="2" eb="4">
      <t>サギョウ</t>
    </rPh>
    <phoneticPr fontId="3"/>
  </si>
  <si>
    <t>媒体掲載</t>
    <rPh sb="0" eb="2">
      <t>バイタイ</t>
    </rPh>
    <rPh sb="2" eb="4">
      <t>ケイサイ</t>
    </rPh>
    <phoneticPr fontId="3"/>
  </si>
  <si>
    <t>媒体掲載屋号等　　　</t>
    <rPh sb="0" eb="2">
      <t>バイタイ</t>
    </rPh>
    <rPh sb="2" eb="4">
      <t>ケイサイ</t>
    </rPh>
    <rPh sb="4" eb="6">
      <t>ヤゴウ</t>
    </rPh>
    <rPh sb="6" eb="7">
      <t>トウ</t>
    </rPh>
    <phoneticPr fontId="3"/>
  </si>
  <si>
    <t>媒体掲載
屋号等</t>
    <rPh sb="0" eb="4">
      <t>バイタイケイサイ</t>
    </rPh>
    <rPh sb="5" eb="7">
      <t>ヤゴウ</t>
    </rPh>
    <rPh sb="7" eb="8">
      <t>トウ</t>
    </rPh>
    <phoneticPr fontId="3"/>
  </si>
  <si>
    <t>媒体掲載</t>
    <rPh sb="0" eb="4">
      <t>バイタイケイサイ</t>
    </rPh>
    <phoneticPr fontId="3"/>
  </si>
  <si>
    <t>出荷作業</t>
    <rPh sb="0" eb="4">
      <t>シュッカサギョウ</t>
    </rPh>
    <phoneticPr fontId="3"/>
  </si>
  <si>
    <t>返礼品特長説明
(１５０文字以内)
※製法等を明記</t>
    <rPh sb="0" eb="2">
      <t>ヘンレイ</t>
    </rPh>
    <rPh sb="2" eb="3">
      <t>シナ</t>
    </rPh>
    <rPh sb="3" eb="5">
      <t>トクチョウ</t>
    </rPh>
    <rPh sb="5" eb="7">
      <t>セツメイ</t>
    </rPh>
    <rPh sb="12" eb="14">
      <t>モジ</t>
    </rPh>
    <rPh sb="14" eb="16">
      <t>イナイ</t>
    </rPh>
    <rPh sb="19" eb="21">
      <t>セイホウ</t>
    </rPh>
    <rPh sb="21" eb="22">
      <t>トウ</t>
    </rPh>
    <rPh sb="23" eb="25">
      <t>メイキ</t>
    </rPh>
    <phoneticPr fontId="3"/>
  </si>
  <si>
    <t>返礼品出荷時
荷姿･追加対応</t>
    <rPh sb="0" eb="2">
      <t>ヘンレイ</t>
    </rPh>
    <rPh sb="2" eb="3">
      <t>ヒン</t>
    </rPh>
    <rPh sb="3" eb="5">
      <t>シュッカ</t>
    </rPh>
    <rPh sb="5" eb="6">
      <t>ジ</t>
    </rPh>
    <rPh sb="7" eb="9">
      <t>ニスガタ</t>
    </rPh>
    <rPh sb="10" eb="12">
      <t>ツイカ</t>
    </rPh>
    <rPh sb="12" eb="14">
      <t>タイオウ</t>
    </rPh>
    <phoneticPr fontId="3"/>
  </si>
  <si>
    <t>登録申請用紙
添付の提出物</t>
    <rPh sb="0" eb="2">
      <t>トウロク</t>
    </rPh>
    <rPh sb="2" eb="4">
      <t>シンセイ</t>
    </rPh>
    <rPh sb="4" eb="6">
      <t>ヨウシ</t>
    </rPh>
    <rPh sb="7" eb="9">
      <t>テンプ</t>
    </rPh>
    <rPh sb="10" eb="12">
      <t>テイシュツ</t>
    </rPh>
    <rPh sb="12" eb="13">
      <t>ブツ</t>
    </rPh>
    <phoneticPr fontId="4"/>
  </si>
  <si>
    <t>Ｚ999</t>
  </si>
  <si>
    <t>ダイヒョウトリシマリヤクヘンレイタロウ</t>
  </si>
  <si>
    <t>代表取締役　返礼 太郎</t>
  </si>
  <si>
    <t>SASEBOや</t>
  </si>
  <si>
    <t>要事前連絡</t>
  </si>
  <si>
    <t>返礼品特長説明
(２２５文字以内)
※製法等を明記</t>
    <rPh sb="0" eb="2">
      <t>ヘンレイ</t>
    </rPh>
    <rPh sb="2" eb="3">
      <t>シナ</t>
    </rPh>
    <rPh sb="3" eb="5">
      <t>トクチョウ</t>
    </rPh>
    <rPh sb="5" eb="7">
      <t>セツメイ</t>
    </rPh>
    <rPh sb="12" eb="14">
      <t>モジ</t>
    </rPh>
    <rPh sb="14" eb="16">
      <t>イナイ</t>
    </rPh>
    <rPh sb="19" eb="21">
      <t>セイホウ</t>
    </rPh>
    <rPh sb="21" eb="22">
      <t>トウ</t>
    </rPh>
    <rPh sb="23" eb="25">
      <t>メイキ</t>
    </rPh>
    <phoneticPr fontId="3"/>
  </si>
  <si>
    <t>返礼品内容詳細
(４５０文字以内)
※内容量を明記</t>
    <rPh sb="0" eb="2">
      <t>ヘンレイ</t>
    </rPh>
    <rPh sb="2" eb="3">
      <t>シナ</t>
    </rPh>
    <rPh sb="3" eb="5">
      <t>ナイヨウ</t>
    </rPh>
    <rPh sb="5" eb="7">
      <t>ショウサイ</t>
    </rPh>
    <rPh sb="14" eb="16">
      <t>イナイ</t>
    </rPh>
    <rPh sb="19" eb="21">
      <t>ナイヨウ</t>
    </rPh>
    <rPh sb="21" eb="22">
      <t>リョウ</t>
    </rPh>
    <rPh sb="23" eb="25">
      <t>メイキ</t>
    </rPh>
    <phoneticPr fontId="3"/>
  </si>
  <si>
    <t>寄附額</t>
    <rPh sb="0" eb="3">
      <t>キフガク</t>
    </rPh>
    <phoneticPr fontId="3"/>
  </si>
  <si>
    <t xml:space="preserve"> 佐世保市 経済部 ふるさと物産振興課</t>
    <rPh sb="1" eb="5">
      <t>サセボシ</t>
    </rPh>
    <rPh sb="6" eb="9">
      <t>ケイザイブ</t>
    </rPh>
    <rPh sb="14" eb="16">
      <t>ブッサン</t>
    </rPh>
    <rPh sb="16" eb="19">
      <t>シンコウカ</t>
    </rPh>
    <phoneticPr fontId="3"/>
  </si>
  <si>
    <t xml:space="preserve"> 佐世保市 経済部 ふるさと物産振興課</t>
    <rPh sb="1" eb="4">
      <t>サセボ</t>
    </rPh>
    <rPh sb="4" eb="5">
      <t>シ</t>
    </rPh>
    <rPh sb="6" eb="9">
      <t>ケイザイブ</t>
    </rPh>
    <rPh sb="14" eb="16">
      <t>ブッサン</t>
    </rPh>
    <rPh sb="16" eb="19">
      <t>シンコウカ</t>
    </rPh>
    <phoneticPr fontId="3"/>
  </si>
  <si>
    <t>新規提案</t>
  </si>
  <si>
    <t>申請内容</t>
    <rPh sb="0" eb="2">
      <t>シンセイ</t>
    </rPh>
    <rPh sb="2" eb="4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</si>
</sst>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DBNum3][$-411]0"/>
    <numFmt numFmtId="177" formatCode="[&lt;=999]000;[&lt;=9999]000\-00;000\-0000"/>
    <numFmt numFmtId="178" formatCode="0000\-00\-0000"/>
    <numFmt numFmtId="179" formatCode="000\-0000\-0000"/>
    <numFmt numFmtId="180" formatCode="yyyy&quot;年&quot;m&quot;月&quot;d&quot;日&quot;;@"/>
    <numFmt numFmtId="181" formatCode="[$-411]ggge&quot;年&quot;"/>
  </numFmts>
  <fonts count="3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30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0070C0"/>
      <name val="HGPｺﾞｼｯｸE"/>
      <family val="3"/>
      <charset val="128"/>
    </font>
    <font>
      <sz val="11"/>
      <color rgb="FF0070C0"/>
      <name val="HGPｺﾞｼｯｸE"/>
      <family val="3"/>
      <charset val="128"/>
    </font>
    <font>
      <sz val="9"/>
      <color indexed="30"/>
      <name val="HGPｺﾞｼｯｸE"/>
      <family val="3"/>
      <charset val="128"/>
    </font>
    <font>
      <sz val="9"/>
      <color indexed="30"/>
      <name val="ＭＳ Ｐゴシック"/>
      <family val="3"/>
      <charset val="128"/>
    </font>
    <font>
      <sz val="9"/>
      <color rgb="FF0070C0"/>
      <name val="HGPｺﾞｼｯｸE"/>
      <family val="3"/>
      <charset val="128"/>
    </font>
    <font>
      <sz val="10"/>
      <color rgb="FF0070C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rgb="FF0070C0"/>
      <name val="HGPｺﾞｼｯｸE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HGSｺﾞｼｯｸE"/>
      <family val="3"/>
      <charset val="128"/>
    </font>
    <font>
      <sz val="11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8" fontId="6" fillId="0" borderId="1" xfId="6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23" fillId="2" borderId="5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38" fontId="8" fillId="2" borderId="8" xfId="7" applyNumberFormat="1" applyFont="1" applyFill="1" applyBorder="1" applyAlignment="1">
      <alignment horizontal="center" vertical="top"/>
    </xf>
    <xf numFmtId="38" fontId="25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180" fontId="6" fillId="0" borderId="0" xfId="0" applyNumberFormat="1" applyFont="1">
      <alignment vertical="center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38" fontId="28" fillId="0" borderId="0" xfId="11" applyFont="1">
      <alignment vertical="center"/>
    </xf>
    <xf numFmtId="38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28" fillId="0" borderId="0" xfId="12" applyFont="1">
      <alignment vertical="center"/>
    </xf>
    <xf numFmtId="38" fontId="28" fillId="0" borderId="0" xfId="12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 shrinkToFit="1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78" fontId="17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17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11" xfId="0" applyNumberFormat="1" applyFont="1" applyFill="1" applyBorder="1" applyAlignment="1" applyProtection="1">
      <alignment horizontal="center" vertical="center"/>
    </xf>
    <xf numFmtId="181" fontId="9" fillId="2" borderId="13" xfId="0" applyNumberFormat="1" applyFont="1" applyFill="1" applyBorder="1" applyAlignment="1" applyProtection="1">
      <alignment vertical="center"/>
    </xf>
    <xf numFmtId="0" fontId="15" fillId="2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56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56" fontId="26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38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38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/>
    </xf>
    <xf numFmtId="38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38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38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6" xfId="0" applyNumberFormat="1" applyFont="1" applyFill="1" applyBorder="1" applyAlignment="1" applyProtection="1">
      <alignment horizontal="left" vertical="center"/>
      <protection locked="0"/>
    </xf>
    <xf numFmtId="177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179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38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38" fontId="18" fillId="0" borderId="6" xfId="6" applyFont="1" applyFill="1" applyBorder="1" applyAlignment="1" applyProtection="1">
      <alignment horizontal="right" vertical="center"/>
    </xf>
    <xf numFmtId="38" fontId="18" fillId="0" borderId="4" xfId="6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center" vertical="center" wrapText="1" shrinkToFit="1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177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30" fillId="0" borderId="9" xfId="0" applyFont="1" applyFill="1" applyBorder="1" applyAlignment="1" applyProtection="1">
      <alignment vertical="center" wrapTex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38" fontId="18" fillId="0" borderId="6" xfId="6" applyFont="1" applyFill="1" applyBorder="1" applyAlignment="1" applyProtection="1">
      <alignment horizontal="right" vertical="center"/>
      <protection locked="0"/>
    </xf>
    <xf numFmtId="38" fontId="18" fillId="0" borderId="4" xfId="6" applyFont="1" applyFill="1" applyBorder="1" applyAlignment="1" applyProtection="1">
      <alignment horizontal="right" vertical="center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 wrapText="1"/>
    </xf>
    <xf numFmtId="176" fontId="21" fillId="0" borderId="6" xfId="0" applyNumberFormat="1" applyFont="1" applyFill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 wrapText="1" shrinkToFit="1"/>
    </xf>
    <xf numFmtId="0" fontId="9" fillId="2" borderId="9" xfId="0" applyFont="1" applyFill="1" applyBorder="1" applyAlignment="1" applyProtection="1">
      <alignment horizontal="center" vertical="center" wrapText="1" shrinkToFit="1"/>
    </xf>
    <xf numFmtId="0" fontId="9" fillId="2" borderId="10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38" fontId="21" fillId="0" borderId="6" xfId="6" applyFont="1" applyFill="1" applyBorder="1" applyAlignment="1" applyProtection="1">
      <alignment horizontal="center" vertical="center"/>
      <protection locked="0"/>
    </xf>
    <xf numFmtId="38" fontId="30" fillId="0" borderId="1" xfId="6" applyFont="1" applyFill="1" applyBorder="1" applyAlignment="1" applyProtection="1">
      <alignment horizontal="center" vertical="center"/>
      <protection locked="0"/>
    </xf>
    <xf numFmtId="38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vertical="center"/>
    </xf>
    <xf numFmtId="38" fontId="17" fillId="2" borderId="2" xfId="6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38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4" xfId="0" applyFont="1" applyFill="1" applyBorder="1" applyAlignment="1" applyProtection="1">
      <alignment vertical="center" wrapText="1"/>
      <protection locked="0"/>
    </xf>
    <xf numFmtId="38" fontId="21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1" fillId="0" borderId="4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0" fontId="21" fillId="0" borderId="2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38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38" fontId="17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2" xfId="0" applyBorder="1" applyAlignment="1">
      <alignment vertical="center"/>
    </xf>
  </cellXfs>
  <cellStyles count="16">
    <cellStyle name="パーセント 2" xfId="15"/>
    <cellStyle name="ハイパーリンク 2" xfId="1"/>
    <cellStyle name="桁区切り" xfId="12" builtinId="6"/>
    <cellStyle name="桁区切り 2" xfId="2"/>
    <cellStyle name="桁区切り 2 2" xfId="3"/>
    <cellStyle name="桁区切り 3" xfId="4"/>
    <cellStyle name="桁区切り 3 2" xfId="5"/>
    <cellStyle name="桁区切り 4" xfId="6"/>
    <cellStyle name="桁区切り 5" xfId="11"/>
    <cellStyle name="桁区切り 6" xfId="13"/>
    <cellStyle name="標準" xfId="0" builtinId="0"/>
    <cellStyle name="標準 2" xfId="7"/>
    <cellStyle name="標準 2 2" xfId="8"/>
    <cellStyle name="標準 3" xfId="9"/>
    <cellStyle name="標準 4" xfId="10"/>
    <cellStyle name="標準 5" xfId="14"/>
  </cellStyles>
  <dxfs count="0"/>
  <tableStyles count="0" defaultTableStyle="TableStyleMedium2" defaultPivotStyle="PivotStyleLight16"/>
  <colors>
    <mruColors>
      <color rgb="FFFF00FF"/>
      <color rgb="FFFF7C80"/>
      <color rgb="FFFFFF66"/>
      <color rgb="FF00FF00"/>
      <color rgb="FF00CCFF"/>
      <color rgb="FFFFFF99"/>
      <color rgb="FF3333FF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505263/Desktop/&#12304;&#35430;&#20316;2&#12305;sss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505263/Desktop/&#12304;&#35430;&#20316;2&#12305;sss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30"/>
  <sheetViews>
    <sheetView showZeros="0" zoomScaleNormal="100" workbookViewId="0">
      <selection activeCell="V14" sqref="V14"/>
    </sheetView>
  </sheetViews>
  <sheetFormatPr defaultColWidth="6" defaultRowHeight="13.5" x14ac:dyDescent="0.15"/>
  <cols>
    <col min="1" max="1" width="5.625" style="1" customWidth="1"/>
    <col min="2" max="2" width="2.625" style="1" customWidth="1"/>
    <col min="3" max="3" width="10.625" style="1" customWidth="1"/>
    <col min="4" max="18" width="4.875" style="1" customWidth="1"/>
    <col min="19" max="19" width="8.625" style="1" customWidth="1"/>
    <col min="20" max="24" width="6" style="1"/>
    <col min="25" max="25" width="6.125" style="1" bestFit="1" customWidth="1"/>
    <col min="26" max="29" width="6.5" style="1" bestFit="1" customWidth="1"/>
    <col min="30" max="16384" width="6" style="1"/>
  </cols>
  <sheetData>
    <row r="1" spans="1:19" ht="39.950000000000003" customHeight="1" x14ac:dyDescent="0.15">
      <c r="A1" s="59">
        <v>45651</v>
      </c>
      <c r="B1" s="60"/>
      <c r="C1" s="61" t="s">
        <v>49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 t="s">
        <v>151</v>
      </c>
      <c r="R1" s="65"/>
      <c r="S1" s="5"/>
    </row>
    <row r="2" spans="1:19" ht="30" customHeight="1" x14ac:dyDescent="0.15">
      <c r="A2" s="66">
        <v>45651</v>
      </c>
      <c r="B2" s="67"/>
      <c r="C2" s="68" t="s">
        <v>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 t="s">
        <v>150</v>
      </c>
      <c r="R2" s="71"/>
      <c r="S2" s="6"/>
    </row>
    <row r="3" spans="1:19" ht="20.100000000000001" customHeight="1" x14ac:dyDescent="0.15">
      <c r="A3" s="18">
        <v>1</v>
      </c>
      <c r="B3" s="19" t="s">
        <v>43</v>
      </c>
      <c r="C3" s="64" t="s">
        <v>51</v>
      </c>
      <c r="D3" s="72"/>
      <c r="E3" s="73" t="s">
        <v>43</v>
      </c>
      <c r="F3" s="74"/>
      <c r="G3" s="64" t="s">
        <v>21</v>
      </c>
      <c r="H3" s="75"/>
      <c r="I3" s="76" t="s">
        <v>18</v>
      </c>
      <c r="J3" s="74"/>
      <c r="K3" s="64" t="s">
        <v>52</v>
      </c>
      <c r="L3" s="75"/>
      <c r="M3" s="79" t="s">
        <v>140</v>
      </c>
      <c r="N3" s="80"/>
      <c r="O3" s="64" t="s">
        <v>2</v>
      </c>
      <c r="P3" s="75"/>
      <c r="Q3" s="88" t="s">
        <v>39</v>
      </c>
      <c r="R3" s="89"/>
      <c r="S3" s="6"/>
    </row>
    <row r="4" spans="1:19" ht="20.100000000000001" customHeight="1" x14ac:dyDescent="0.15">
      <c r="A4" s="33" t="s">
        <v>97</v>
      </c>
      <c r="B4" s="34"/>
      <c r="C4" s="39" t="s">
        <v>7</v>
      </c>
      <c r="D4" s="39"/>
      <c r="E4" s="40" t="s">
        <v>119</v>
      </c>
      <c r="F4" s="41"/>
      <c r="G4" s="41"/>
      <c r="H4" s="41"/>
      <c r="I4" s="41"/>
      <c r="J4" s="41"/>
      <c r="K4" s="41"/>
      <c r="L4" s="41"/>
      <c r="M4" s="42"/>
      <c r="N4" s="43" t="s">
        <v>141</v>
      </c>
      <c r="O4" s="44"/>
      <c r="P4" s="44"/>
      <c r="Q4" s="44"/>
      <c r="R4" s="45"/>
      <c r="S4" s="6"/>
    </row>
    <row r="5" spans="1:19" ht="30" customHeight="1" x14ac:dyDescent="0.15">
      <c r="A5" s="35"/>
      <c r="B5" s="36"/>
      <c r="C5" s="46" t="s">
        <v>53</v>
      </c>
      <c r="D5" s="47"/>
      <c r="E5" s="48" t="s">
        <v>120</v>
      </c>
      <c r="F5" s="49"/>
      <c r="G5" s="49"/>
      <c r="H5" s="49"/>
      <c r="I5" s="49"/>
      <c r="J5" s="49"/>
      <c r="K5" s="49"/>
      <c r="L5" s="49"/>
      <c r="M5" s="50"/>
      <c r="N5" s="51" t="s">
        <v>142</v>
      </c>
      <c r="O5" s="52"/>
      <c r="P5" s="52"/>
      <c r="Q5" s="52"/>
      <c r="R5" s="53"/>
      <c r="S5" s="6"/>
    </row>
    <row r="6" spans="1:19" ht="30" customHeight="1" x14ac:dyDescent="0.15">
      <c r="A6" s="35"/>
      <c r="B6" s="36"/>
      <c r="C6" s="54" t="s">
        <v>54</v>
      </c>
      <c r="D6" s="55"/>
      <c r="E6" s="77">
        <v>8570852</v>
      </c>
      <c r="F6" s="78"/>
      <c r="G6" s="52" t="s">
        <v>122</v>
      </c>
      <c r="H6" s="52"/>
      <c r="I6" s="52"/>
      <c r="J6" s="52"/>
      <c r="K6" s="52"/>
      <c r="L6" s="52"/>
      <c r="M6" s="53"/>
      <c r="N6" s="64" t="s">
        <v>22</v>
      </c>
      <c r="O6" s="75"/>
      <c r="P6" s="85" t="s">
        <v>121</v>
      </c>
      <c r="Q6" s="86"/>
      <c r="R6" s="87"/>
      <c r="S6" s="6"/>
    </row>
    <row r="7" spans="1:19" ht="20.100000000000001" customHeight="1" x14ac:dyDescent="0.15">
      <c r="A7" s="35"/>
      <c r="B7" s="36"/>
      <c r="C7" s="30" t="s">
        <v>8</v>
      </c>
      <c r="D7" s="56" t="s">
        <v>123</v>
      </c>
      <c r="E7" s="57"/>
      <c r="F7" s="58"/>
      <c r="G7" s="81" t="s">
        <v>23</v>
      </c>
      <c r="H7" s="82"/>
      <c r="I7" s="56" t="s">
        <v>124</v>
      </c>
      <c r="J7" s="57"/>
      <c r="K7" s="58"/>
      <c r="L7" s="83" t="s">
        <v>24</v>
      </c>
      <c r="M7" s="83"/>
      <c r="N7" s="90" t="s">
        <v>125</v>
      </c>
      <c r="O7" s="91"/>
      <c r="P7" s="91"/>
      <c r="Q7" s="91"/>
      <c r="R7" s="91"/>
      <c r="S7" s="6"/>
    </row>
    <row r="8" spans="1:19" ht="30" customHeight="1" x14ac:dyDescent="0.15">
      <c r="A8" s="35"/>
      <c r="B8" s="36"/>
      <c r="C8" s="54" t="s">
        <v>55</v>
      </c>
      <c r="D8" s="55"/>
      <c r="E8" s="98">
        <f>IF(E6=0,"",E6)</f>
        <v>8570852</v>
      </c>
      <c r="F8" s="99"/>
      <c r="G8" s="52" t="s">
        <v>122</v>
      </c>
      <c r="H8" s="52"/>
      <c r="I8" s="52"/>
      <c r="J8" s="52"/>
      <c r="K8" s="52"/>
      <c r="L8" s="52"/>
      <c r="M8" s="53"/>
      <c r="N8" s="54" t="s">
        <v>134</v>
      </c>
      <c r="O8" s="55"/>
      <c r="P8" s="113" t="s">
        <v>143</v>
      </c>
      <c r="Q8" s="114"/>
      <c r="R8" s="115"/>
      <c r="S8" s="6"/>
    </row>
    <row r="9" spans="1:19" ht="20.100000000000001" customHeight="1" x14ac:dyDescent="0.15">
      <c r="A9" s="37"/>
      <c r="B9" s="38"/>
      <c r="C9" s="30" t="s">
        <v>136</v>
      </c>
      <c r="D9" s="56" t="s">
        <v>123</v>
      </c>
      <c r="E9" s="57"/>
      <c r="F9" s="58"/>
      <c r="G9" s="81" t="s">
        <v>135</v>
      </c>
      <c r="H9" s="82"/>
      <c r="I9" s="56" t="s">
        <v>123</v>
      </c>
      <c r="J9" s="57"/>
      <c r="K9" s="58"/>
      <c r="L9" s="83" t="s">
        <v>17</v>
      </c>
      <c r="M9" s="83"/>
      <c r="N9" s="84">
        <v>9000000000</v>
      </c>
      <c r="O9" s="84"/>
      <c r="P9" s="84"/>
      <c r="Q9" s="84"/>
      <c r="R9" s="84"/>
      <c r="S9" s="6"/>
    </row>
    <row r="10" spans="1:19" ht="20.100000000000001" customHeight="1" x14ac:dyDescent="0.15">
      <c r="A10" s="116" t="s">
        <v>56</v>
      </c>
      <c r="B10" s="34"/>
      <c r="C10" s="83" t="s">
        <v>7</v>
      </c>
      <c r="D10" s="83"/>
      <c r="E10" s="117" t="s">
        <v>126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6"/>
    </row>
    <row r="11" spans="1:19" ht="30" customHeight="1" x14ac:dyDescent="0.15">
      <c r="A11" s="35"/>
      <c r="B11" s="36"/>
      <c r="C11" s="120" t="s">
        <v>57</v>
      </c>
      <c r="D11" s="120"/>
      <c r="E11" s="121" t="s">
        <v>127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6"/>
    </row>
    <row r="12" spans="1:19" ht="30" customHeight="1" x14ac:dyDescent="0.15">
      <c r="A12" s="35"/>
      <c r="B12" s="36"/>
      <c r="C12" s="54" t="s">
        <v>58</v>
      </c>
      <c r="D12" s="55"/>
      <c r="E12" s="122" t="s">
        <v>128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6"/>
    </row>
    <row r="13" spans="1:19" ht="30" customHeight="1" x14ac:dyDescent="0.15">
      <c r="A13" s="35"/>
      <c r="B13" s="36"/>
      <c r="C13" s="33" t="s">
        <v>137</v>
      </c>
      <c r="D13" s="125"/>
      <c r="E13" s="103" t="s">
        <v>129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6"/>
    </row>
    <row r="14" spans="1:19" ht="30" customHeight="1" x14ac:dyDescent="0.15">
      <c r="A14" s="35"/>
      <c r="B14" s="36"/>
      <c r="C14" s="46"/>
      <c r="D14" s="47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6"/>
    </row>
    <row r="15" spans="1:19" ht="60" customHeight="1" x14ac:dyDescent="0.15">
      <c r="A15" s="35"/>
      <c r="B15" s="36"/>
      <c r="C15" s="126" t="s">
        <v>59</v>
      </c>
      <c r="D15" s="127"/>
      <c r="E15" s="103" t="s">
        <v>130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6"/>
    </row>
    <row r="16" spans="1:19" ht="60" customHeight="1" x14ac:dyDescent="0.15">
      <c r="A16" s="35"/>
      <c r="B16" s="36"/>
      <c r="C16" s="128"/>
      <c r="D16" s="129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6"/>
    </row>
    <row r="17" spans="1:19" ht="39.950000000000003" customHeight="1" x14ac:dyDescent="0.15">
      <c r="A17" s="35"/>
      <c r="B17" s="36"/>
      <c r="C17" s="95" t="s">
        <v>60</v>
      </c>
      <c r="D17" s="130"/>
      <c r="E17" s="93">
        <f>IF(P17=0,"",P17*0.4)</f>
        <v>8000</v>
      </c>
      <c r="F17" s="94"/>
      <c r="G17" s="3" t="s">
        <v>16</v>
      </c>
      <c r="H17" s="54" t="s">
        <v>25</v>
      </c>
      <c r="I17" s="92"/>
      <c r="J17" s="55"/>
      <c r="K17" s="93">
        <f>IF(P17=0,"",E17*0.73)</f>
        <v>5840</v>
      </c>
      <c r="L17" s="94"/>
      <c r="M17" s="4" t="s">
        <v>16</v>
      </c>
      <c r="N17" s="95" t="s">
        <v>26</v>
      </c>
      <c r="O17" s="82"/>
      <c r="P17" s="109">
        <v>20000</v>
      </c>
      <c r="Q17" s="110"/>
      <c r="R17" s="4" t="s">
        <v>16</v>
      </c>
      <c r="S17" s="6"/>
    </row>
    <row r="18" spans="1:19" ht="20.100000000000001" customHeight="1" x14ac:dyDescent="0.15">
      <c r="A18" s="35"/>
      <c r="B18" s="36"/>
      <c r="C18" s="136" t="s">
        <v>37</v>
      </c>
      <c r="D18" s="137"/>
      <c r="E18" s="64" t="s">
        <v>27</v>
      </c>
      <c r="F18" s="140"/>
      <c r="G18" s="64" t="s">
        <v>36</v>
      </c>
      <c r="H18" s="141"/>
      <c r="I18" s="140"/>
      <c r="J18" s="54" t="s">
        <v>35</v>
      </c>
      <c r="K18" s="142"/>
      <c r="L18" s="143"/>
      <c r="M18" s="144" t="s">
        <v>20</v>
      </c>
      <c r="N18" s="142"/>
      <c r="O18" s="143"/>
      <c r="P18" s="145" t="s">
        <v>19</v>
      </c>
      <c r="Q18" s="132"/>
      <c r="R18" s="65"/>
      <c r="S18" s="6"/>
    </row>
    <row r="19" spans="1:19" ht="30" customHeight="1" x14ac:dyDescent="0.15">
      <c r="A19" s="35"/>
      <c r="B19" s="36"/>
      <c r="C19" s="138"/>
      <c r="D19" s="139"/>
      <c r="E19" s="96" t="s">
        <v>6</v>
      </c>
      <c r="F19" s="97"/>
      <c r="G19" s="100" t="s">
        <v>38</v>
      </c>
      <c r="H19" s="111"/>
      <c r="I19" s="21" t="s">
        <v>88</v>
      </c>
      <c r="J19" s="100" t="s">
        <v>41</v>
      </c>
      <c r="K19" s="111"/>
      <c r="L19" s="112"/>
      <c r="M19" s="100" t="s">
        <v>47</v>
      </c>
      <c r="N19" s="101"/>
      <c r="O19" s="102"/>
      <c r="P19" s="100" t="s">
        <v>118</v>
      </c>
      <c r="Q19" s="101"/>
      <c r="R19" s="102"/>
      <c r="S19" s="6"/>
    </row>
    <row r="20" spans="1:19" ht="20.100000000000001" customHeight="1" x14ac:dyDescent="0.15">
      <c r="A20" s="35"/>
      <c r="B20" s="36"/>
      <c r="C20" s="33" t="s">
        <v>61</v>
      </c>
      <c r="D20" s="125"/>
      <c r="E20" s="29" t="s">
        <v>9</v>
      </c>
      <c r="F20" s="31" t="s">
        <v>62</v>
      </c>
      <c r="G20" s="29" t="s">
        <v>10</v>
      </c>
      <c r="H20" s="29" t="s">
        <v>11</v>
      </c>
      <c r="I20" s="8" t="s">
        <v>12</v>
      </c>
      <c r="J20" s="29" t="s">
        <v>13</v>
      </c>
      <c r="K20" s="29" t="s">
        <v>14</v>
      </c>
      <c r="L20" s="29" t="s">
        <v>63</v>
      </c>
      <c r="M20" s="29" t="s">
        <v>64</v>
      </c>
      <c r="N20" s="9" t="s">
        <v>65</v>
      </c>
      <c r="O20" s="29" t="s">
        <v>66</v>
      </c>
      <c r="P20" s="29" t="s">
        <v>67</v>
      </c>
      <c r="Q20" s="29" t="s">
        <v>68</v>
      </c>
      <c r="R20" s="29" t="s">
        <v>69</v>
      </c>
      <c r="S20" s="14"/>
    </row>
    <row r="21" spans="1:19" ht="30" customHeight="1" x14ac:dyDescent="0.15">
      <c r="A21" s="35"/>
      <c r="B21" s="36"/>
      <c r="C21" s="149"/>
      <c r="D21" s="150"/>
      <c r="E21" s="15" t="s">
        <v>48</v>
      </c>
      <c r="F21" s="15" t="s">
        <v>98</v>
      </c>
      <c r="G21" s="15" t="s">
        <v>89</v>
      </c>
      <c r="H21" s="15" t="s">
        <v>99</v>
      </c>
      <c r="I21" s="15" t="s">
        <v>100</v>
      </c>
      <c r="J21" s="15" t="s">
        <v>90</v>
      </c>
      <c r="K21" s="15" t="s">
        <v>91</v>
      </c>
      <c r="L21" s="15" t="s">
        <v>101</v>
      </c>
      <c r="M21" s="15" t="s">
        <v>92</v>
      </c>
      <c r="N21" s="15" t="s">
        <v>102</v>
      </c>
      <c r="O21" s="15" t="s">
        <v>93</v>
      </c>
      <c r="P21" s="15" t="s">
        <v>103</v>
      </c>
      <c r="Q21" s="15" t="s">
        <v>104</v>
      </c>
      <c r="R21" s="15" t="s">
        <v>105</v>
      </c>
      <c r="S21" s="6"/>
    </row>
    <row r="22" spans="1:19" ht="20.100000000000001" customHeight="1" x14ac:dyDescent="0.15">
      <c r="A22" s="35"/>
      <c r="B22" s="36"/>
      <c r="C22" s="151"/>
      <c r="D22" s="152"/>
      <c r="E22" s="29" t="s">
        <v>70</v>
      </c>
      <c r="F22" s="10" t="s">
        <v>71</v>
      </c>
      <c r="G22" s="8" t="s">
        <v>72</v>
      </c>
      <c r="H22" s="11" t="s">
        <v>73</v>
      </c>
      <c r="I22" s="9" t="s">
        <v>74</v>
      </c>
      <c r="J22" s="29" t="s">
        <v>75</v>
      </c>
      <c r="K22" s="29" t="s">
        <v>76</v>
      </c>
      <c r="L22" s="29" t="s">
        <v>77</v>
      </c>
      <c r="M22" s="29" t="s">
        <v>78</v>
      </c>
      <c r="N22" s="8" t="s">
        <v>79</v>
      </c>
      <c r="O22" s="8" t="s">
        <v>80</v>
      </c>
      <c r="P22" s="8" t="s">
        <v>81</v>
      </c>
      <c r="Q22" s="29" t="s">
        <v>82</v>
      </c>
      <c r="R22" s="9" t="s">
        <v>83</v>
      </c>
      <c r="S22" s="6"/>
    </row>
    <row r="23" spans="1:19" ht="30" customHeight="1" x14ac:dyDescent="0.15">
      <c r="A23" s="35"/>
      <c r="B23" s="36"/>
      <c r="C23" s="153"/>
      <c r="D23" s="154"/>
      <c r="E23" s="15" t="s">
        <v>106</v>
      </c>
      <c r="F23" s="15" t="s">
        <v>107</v>
      </c>
      <c r="G23" s="15" t="s">
        <v>108</v>
      </c>
      <c r="H23" s="15" t="s">
        <v>109</v>
      </c>
      <c r="I23" s="15" t="s">
        <v>94</v>
      </c>
      <c r="J23" s="15" t="s">
        <v>95</v>
      </c>
      <c r="K23" s="15" t="s">
        <v>110</v>
      </c>
      <c r="L23" s="15" t="s">
        <v>111</v>
      </c>
      <c r="M23" s="15" t="s">
        <v>112</v>
      </c>
      <c r="N23" s="15" t="s">
        <v>113</v>
      </c>
      <c r="O23" s="15" t="s">
        <v>114</v>
      </c>
      <c r="P23" s="15" t="s">
        <v>115</v>
      </c>
      <c r="Q23" s="15" t="s">
        <v>96</v>
      </c>
      <c r="R23" s="15" t="s">
        <v>116</v>
      </c>
      <c r="S23" s="6"/>
    </row>
    <row r="24" spans="1:19" ht="20.100000000000001" customHeight="1" x14ac:dyDescent="0.15">
      <c r="A24" s="35"/>
      <c r="B24" s="36"/>
      <c r="C24" s="131" t="s">
        <v>138</v>
      </c>
      <c r="D24" s="83"/>
      <c r="E24" s="64" t="s">
        <v>28</v>
      </c>
      <c r="F24" s="132"/>
      <c r="G24" s="65"/>
      <c r="H24" s="64" t="s">
        <v>84</v>
      </c>
      <c r="I24" s="65"/>
      <c r="J24" s="33" t="s">
        <v>29</v>
      </c>
      <c r="K24" s="133"/>
      <c r="L24" s="134"/>
      <c r="M24" s="83" t="s">
        <v>4</v>
      </c>
      <c r="N24" s="83"/>
      <c r="O24" s="83" t="s">
        <v>5</v>
      </c>
      <c r="P24" s="83"/>
      <c r="Q24" s="83" t="s">
        <v>85</v>
      </c>
      <c r="R24" s="83"/>
      <c r="S24" s="6"/>
    </row>
    <row r="25" spans="1:19" ht="30" customHeight="1" x14ac:dyDescent="0.15">
      <c r="A25" s="35"/>
      <c r="B25" s="36"/>
      <c r="C25" s="83"/>
      <c r="D25" s="83"/>
      <c r="E25" s="96" t="s">
        <v>3</v>
      </c>
      <c r="F25" s="135"/>
      <c r="G25" s="97"/>
      <c r="H25" s="146" t="s">
        <v>1</v>
      </c>
      <c r="I25" s="147"/>
      <c r="J25" s="148" t="s">
        <v>40</v>
      </c>
      <c r="K25" s="101"/>
      <c r="L25" s="102"/>
      <c r="M25" s="148" t="s">
        <v>45</v>
      </c>
      <c r="N25" s="101"/>
      <c r="O25" s="148" t="s">
        <v>46</v>
      </c>
      <c r="P25" s="101"/>
      <c r="Q25" s="148" t="s">
        <v>144</v>
      </c>
      <c r="R25" s="102"/>
      <c r="S25" s="6"/>
    </row>
    <row r="26" spans="1:19" ht="20.100000000000001" customHeight="1" x14ac:dyDescent="0.15">
      <c r="A26" s="35"/>
      <c r="B26" s="36"/>
      <c r="C26" s="33" t="s">
        <v>139</v>
      </c>
      <c r="D26" s="162"/>
      <c r="E26" s="164" t="s">
        <v>30</v>
      </c>
      <c r="F26" s="164"/>
      <c r="G26" s="164" t="s">
        <v>31</v>
      </c>
      <c r="H26" s="164"/>
      <c r="I26" s="164" t="s">
        <v>32</v>
      </c>
      <c r="J26" s="164"/>
      <c r="K26" s="83" t="s">
        <v>0</v>
      </c>
      <c r="L26" s="83"/>
      <c r="M26" s="64" t="s">
        <v>86</v>
      </c>
      <c r="N26" s="132"/>
      <c r="O26" s="65"/>
      <c r="P26" s="64" t="s">
        <v>87</v>
      </c>
      <c r="Q26" s="132"/>
      <c r="R26" s="65"/>
      <c r="S26" s="6"/>
    </row>
    <row r="27" spans="1:19" ht="30" customHeight="1" x14ac:dyDescent="0.15">
      <c r="A27" s="37"/>
      <c r="B27" s="38"/>
      <c r="C27" s="68"/>
      <c r="D27" s="163"/>
      <c r="E27" s="148" t="s">
        <v>34</v>
      </c>
      <c r="F27" s="101"/>
      <c r="G27" s="148" t="s">
        <v>34</v>
      </c>
      <c r="H27" s="101"/>
      <c r="I27" s="148" t="s">
        <v>34</v>
      </c>
      <c r="J27" s="101"/>
      <c r="K27" s="148" t="s">
        <v>44</v>
      </c>
      <c r="L27" s="102"/>
      <c r="M27" s="159" t="s">
        <v>117</v>
      </c>
      <c r="N27" s="160"/>
      <c r="O27" s="16" t="s">
        <v>33</v>
      </c>
      <c r="P27" s="161">
        <v>1000</v>
      </c>
      <c r="Q27" s="160"/>
      <c r="R27" s="4" t="s">
        <v>15</v>
      </c>
      <c r="S27" s="6"/>
    </row>
    <row r="28" spans="1:19" ht="20.100000000000001" customHeight="1" x14ac:dyDescent="0.15">
      <c r="A28" s="7"/>
      <c r="B28" s="32"/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6"/>
    </row>
    <row r="29" spans="1:19" ht="20.100000000000001" customHeight="1" x14ac:dyDescent="0.15">
      <c r="A29" s="165" t="s">
        <v>149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57">
        <v>800</v>
      </c>
      <c r="Q29" s="158"/>
      <c r="R29" s="12" t="s">
        <v>42</v>
      </c>
      <c r="S29" s="13"/>
    </row>
    <row r="30" spans="1:19" x14ac:dyDescent="0.15">
      <c r="Q30" s="2"/>
    </row>
  </sheetData>
  <sheetProtection algorithmName="SHA-512" hashValue="r1LF6akHn2CIimDqhBFmbzW5RR+hmw1vAqkakKFAynHXhXDiOA4La7ZnpDPxBlbuBW7Q8Ja1bsiEePGStyF5aw==" saltValue="IcIc6j7UmKKaTYNc1sB43Q==" spinCount="100000" sheet="1" selectLockedCells="1" selectUnlockedCells="1"/>
  <dataConsolidate topLabels="1">
    <dataRefs count="1">
      <dataRef ref="A1:AY31" sheet="⑭【登録申請】 (記入例)" r:id="rId1"/>
    </dataRefs>
  </dataConsolidate>
  <mergeCells count="99">
    <mergeCell ref="C28:R28"/>
    <mergeCell ref="P29:Q29"/>
    <mergeCell ref="M26:O26"/>
    <mergeCell ref="P26:R26"/>
    <mergeCell ref="E27:F27"/>
    <mergeCell ref="G27:H27"/>
    <mergeCell ref="I27:J27"/>
    <mergeCell ref="K27:L27"/>
    <mergeCell ref="M27:N27"/>
    <mergeCell ref="P27:Q27"/>
    <mergeCell ref="C26:D27"/>
    <mergeCell ref="E26:F26"/>
    <mergeCell ref="G26:H26"/>
    <mergeCell ref="I26:J26"/>
    <mergeCell ref="K26:L26"/>
    <mergeCell ref="A29:O29"/>
    <mergeCell ref="M24:N24"/>
    <mergeCell ref="O24:P24"/>
    <mergeCell ref="Q24:R24"/>
    <mergeCell ref="E25:G25"/>
    <mergeCell ref="C18:D19"/>
    <mergeCell ref="E18:F18"/>
    <mergeCell ref="G18:I18"/>
    <mergeCell ref="J18:L18"/>
    <mergeCell ref="M18:O18"/>
    <mergeCell ref="P18:R18"/>
    <mergeCell ref="H25:I25"/>
    <mergeCell ref="J25:L25"/>
    <mergeCell ref="M25:N25"/>
    <mergeCell ref="O25:P25"/>
    <mergeCell ref="Q25:R25"/>
    <mergeCell ref="C20:D23"/>
    <mergeCell ref="A10:B27"/>
    <mergeCell ref="C10:D10"/>
    <mergeCell ref="E10:R10"/>
    <mergeCell ref="C11:D11"/>
    <mergeCell ref="E11:R11"/>
    <mergeCell ref="C12:D12"/>
    <mergeCell ref="E12:R12"/>
    <mergeCell ref="C13:D14"/>
    <mergeCell ref="E13:R14"/>
    <mergeCell ref="C15:D16"/>
    <mergeCell ref="C17:D17"/>
    <mergeCell ref="E17:F17"/>
    <mergeCell ref="C24:D25"/>
    <mergeCell ref="E24:G24"/>
    <mergeCell ref="H24:I24"/>
    <mergeCell ref="J24:L24"/>
    <mergeCell ref="H17:J17"/>
    <mergeCell ref="K17:L17"/>
    <mergeCell ref="N17:O17"/>
    <mergeCell ref="E19:F19"/>
    <mergeCell ref="C8:D8"/>
    <mergeCell ref="E8:F8"/>
    <mergeCell ref="G8:M8"/>
    <mergeCell ref="N8:O8"/>
    <mergeCell ref="M19:O19"/>
    <mergeCell ref="E15:R16"/>
    <mergeCell ref="P17:Q17"/>
    <mergeCell ref="P19:R19"/>
    <mergeCell ref="G19:H19"/>
    <mergeCell ref="J19:L19"/>
    <mergeCell ref="P8:R8"/>
    <mergeCell ref="D9:F9"/>
    <mergeCell ref="K3:L3"/>
    <mergeCell ref="M3:N3"/>
    <mergeCell ref="G9:H9"/>
    <mergeCell ref="I9:K9"/>
    <mergeCell ref="L9:M9"/>
    <mergeCell ref="N9:R9"/>
    <mergeCell ref="G6:M6"/>
    <mergeCell ref="N6:O6"/>
    <mergeCell ref="P6:R6"/>
    <mergeCell ref="O3:P3"/>
    <mergeCell ref="Q3:R3"/>
    <mergeCell ref="G7:H7"/>
    <mergeCell ref="I7:K7"/>
    <mergeCell ref="L7:M7"/>
    <mergeCell ref="N7:R7"/>
    <mergeCell ref="C3:D3"/>
    <mergeCell ref="E3:F3"/>
    <mergeCell ref="G3:H3"/>
    <mergeCell ref="I3:J3"/>
    <mergeCell ref="E6:F6"/>
    <mergeCell ref="A1:B1"/>
    <mergeCell ref="C1:P1"/>
    <mergeCell ref="Q1:R1"/>
    <mergeCell ref="A2:B2"/>
    <mergeCell ref="C2:P2"/>
    <mergeCell ref="Q2:R2"/>
    <mergeCell ref="A4:B9"/>
    <mergeCell ref="C4:D4"/>
    <mergeCell ref="E4:M4"/>
    <mergeCell ref="N4:R4"/>
    <mergeCell ref="C5:D5"/>
    <mergeCell ref="E5:M5"/>
    <mergeCell ref="N5:R5"/>
    <mergeCell ref="C6:D6"/>
    <mergeCell ref="D7:F7"/>
  </mergeCells>
  <phoneticPr fontId="3"/>
  <dataValidations count="73">
    <dataValidation type="custom" allowBlank="1" showInputMessage="1" showErrorMessage="1" sqref="C5:D5">
      <formula1>Q2&lt;&gt;""</formula1>
    </dataValidation>
    <dataValidation type="list" allowBlank="1" showInputMessage="1" promptTitle="出荷可能数総合計---------------------" prompt="_x000a_一時的な欠品を除き､期間中を通算して､_x000a_出荷対応可能な予定総個数を選択してください。_x000a__x000a_季節商品､限定品等､欠品後に1ヵ月以内に､_x000a_出荷回復が出来ない場合は､現在出荷可能な､_x000a_在庫の品数を選択してください。" sqref="P27:Q27">
      <formula1>"1,2,3,5,10,30,50,100,200,300,400,500,600,700,800,900,1000,2000,3000,4000,5000"</formula1>
    </dataValidation>
    <dataValidation type="list" allowBlank="1" showInputMessage="1" showErrorMessage="1" promptTitle="アレルギー品目　りんご　-------------" prompt="_x000a_返礼品内容(付属調味料等も含む)に､_x000a_アレルギー指定品｢りんご｣が含まれますか。_x000a_含まれる場合は､選択してください。" sqref="R23">
      <formula1>"･りんご"</formula1>
    </dataValidation>
    <dataValidation type="list" allowBlank="1" showInputMessage="1" showErrorMessage="1" promptTitle="アレルギー品目　もも(桃)　-------------" prompt="_x000a_返礼品内容(付属調味料等も含む)に､_x000a_アレルギー指定品｢もも｣が含まれますか。_x000a_含まれる場合は､選択してください。" sqref="Q23">
      <formula1>"･もも"</formula1>
    </dataValidation>
    <dataValidation type="list" allowBlank="1" showInputMessage="1" showErrorMessage="1" promptTitle="アレルギー品目　バナナ　-------------" prompt="_x000a_返礼品内容(付属調味料等も含む)に､_x000a_アレルギー指定品｢バナナ｣が含まれますか。_x000a_含まれる場合は､選択してください。" sqref="P23">
      <formula1>"･バナナ"</formula1>
    </dataValidation>
    <dataValidation type="list" allowBlank="1" showInputMessage="1" showErrorMessage="1" promptTitle="アレルギー品目　キウイフルーツ　-------------" prompt="_x000a_返礼品内容(付属調味料等も含む)に､_x000a_アレルギー指定品｢キウイフルーツ｣が含まれますか。_x000a_含まれる場合は､選択してください。" sqref="O23">
      <formula1>"･キウイフルーツ"</formula1>
    </dataValidation>
    <dataValidation type="list" allowBlank="1" showInputMessage="1" showErrorMessage="1" promptTitle="アレルギー品目　オレンジ　-------------" prompt="_x000a_返礼品内容(付属調味料等も含む)に､_x000a_アレルギー指定品｢オレンジ｣が含まれますか。_x000a_含まれる場合は､選択してください。" sqref="N23">
      <formula1>"･オレンジ"</formula1>
    </dataValidation>
    <dataValidation type="list" allowBlank="1" showInputMessage="1" showErrorMessage="1" promptTitle="アレルギー品目　やまいも(山芋)　-------------" prompt="_x000a_返礼品内容(付属調味料等も含む)に､_x000a_アレルギー指定品｢やまいも｣が含まれますか。_x000a_含まれる場合は､選択してください。" sqref="M23">
      <formula1>"･やまいも"</formula1>
    </dataValidation>
    <dataValidation type="list" allowBlank="1" showInputMessage="1" showErrorMessage="1" promptTitle="アレルギー品目　まつたけ(松茸)　-------------" prompt="_x000a_返礼品内容(付属調味料等も含む)に､_x000a_アレルギー指定品｢まつたけ｣が含まれますか。_x000a_含まれる場合は､選択してください。" sqref="L23">
      <formula1>"･まつたけ"</formula1>
    </dataValidation>
    <dataValidation type="list" allowBlank="1" showInputMessage="1" showErrorMessage="1" promptTitle="アレルギー品目　ごま　-------------" prompt="_x000a_返礼品内容(付属調味料等も含む)に､_x000a_アレルギー指定品｢ごま｣が含まれますか。_x000a_含まれる場合は､選択してください。" sqref="K23">
      <formula1>"･ごま"</formula1>
    </dataValidation>
    <dataValidation type="list" allowBlank="1" showInputMessage="1" showErrorMessage="1" promptTitle="アレルギー品目　大豆　-------------" prompt="_x000a_返礼品内容(付属調味料等も含む)に､_x000a_アレルギー指定品｢大豆｣が含まれますか。_x000a_含まれる場合は､選択してください。" sqref="J23">
      <formula1>"･大豆"</formula1>
    </dataValidation>
    <dataValidation type="list" allowBlank="1" showInputMessage="1" showErrorMessage="1" promptTitle="アレルギー品目　くるみ　-------------" prompt="_x000a_返礼品内容(付属調味料等も含む)に､_x000a_アレルギー指定品｢くるみ｣が含まれますか。_x000a_含まれる場合は､選択してください。" sqref="I23">
      <formula1>"･くるみ"</formula1>
    </dataValidation>
    <dataValidation type="list" allowBlank="1" showInputMessage="1" showErrorMessage="1" promptTitle="アレルギー品目　カシューナッツ　-------------" prompt="_x000a_返礼品内容(付属調味料等も含む)に､_x000a_アレルギー指定品｢カシューナッツ｣が含まれますか。_x000a_含まれる場合は､選択してください。" sqref="H23">
      <formula1>"･カシューナッツ"</formula1>
    </dataValidation>
    <dataValidation type="list" allowBlank="1" showInputMessage="1" showErrorMessage="1" promptTitle="アレルギー品目　アーモンド　-------------" prompt="_x000a_返礼品内容(付属調味料等も含む)に､_x000a_アレルギー指定品｢アーモンド｣が含まれますか。_x000a_含まれる場合は､選択してください。" sqref="G23">
      <formula1>"･アーモンド"</formula1>
    </dataValidation>
    <dataValidation type="list" allowBlank="1" showInputMessage="1" showErrorMessage="1" promptTitle="アレルギー品目　ゼラチン　-------------" prompt="_x000a_返礼品内容(付属調味料等も含む)に､_x000a_アレルギー指定品｢ゼラチン｣が含まれますか。_x000a_含まれる場合は､選択してください。" sqref="F23">
      <formula1>"･ゼラチン"</formula1>
    </dataValidation>
    <dataValidation type="list" allowBlank="1" showInputMessage="1" showErrorMessage="1" promptTitle="アレルギー品目　鶏肉　-------------" prompt="_x000a_返礼品内容(付属調味料等も含む)に､_x000a_アレルギー指定品｢鶏肉｣が含まれますか。_x000a_含まれる場合は､選択してください。" sqref="E23">
      <formula1>"･鶏肉"</formula1>
    </dataValidation>
    <dataValidation type="list" allowBlank="1" showInputMessage="1" showErrorMessage="1" promptTitle="アレルギー品目　豚肉　-------------" prompt="_x000a_返礼品内容(付属調味料等も含む)に､_x000a_アレルギー指定品｢豚肉｣が含まれますか。_x000a_含まれる場合は､選択してください。" sqref="R21">
      <formula1>"･豚肉"</formula1>
    </dataValidation>
    <dataValidation type="list" allowBlank="1" showInputMessage="1" showErrorMessage="1" promptTitle="アレルギー品目　牛肉　-------------" prompt="_x000a_返礼品内容(付属調味料等も含む)に､_x000a_アレルギー指定品｢牛肉｣が含まれますか。_x000a_含まれる場合は､選択してください。" sqref="Q21">
      <formula1>"・牛肉"</formula1>
    </dataValidation>
    <dataValidation type="list" allowBlank="1" showInputMessage="1" showErrorMessage="1" promptTitle="アレルギー品目　いくら　-------------" prompt="_x000a_返礼品内容(付属調味料等も含む)に､_x000a_アレルギー指定品｢いくら｣が含まれますか。_x000a_含まれる場合は､選択してください。" sqref="P21">
      <formula1>"･いくら"</formula1>
    </dataValidation>
    <dataValidation type="list" allowBlank="1" showInputMessage="1" showErrorMessage="1" promptTitle="アレルギー品目　いか　-------------" prompt="_x000a_返礼品内容(付属調味料等も含む)に､_x000a_アレルギー指定品｢いか｣が含まれますか。_x000a_含まれる場合は､選択してください。" sqref="O21">
      <formula1>"･いか"</formula1>
    </dataValidation>
    <dataValidation type="list" allowBlank="1" showInputMessage="1" showErrorMessage="1" promptTitle="アレルギー品目　あわび　-------------" prompt="_x000a_返礼品内容(付属調味料等も含む)に､_x000a_アレルギー指定品｢あわび｣が含まれますか。_x000a_含まれる場合は､選択してください。" sqref="N21">
      <formula1>"･あわび"</formula1>
    </dataValidation>
    <dataValidation type="list" allowBlank="1" showInputMessage="1" showErrorMessage="1" promptTitle="アレルギー品目　さば(鯖)　-------------" prompt="_x000a_返礼品内容(付属調味料等も含む)に､_x000a_アレルギー指定品｢さば｣が含まれますか。_x000a_含まれる場合は､選択してください。" sqref="M21">
      <formula1>"･さば"</formula1>
    </dataValidation>
    <dataValidation type="list" allowBlank="1" showInputMessage="1" showErrorMessage="1" promptTitle="アレルギー品目　かに　-------------" prompt="_x000a_返礼品内容(付属調味料等も含む)に､_x000a_アレルギー指定品｢かに｣が含まれますか。_x000a_含まれる場合は､選択してください。" sqref="K21">
      <formula1>"･かに"</formula1>
    </dataValidation>
    <dataValidation type="list" allowBlank="1" showInputMessage="1" showErrorMessage="1" promptTitle="アレルギー品目　さけ(鮭)　-------------" prompt="_x000a_返礼品内容(付属調味料等も含む)に､_x000a_アレルギー指定品｢さけ｣が含まれますか。_x000a_含まれる場合は､選択してください。" sqref="L21">
      <formula1>"・さけ"</formula1>
    </dataValidation>
    <dataValidation type="list" allowBlank="1" showInputMessage="1" showErrorMessage="1" promptTitle="アレルギー品目　えび　-------------" prompt="_x000a_返礼品内容(付属調味料等も含む)に､_x000a_アレルギー指定品｢えび｣が含まれますか。_x000a_含まれる場合は､選択してください。" sqref="J21">
      <formula1>"・えび"</formula1>
    </dataValidation>
    <dataValidation type="list" allowBlank="1" showInputMessage="1" showErrorMessage="1" promptTitle="アレルギー品目　落花生　-------------" prompt="_x000a_返礼品内容(付属調味料等も含む)に､_x000a_アレルギー指定品｢落花生｣が含まれますか。_x000a_含まれる場合は､選択してください。" sqref="I21">
      <formula1>"･落花生"</formula1>
    </dataValidation>
    <dataValidation type="list" allowBlank="1" showInputMessage="1" showErrorMessage="1" promptTitle="アレルギー品目　小麦　-------------" prompt="_x000a_返礼品内容(付属調味料等も含む)に､_x000a_アレルギー指定品｢小麦｣が含まれますか。_x000a_含まれる場合は､選択してください。" sqref="G21">
      <formula1>"・小麦"</formula1>
    </dataValidation>
    <dataValidation type="list" allowBlank="1" showInputMessage="1" showErrorMessage="1" errorTitle="前回番号----------" error="掲載実績が未記入です。_x000a_掲載実績から先に入力してください。" promptTitle="前回番号(半角文字および数字4～5文字)------------" prompt="｢新規提案｣の場合は､【番号なし】を選択してください。_x000a__x000a_｢一部変更｣の場合は､【直接入力】を選択し､前回番号_x000a_(半角文字および数字4～5文字)を枠内に直接入力してください。_x000a_※以下の入力は､前回から変更のある部分のみ入力してください。_x000a_前回と同様部分の入力は不要です。_x000a__x000a_｢前回同様｣の場合は､【直接入力】を選択し､前回番号_x000a_(半角文字および数字3～4文字)を枠内に直接入力してください。_x000a_※以下の入力は､前回と同様部分のため､入力は不要です。" sqref="Q3:R3">
      <formula1>"番号なし,直接入力"</formula1>
    </dataValidation>
    <dataValidation type="list" allowBlank="1" showInputMessage="1" promptTitle="原材料産地---------------------------" prompt="_x000a_主産地(完成品に占める割合が最大)_x000a_を選択してください。_x000a__x000a_市内は【佐世保市】を選択､_x000a_国内は【□□□(自治体名)】自治体名直接入力､_x000a_海外は【□□□(国名)】国名直接入力してください。_x000a__x000a_〈例〉:長崎市 :福岡県 :中国" sqref="P19:R19">
      <formula1>"佐世保市,□□□(自治体名),□□□(国名)"</formula1>
    </dataValidation>
    <dataValidation type="textLength" operator="lessThanOrEqual" allowBlank="1" showInputMessage="1" showErrorMessage="1" promptTitle="返礼品内容詳細(300文字以内)----------------" prompt="_x000a_登録文字数は全角３００文字_x000a__x000a_句点(､)および､()･｢｣･!･?･等の記号は､_x000a_半角入力してください。_x000a__x000a_読点(。)は全角入力使用してください。_x000a__x000a_※返礼品に含まれる内容量を個別にすべて明記してください。_x000a__x000a_" sqref="E15:R16">
      <formula1>300</formula1>
    </dataValidation>
    <dataValidation type="list" allowBlank="1" showInputMessage="1" showErrorMessage="1" promptTitle="出荷温度----------------------------" prompt="_x000a_返礼品の出荷温度帯を､_x000a_【常温】､【冷蔵】､【冷凍】､から選択してください。_x000a__x000a_季節等の温度管理､品質管理上の理由によって､_x000a_出荷温度帯が複数ある場合は､_x000a_【常温/冷蔵】､【冷蔵/冷凍】から選択してください。_x000a_" sqref="E19:F19">
      <formula1>"常温,冷蔵,冷凍,常温/冷蔵,冷蔵/冷凍"</formula1>
    </dataValidation>
    <dataValidation type="textLength" operator="lessThanOrEqual" allowBlank="1" showInputMessage="1" showErrorMessage="1" promptTitle="返礼品名(25文字以内)--------------------" prompt="_x000a_登録文字数は全角25文字_x000a__x000a_カタログ掲載及び､お届け伝票での記載は､_x000a_16文字以内の短縮表示となります。" sqref="E11:R11">
      <formula1>25</formula1>
    </dataValidation>
    <dataValidation type="textLength" operator="lessThanOrEqual" allowBlank="1" showInputMessage="1" showErrorMessage="1" promptTitle="返礼品説明(150文字以内)------------------" prompt="_x000a_登録文字数は全角１５０文字_x000a__x000a_句点(､)および()･｢｣･!･?･等の記号は､_x000a_半角入力してください。_x000a__x000a_読点(。)は全角入力使用してください。_x000a__x000a_※Web等の媒体原稿で使用します。_x000a__x000a_" sqref="E13:R14">
      <formula1>150</formula1>
    </dataValidation>
    <dataValidation type="textLength" imeMode="hiragana" operator="lessThanOrEqual" allowBlank="1" showInputMessage="1" showErrorMessage="1" promptTitle="キャッチコピー(40文字以内)-----------------" prompt="_x000a_登録文字数は全角４０文字_x000a_(半角は0.5文字換算)以内で記入してください。_x000a__x000a_句点(､)および､()･｢｣･!･?･等の記号は､_x000a_半角入力してください。_x000a__x000a_末尾の読点(。)は使用しません。" sqref="E12:R12">
      <formula1>40</formula1>
    </dataValidation>
    <dataValidation type="list" allowBlank="1" showInputMessage="1" showErrorMessage="1" promptTitle="出荷時荷姿-------------" prompt="_x000a_返礼品出荷時の､_x000a_荷姿を選択してください。" sqref="J25:L25">
      <formula1>"宅急便専用袋,紙箱(普通紙対応),紙箱(撥水紙対応),木製箱,ダンボール箱,発泡(蓄冷剤なし),発泡(蓄冷剤あり),その他形状"</formula1>
    </dataValidation>
    <dataValidation type="list" allowBlank="1" showInputMessage="1" showErrorMessage="1" promptTitle="包装対応-----------------" prompt="_x000a_包装紙掛け対応を選択してください。" sqref="M25:N25">
      <formula1>"完全包装可,簡易包装可,包装不可"</formula1>
    </dataValidation>
    <dataValidation type="list" allowBlank="1" showInputMessage="1" showErrorMessage="1" promptTitle="のし対応-------------------" prompt="_x000a_のし紙掛け対応を選択してください。" sqref="O25:P25">
      <formula1>"本紙のし可,簡易のし可,のし不可"</formula1>
    </dataValidation>
    <dataValidation type="list" allowBlank="1" showInputMessage="1" showErrorMessage="1" promptTitle="出荷重量-------------" prompt="_x000a_出荷時荷造後の返礼品の､_x000a_総重量を選択してください。" sqref="H25:I25">
      <formula1>"1㎏以下,2㎏以下,5㎏以下,10㎏以下,15㎏以下,20㎏以下,25㎏以下,30㎏以下,規格外重量"</formula1>
    </dataValidation>
    <dataValidation type="list" allowBlank="1" showInputMessage="1" showErrorMessage="1" promptTitle="サイズ区分---------------------------" prompt="_x000a_出荷荷造後の返礼品の､_x000a_縦+横+高さの3辺計(㎝)を選択してください。" sqref="E25:G25">
      <formula1>"60サイズ,80サイズ,100サイズ,120サイズ,140サイズ,160サイズ,170サイズ,200サイズ,規格外サイズ"</formula1>
    </dataValidation>
    <dataValidation type="list" allowBlank="1" showInputMessage="1" showErrorMessage="1" promptTitle="アレルギー品目　卵　-------------" prompt="_x000a_返礼品内容(付属調味料等も含む)に､_x000a_アレルギー指定品｢卵｣が含まれますか。_x000a_含まれる場合は､選択してください。" sqref="E21">
      <formula1>"･卵"</formula1>
    </dataValidation>
    <dataValidation type="list" allowBlank="1" showInputMessage="1" showErrorMessage="1" promptTitle="アレルギー品目　乳　-------------" prompt="_x000a_返礼品内容(付属調味料等も含む)に､_x000a_アレルギー指定品｢乳｣が含まれますか。_x000a_含まれる場合は､選択してください。" sqref="F21">
      <formula1>"・乳"</formula1>
    </dataValidation>
    <dataValidation type="list" allowBlank="1" showInputMessage="1" showErrorMessage="1" promptTitle="アレルギー品目　そば　-------------" prompt="_x000a_返礼品内容(付属調味料等も含む)に､_x000a_アレルギー指定品｢そば｣が含まれますか。_x000a_含まれる場合は､選択してください。" sqref="H21">
      <formula1>"･そば"</formula1>
    </dataValidation>
    <dataValidation type="list" allowBlank="1" showInputMessage="1" showErrorMessage="1" promptTitle="品質保持期限日数--------------------" prompt="_x000a_品質保持期限日数(日･ヵ月)を選択してください。_x000a__x000a_3ヵ月未満までは､「日数表示」､_x000a_3ヵ月以降はすべて､｢＊ヵ月表示」､となります。" sqref="I19">
      <formula1>"-,3日,4日,5日,6日,7日,8日,9日,10日,11日,12日,13日,14日,15日,16日,17日,18日,19日,20日,21日,22日,23日,24日,25日,30日,35日,40日,45日,50日,55日,60日,65日,70日,75日,80日,85日,3ヵ月,4ヵ月,5ヵ月,6ヵ月,7ヵ月,8ヵ月,9ヵ月,10ヵ月,11ヵ月,12ヵ月,18ヵ月,24ヵ月"</formula1>
    </dataValidation>
    <dataValidation type="list" allowBlank="1" showInputMessage="1" showErrorMessage="1" promptTitle="品質保持期限--------------------------" prompt="_x000a_製造日､出荷日より起算した､_x000a_品質保持期限を表示します。_x000a__x000a_詰め合わせ内容により異なる場合は､_x000a_返礼品内容詳細欄に､_x000a_品質保持期限を個別に記入してください。_x000a__x000a_日本酒は､詰口日から起算してください。_x000a_玄米は､調整日､白米は精米日を記入してください。" sqref="G19:H19">
      <formula1>"製造日含む,出荷日含む,詰口日含む,精米日印字,調製日印字,内容詳細に記載"</formula1>
    </dataValidation>
    <dataValidation type="list" allowBlank="1" showInputMessage="1" promptTitle="製造加工地---------------------------" prompt="_x000a_主産地_x000a_(完成品に占める割合が最大)を選択してください。_x000a__x000a_市内は【佐世保市】を選択､_x000a_国内は【□□□(自治体名)】自治体名直接入力､_x000a_海外は【□□□(国名)】国名直接入力してください。_x000a__x000a_〈例〉:長崎市 :福岡県 :中国" sqref="M19:O19">
      <formula1>"佐世保市,□□□(自治体名),□□□(国名)"</formula1>
    </dataValidation>
    <dataValidation type="list" allowBlank="1" showInputMessage="1" promptTitle="出荷可能時期--------------------------" prompt="_x000a_返礼品の出荷対応が可能な予定時期を選択し､_x000a_□□表記された各スペースに､数値を直接入力してください。" sqref="J19:L19">
      <formula1>"通期(年間対応),□月□日頃から,□月□日頃まで,□月□日頃から　　□月□日頃まで"</formula1>
    </dataValidation>
    <dataValidation type="list" allowBlank="1" showInputMessage="1" showErrorMessage="1" promptTitle="市税証明----------------------------" prompt="_x000a_市税の滞納のない証明書_x000a_(本市市税及び国民健康保険税を滞納していないことを証明する)を提出してください。_x000a_【コピー画像添付可】_x000a__x000a_〇添付している_x000a_×添付していない_x000a_—添付不要" sqref="E27:F27">
      <formula1>"○,×,—"</formula1>
    </dataValidation>
    <dataValidation type="list" allowBlank="1" showInputMessage="1" showErrorMessage="1" promptTitle="営業許可----------------------------" prompt="_x000a_食品衛生法に定められた営業許可証_x000a_(許可証のコピー)を提出してください。_x000a_【コピー画像添付可】_x000a__x000a_〇添付している_x000a_×添付していない_x000a_—添付不要" sqref="G27:H27">
      <formula1>"○,×,—"</formula1>
    </dataValidation>
    <dataValidation type="list" allowBlank="1" showInputMessage="1" showErrorMessage="1" promptTitle="表示ラベル--------------------------" prompt="_x000a_返礼品に添付している､_x000a_内容表示ラベルを提出してください。_x000a_【コピー画像添付可】_x000a__x000a_〇添付している_x000a_×添付していない_x000a_—添付不要" sqref="I27:J27">
      <formula1>"○,×,—"</formula1>
    </dataValidation>
    <dataValidation type="list" allowBlank="1" showInputMessage="1" showErrorMessage="1" promptTitle="概略画像--------------------------" prompt="_x000a_返礼品全体を写した画像_x000a_(携帯カメラ等での撮影で可)を提出してください。_x000a_【画像ファイル添付可】_x000a__x000a_〇添付している_x000a_×添付していない_x000a_—添付不要" sqref="K27:L27">
      <formula1>"○,×,—"</formula1>
    </dataValidation>
    <dataValidation type="list" allowBlank="1" showInputMessage="1" showErrorMessage="1" promptTitle="着日指定---------------------------" prompt="_x000a_受注日から起算して､着日指定に対応可能な_x000a_最低日数を選択してください。" sqref="Q25:R25">
      <formula1>"対応不可,要事前連絡,受注日から10日以降,受注日から15日以降,受注日から20日以降,受注日から30日以降"</formula1>
    </dataValidation>
    <dataValidation showInputMessage="1" errorTitle="事業所在地　郵便番号" error="代表者名フリガナが未入力です。_x000a_代表者名フリガナから先に入力してください。" promptTitle="事業所在地　郵便番号-------------" prompt="事業者(法人･個人)の､_x000a_所在地住所の郵便番号を記入してください。" sqref="E6:F6"/>
    <dataValidation operator="greaterThanOrEqual" showInputMessage="1" errorTitle="事業所在地　住所" error="事業所在地郵便番号が未記入です。事業所在地郵便番号から先に入力してください。" promptTitle="事業所在地　住所-------------" prompt="事業者(法人･個人)の､_x000a_所在地住所を記入してください。" sqref="G6:M6"/>
    <dataValidation showInputMessage="1" errorTitle="担当者名" error="事業所在地住所が未記入です。_x000a_事業所在地住所を先に入力してください。" promptTitle="担当者名-----------------------" prompt="ふるさと納税返礼品として､_x000a_今回の提案をする事業者(法人･個人)の_x000a_担当者名を記入してください。" sqref="P6:R6"/>
    <dataValidation showInputMessage="1" showErrorMessage="1" errorTitle="出荷作業地　郵便番号" error="事業者名が未記入です。_x000a_事業者名から先に記入してください。" promptTitle="出荷作業地　郵便番号------------------" prompt="事業所在地と異なる場合は､_x000a_出荷作業地の郵便番号を直接入力してください。" sqref="E8:F8"/>
    <dataValidation operator="greaterThanOrEqual" showInputMessage="1" showErrorMessage="1" errorTitle="出荷作業地　住所" error="出荷作業地の郵便番号が未記入です。出荷作業地の郵便番号から先に記入してください。" promptTitle="出荷作業地　住所-----------------" prompt="事業所在地と異なる場合は､_x000a_出荷作業地住所を直接入力してください。" sqref="G8:M8"/>
    <dataValidation type="custom" showInputMessage="1" showErrorMessage="1" errorTitle="事業所在地　電話番号" error="担当者名が未記入です。_x000a_担当者名から先に入力してください。" promptTitle="事業所在地　電話番号-------------" prompt="事業所在地の電話番号を記入してください。" sqref="D7:F7">
      <formula1>P6&lt;&gt;""</formula1>
    </dataValidation>
    <dataValidation allowBlank="1" showInputMessage="1" showErrorMessage="1" promptTitle="出荷作業　電話番号----------------------" prompt="_x000a_返礼品出荷作業地の電話番号です。_x000a__x000a_事業所在地電話番号と異なる場合は､_x000a_出荷作業地の電話番号を直接入力してください。" sqref="D9:F9"/>
    <dataValidation allowBlank="1" showInputMessage="1" showErrorMessage="1" promptTitle="媒体掲載　電話番号----------------------" prompt="_x000a_カタログ･Web等､媒体に掲載する電話番号です。_x000a_寄附者からの直接のお問合せ等に､_x000a_対応可能な電話番号を入力してください。_x000a__x000a_事業所在地電話番号と異なる場合は､_x000a_媒体掲載する電話番号を直接入力してください。" sqref="I9:K9"/>
    <dataValidation type="custom" showInputMessage="1" showErrorMessage="1" errorTitle="事業者e-mail" error="事業所在地fax番号が未入力です。事業所在地fax番号から先に入力してください。" promptTitle="事業者e-mail-------------------" prompt="事業者のメールアドレスを記入してください。" sqref="N7:R7">
      <formula1>I7&lt;&gt;""</formula1>
    </dataValidation>
    <dataValidation allowBlank="1" showInputMessage="1" showErrorMessage="1" promptTitle="事業者緊急連絡先----------------------" prompt="緊急連絡先電話番号を記入してください。" sqref="N9:R9"/>
    <dataValidation type="list" showInputMessage="1" promptTitle="媒体掲載　屋号等------------------------" prompt="_x000a_カタログ･web等､媒体に掲載表記する名称です。_x000a__x000a_事業者名と同じ場合は､_x000a_【事業者名と同じ】を選択ください。" sqref="P8:R8">
      <formula1>"事業者名と同じ, 直接入力"</formula1>
    </dataValidation>
    <dataValidation imeMode="fullKatakana" showInputMessage="1" errorTitle="代表者名フリガナ" error="代表者名が未記入です。_x000a_代表者名から先に記入してください。" promptTitle="フリガナ-------------------" prompt="代表者名フリガナを､全角カタカナで記入してください。" sqref="N4:R4"/>
    <dataValidation imeMode="fullKatakana" showInputMessage="1" errorTitle="事業者名フリガナ" error="事業者名が未記入です。_x000a_事業者名を先に入力してください。" promptTitle="フリガナ-------------------" prompt="事業者名フリガナを､全角カタカナで記入してください。" sqref="E4:M4"/>
    <dataValidation allowBlank="1" showInputMessage="1" showErrorMessage="1" errorTitle="目安価格(税込) 小売等流通価格----------------" error="返礼品対応寄附額からの自動計算となります。" promptTitle="小売価格(税込)流通目安価格【対応寄附額から自動計されます】" prompt="_x000a_自動計算によるこの価格を､_x000a_目安価格(小売等流通価格)として､返礼品を採択します。_x000a__x000a_著しい相違がある場合は､返礼品採択から除外することがあります。" sqref="E17:F17"/>
    <dataValidation errorStyle="warning" operator="greaterThanOrEqual" allowBlank="1" showInputMessage="1" showErrorMessage="1" promptTitle="調達価格(税込) 【対応寄附額から自動計算されます】---" prompt="_x000a_返礼品の調達価格(仕入価格)(税込)です。_x000a__x000a_自動計算によるこの価格が､調達価格(仕入価格)となります。_x000a_自動計算によるこの単価以外､調達価格(仕入価格)の_x000a_設定はありません。_x000a__x000a_税込調達価格は､2,920円から146円刻み増額､_x000a_(以下3,066円､3,212円､3,358円…)との原価設定になります。" sqref="K17:L17"/>
    <dataValidation type="custom" showInputMessage="1" showErrorMessage="1" errorTitle="事業所在地　fax番号" error="事業所在地電話番号が未記入です。事業所在地電話番号から先に入力してください。" promptTitle="事業所在地　fax番号-------------" prompt="事業所在地のfax番号を記入してください。" sqref="I7:K7">
      <formula1>D7&lt;&gt;""</formula1>
    </dataValidation>
    <dataValidation imeMode="fullKatakana" allowBlank="1" showInputMessage="1" showErrorMessage="1" promptTitle="返礼品名フリガナ----------------------" prompt="返礼品名を､全角カタカナで記入してください。" sqref="E10:R10"/>
    <dataValidation type="list" allowBlank="1" showInputMessage="1" showErrorMessage="1" promptTitle="受注後出荷までの日数----------------------" prompt="_x000a_受注日から起算して､_x000a_出荷までの延べ日数を選択してください。" sqref="M27:N27">
      <formula1>"3日,4日,5日,6日,7日,8日,9日,10日,11日,12日,13日,14日,15日,16日,17日,18日,19日,20日,21日,22日,23日,24日,25日,26日,27日,28日,29日,30日,1ヵ月,2ヵ月,3ヵ月"</formula1>
    </dataValidation>
    <dataValidation type="date" errorStyle="warning" showInputMessage="1" showErrorMessage="1" errorTitle="提出日" error="申請提出日が正しくありません。" promptTitle="提出日-----------------------------" prompt="返礼品の申請提出日を記入してください。_x000a__x000a_以下､登録申請用紙の空白枠に､_x000a_今回提案される返礼品の内容詳細を､_x000a_入力または選択をしてください。_x000a__x000a_※網掛枠部分への入力は不要です。" sqref="A1:A2">
      <formula1>45017</formula1>
      <formula2>48669</formula2>
    </dataValidation>
    <dataValidation allowBlank="1" showInputMessage="1" promptTitle="事業者名--------------------------" prompt="_x000a_ふるさと納税返礼品として､_x000a_今回の提案をする事業者名_x000a_(法人･個人)を記入してください。" sqref="E5:M5"/>
    <dataValidation showInputMessage="1" errorTitle="代表者名" error="事業者名フリガナが未記入です。_x000a_事業者名フリガナから先に入力してください。" promptTitle="代表者名---------------------" prompt="_x000a_ふるさと納税返礼品として､_x000a_今回の提案をする事業者_x000a_(法人･個人)の役職にともなう､_x000a_肩書および代表者名を記入してください。" sqref="N5:R5"/>
    <dataValidation type="list" showInputMessage="1" showErrorMessage="1" promptTitle="申請内容----------------------------" prompt="【新規提案】_x000a_新規である場合。_x000a_【一部変更】_x000a_前回実績はあるが､内容等に変更がある場合。_x000a_【前回同様】_x000a_前回通りで､一切内容等に変更がない場合。_x000a_【登録取消】_x000a_既に登録済の返礼品を､今後取消する場合。_x000a_※申請後約1ヵ月でWEB上の掲載は削除します。_x000a_※カタログ掲載中の品は､10月末迄出荷ください。" sqref="Q2:R2">
      <formula1>"新規提案,一部変更,前回同様,登録取消"</formula1>
    </dataValidation>
  </dataValidations>
  <printOptions horizontalCentered="1" verticalCentered="1"/>
  <pageMargins left="0" right="0" top="0.35433070866141736" bottom="0.35433070866141736" header="0.19685039370078741" footer="0.19685039370078741"/>
  <pageSetup paperSize="9" orientation="portrait" cellComments="asDisplayed" r:id="rId2"/>
  <headerFooter scaleWithDoc="0" alignWithMargins="0">
    <oddHeader>&amp;L※佐世保市ホームページ｢事業者の方へ」より､ダウンロードできます。電子申請が可能です。&amp;R　　　【様式1】</oddHeader>
    <oddFooter>&amp;L※申請時には､市税の滞納ない証明証明､営業許可証､表示ラベル､概略画像､を画像添付してください。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返礼品対応寄附額【プルダウンリストから選択してください】" prompt="_x000a_寄附者からの寄附額に､10,000円から500円刻みで､_x000a_それぞれの額に見合う､返礼品をお送りしています。_x000a_よって､10,000円､10,500円､11,000円､11,500円､・・・・・・・・_x000a_以下同様の各寄附額に対応する返礼品の提案募集となります。_x000a__x000a_返礼品事業者への調達価格は､対応寄附額の29.2％(税込)､_x000a_よって､2,920円､3,066円､3,212円､3,358円､・・・・・・・・・・_x000a_以下同様に146円刻みで､各寄附額から逆計算で算出される､_x000a_調達価格の設定のみとなります。">
          <x14:formula1>
            <xm:f>寄附額!$A:$A</xm:f>
          </x14:formula1>
          <xm:sqref>P17:Q17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1984"/>
  <sheetViews>
    <sheetView workbookViewId="0">
      <selection activeCell="I22" sqref="I22"/>
    </sheetView>
  </sheetViews>
  <sheetFormatPr defaultRowHeight="13.5" x14ac:dyDescent="0.15"/>
  <sheetData>
    <row r="1" spans="1:1" s="28" customFormat="1" x14ac:dyDescent="0.15">
      <c r="A1" s="27" t="s">
        <v>147</v>
      </c>
    </row>
    <row r="2" spans="1:1" x14ac:dyDescent="0.15">
      <c r="A2" s="26">
        <v>9000</v>
      </c>
    </row>
    <row r="3" spans="1:1" x14ac:dyDescent="0.15">
      <c r="A3" s="26">
        <v>9500</v>
      </c>
    </row>
    <row r="4" spans="1:1" x14ac:dyDescent="0.15">
      <c r="A4" s="20">
        <v>10000</v>
      </c>
    </row>
    <row r="5" spans="1:1" x14ac:dyDescent="0.15">
      <c r="A5" s="20">
        <v>10500</v>
      </c>
    </row>
    <row r="6" spans="1:1" x14ac:dyDescent="0.15">
      <c r="A6" s="20">
        <v>11000</v>
      </c>
    </row>
    <row r="7" spans="1:1" x14ac:dyDescent="0.15">
      <c r="A7" s="20">
        <v>11500</v>
      </c>
    </row>
    <row r="8" spans="1:1" x14ac:dyDescent="0.15">
      <c r="A8" s="20">
        <v>12000</v>
      </c>
    </row>
    <row r="9" spans="1:1" x14ac:dyDescent="0.15">
      <c r="A9" s="20">
        <v>12500</v>
      </c>
    </row>
    <row r="10" spans="1:1" x14ac:dyDescent="0.15">
      <c r="A10" s="20">
        <v>13000</v>
      </c>
    </row>
    <row r="11" spans="1:1" x14ac:dyDescent="0.15">
      <c r="A11" s="20">
        <v>13500</v>
      </c>
    </row>
    <row r="12" spans="1:1" x14ac:dyDescent="0.15">
      <c r="A12" s="20">
        <v>14000</v>
      </c>
    </row>
    <row r="13" spans="1:1" x14ac:dyDescent="0.15">
      <c r="A13" s="20">
        <v>14500</v>
      </c>
    </row>
    <row r="14" spans="1:1" x14ac:dyDescent="0.15">
      <c r="A14" s="20">
        <v>15000</v>
      </c>
    </row>
    <row r="15" spans="1:1" x14ac:dyDescent="0.15">
      <c r="A15" s="20">
        <v>15500</v>
      </c>
    </row>
    <row r="16" spans="1:1" x14ac:dyDescent="0.15">
      <c r="A16" s="20">
        <v>16000</v>
      </c>
    </row>
    <row r="17" spans="1:1" x14ac:dyDescent="0.15">
      <c r="A17" s="20">
        <v>16500</v>
      </c>
    </row>
    <row r="18" spans="1:1" x14ac:dyDescent="0.15">
      <c r="A18" s="20">
        <v>17000</v>
      </c>
    </row>
    <row r="19" spans="1:1" x14ac:dyDescent="0.15">
      <c r="A19" s="20">
        <v>17500</v>
      </c>
    </row>
    <row r="20" spans="1:1" x14ac:dyDescent="0.15">
      <c r="A20" s="20">
        <v>18000</v>
      </c>
    </row>
    <row r="21" spans="1:1" x14ac:dyDescent="0.15">
      <c r="A21" s="20">
        <v>18500</v>
      </c>
    </row>
    <row r="22" spans="1:1" x14ac:dyDescent="0.15">
      <c r="A22" s="20">
        <v>19000</v>
      </c>
    </row>
    <row r="23" spans="1:1" x14ac:dyDescent="0.15">
      <c r="A23" s="20">
        <v>19500</v>
      </c>
    </row>
    <row r="24" spans="1:1" x14ac:dyDescent="0.15">
      <c r="A24" s="20">
        <v>20000</v>
      </c>
    </row>
    <row r="25" spans="1:1" x14ac:dyDescent="0.15">
      <c r="A25" s="20">
        <v>20500</v>
      </c>
    </row>
    <row r="26" spans="1:1" x14ac:dyDescent="0.15">
      <c r="A26" s="20">
        <v>21000</v>
      </c>
    </row>
    <row r="27" spans="1:1" x14ac:dyDescent="0.15">
      <c r="A27" s="20">
        <v>21500</v>
      </c>
    </row>
    <row r="28" spans="1:1" x14ac:dyDescent="0.15">
      <c r="A28" s="20">
        <v>22000</v>
      </c>
    </row>
    <row r="29" spans="1:1" x14ac:dyDescent="0.15">
      <c r="A29" s="20">
        <v>22500</v>
      </c>
    </row>
    <row r="30" spans="1:1" x14ac:dyDescent="0.15">
      <c r="A30" s="20">
        <v>23000</v>
      </c>
    </row>
    <row r="31" spans="1:1" x14ac:dyDescent="0.15">
      <c r="A31" s="20">
        <v>23500</v>
      </c>
    </row>
    <row r="32" spans="1:1" x14ac:dyDescent="0.15">
      <c r="A32" s="20">
        <v>24000</v>
      </c>
    </row>
    <row r="33" spans="1:1" x14ac:dyDescent="0.15">
      <c r="A33" s="20">
        <v>24500</v>
      </c>
    </row>
    <row r="34" spans="1:1" x14ac:dyDescent="0.15">
      <c r="A34" s="20">
        <v>25000</v>
      </c>
    </row>
    <row r="35" spans="1:1" x14ac:dyDescent="0.15">
      <c r="A35" s="20">
        <v>25500</v>
      </c>
    </row>
    <row r="36" spans="1:1" x14ac:dyDescent="0.15">
      <c r="A36" s="20">
        <v>26000</v>
      </c>
    </row>
    <row r="37" spans="1:1" x14ac:dyDescent="0.15">
      <c r="A37" s="20">
        <v>26500</v>
      </c>
    </row>
    <row r="38" spans="1:1" x14ac:dyDescent="0.15">
      <c r="A38" s="20">
        <v>27000</v>
      </c>
    </row>
    <row r="39" spans="1:1" x14ac:dyDescent="0.15">
      <c r="A39" s="20">
        <v>27500</v>
      </c>
    </row>
    <row r="40" spans="1:1" x14ac:dyDescent="0.15">
      <c r="A40" s="20">
        <v>28000</v>
      </c>
    </row>
    <row r="41" spans="1:1" x14ac:dyDescent="0.15">
      <c r="A41" s="20">
        <v>28500</v>
      </c>
    </row>
    <row r="42" spans="1:1" x14ac:dyDescent="0.15">
      <c r="A42" s="20">
        <v>29000</v>
      </c>
    </row>
    <row r="43" spans="1:1" x14ac:dyDescent="0.15">
      <c r="A43" s="20">
        <v>29500</v>
      </c>
    </row>
    <row r="44" spans="1:1" x14ac:dyDescent="0.15">
      <c r="A44" s="20">
        <v>30000</v>
      </c>
    </row>
    <row r="45" spans="1:1" x14ac:dyDescent="0.15">
      <c r="A45" s="20">
        <v>30500</v>
      </c>
    </row>
    <row r="46" spans="1:1" x14ac:dyDescent="0.15">
      <c r="A46" s="20">
        <v>31000</v>
      </c>
    </row>
    <row r="47" spans="1:1" x14ac:dyDescent="0.15">
      <c r="A47" s="20">
        <v>31500</v>
      </c>
    </row>
    <row r="48" spans="1:1" x14ac:dyDescent="0.15">
      <c r="A48" s="20">
        <v>32000</v>
      </c>
    </row>
    <row r="49" spans="1:1" x14ac:dyDescent="0.15">
      <c r="A49" s="20">
        <v>32500</v>
      </c>
    </row>
    <row r="50" spans="1:1" x14ac:dyDescent="0.15">
      <c r="A50" s="20">
        <v>33000</v>
      </c>
    </row>
    <row r="51" spans="1:1" x14ac:dyDescent="0.15">
      <c r="A51" s="20">
        <v>33500</v>
      </c>
    </row>
    <row r="52" spans="1:1" x14ac:dyDescent="0.15">
      <c r="A52" s="20">
        <v>34000</v>
      </c>
    </row>
    <row r="53" spans="1:1" x14ac:dyDescent="0.15">
      <c r="A53" s="20">
        <v>34500</v>
      </c>
    </row>
    <row r="54" spans="1:1" x14ac:dyDescent="0.15">
      <c r="A54" s="20">
        <v>35000</v>
      </c>
    </row>
    <row r="55" spans="1:1" x14ac:dyDescent="0.15">
      <c r="A55" s="20">
        <v>35500</v>
      </c>
    </row>
    <row r="56" spans="1:1" x14ac:dyDescent="0.15">
      <c r="A56" s="20">
        <v>36000</v>
      </c>
    </row>
    <row r="57" spans="1:1" x14ac:dyDescent="0.15">
      <c r="A57" s="20">
        <v>36500</v>
      </c>
    </row>
    <row r="58" spans="1:1" x14ac:dyDescent="0.15">
      <c r="A58" s="20">
        <v>37000</v>
      </c>
    </row>
    <row r="59" spans="1:1" x14ac:dyDescent="0.15">
      <c r="A59" s="20">
        <v>37500</v>
      </c>
    </row>
    <row r="60" spans="1:1" x14ac:dyDescent="0.15">
      <c r="A60" s="20">
        <v>38000</v>
      </c>
    </row>
    <row r="61" spans="1:1" x14ac:dyDescent="0.15">
      <c r="A61" s="20">
        <v>38500</v>
      </c>
    </row>
    <row r="62" spans="1:1" x14ac:dyDescent="0.15">
      <c r="A62" s="20">
        <v>39000</v>
      </c>
    </row>
    <row r="63" spans="1:1" x14ac:dyDescent="0.15">
      <c r="A63" s="20">
        <v>39500</v>
      </c>
    </row>
    <row r="64" spans="1:1" x14ac:dyDescent="0.15">
      <c r="A64" s="20">
        <v>40000</v>
      </c>
    </row>
    <row r="65" spans="1:1" x14ac:dyDescent="0.15">
      <c r="A65" s="20">
        <v>40500</v>
      </c>
    </row>
    <row r="66" spans="1:1" x14ac:dyDescent="0.15">
      <c r="A66" s="20">
        <v>41000</v>
      </c>
    </row>
    <row r="67" spans="1:1" x14ac:dyDescent="0.15">
      <c r="A67" s="20">
        <v>41500</v>
      </c>
    </row>
    <row r="68" spans="1:1" x14ac:dyDescent="0.15">
      <c r="A68" s="20">
        <v>42000</v>
      </c>
    </row>
    <row r="69" spans="1:1" x14ac:dyDescent="0.15">
      <c r="A69" s="20">
        <v>42500</v>
      </c>
    </row>
    <row r="70" spans="1:1" x14ac:dyDescent="0.15">
      <c r="A70" s="20">
        <v>43000</v>
      </c>
    </row>
    <row r="71" spans="1:1" x14ac:dyDescent="0.15">
      <c r="A71" s="20">
        <v>43500</v>
      </c>
    </row>
    <row r="72" spans="1:1" x14ac:dyDescent="0.15">
      <c r="A72" s="20">
        <v>44000</v>
      </c>
    </row>
    <row r="73" spans="1:1" x14ac:dyDescent="0.15">
      <c r="A73" s="20">
        <v>44500</v>
      </c>
    </row>
    <row r="74" spans="1:1" x14ac:dyDescent="0.15">
      <c r="A74" s="20">
        <v>45000</v>
      </c>
    </row>
    <row r="75" spans="1:1" x14ac:dyDescent="0.15">
      <c r="A75" s="20">
        <v>45500</v>
      </c>
    </row>
    <row r="76" spans="1:1" x14ac:dyDescent="0.15">
      <c r="A76" s="20">
        <v>46000</v>
      </c>
    </row>
    <row r="77" spans="1:1" x14ac:dyDescent="0.15">
      <c r="A77" s="20">
        <v>46500</v>
      </c>
    </row>
    <row r="78" spans="1:1" x14ac:dyDescent="0.15">
      <c r="A78" s="20">
        <v>47000</v>
      </c>
    </row>
    <row r="79" spans="1:1" x14ac:dyDescent="0.15">
      <c r="A79" s="20">
        <v>47500</v>
      </c>
    </row>
    <row r="80" spans="1:1" x14ac:dyDescent="0.15">
      <c r="A80" s="20">
        <v>48000</v>
      </c>
    </row>
    <row r="81" spans="1:1" x14ac:dyDescent="0.15">
      <c r="A81" s="20">
        <v>48500</v>
      </c>
    </row>
    <row r="82" spans="1:1" x14ac:dyDescent="0.15">
      <c r="A82" s="20">
        <v>49000</v>
      </c>
    </row>
    <row r="83" spans="1:1" x14ac:dyDescent="0.15">
      <c r="A83" s="20">
        <v>49500</v>
      </c>
    </row>
    <row r="84" spans="1:1" x14ac:dyDescent="0.15">
      <c r="A84" s="20">
        <v>50000</v>
      </c>
    </row>
    <row r="85" spans="1:1" x14ac:dyDescent="0.15">
      <c r="A85" s="20">
        <v>50500</v>
      </c>
    </row>
    <row r="86" spans="1:1" x14ac:dyDescent="0.15">
      <c r="A86" s="20">
        <v>51000</v>
      </c>
    </row>
    <row r="87" spans="1:1" x14ac:dyDescent="0.15">
      <c r="A87" s="20">
        <v>51500</v>
      </c>
    </row>
    <row r="88" spans="1:1" x14ac:dyDescent="0.15">
      <c r="A88" s="20">
        <v>52000</v>
      </c>
    </row>
    <row r="89" spans="1:1" x14ac:dyDescent="0.15">
      <c r="A89" s="20">
        <v>52500</v>
      </c>
    </row>
    <row r="90" spans="1:1" x14ac:dyDescent="0.15">
      <c r="A90" s="20">
        <v>53000</v>
      </c>
    </row>
    <row r="91" spans="1:1" x14ac:dyDescent="0.15">
      <c r="A91" s="20">
        <v>53500</v>
      </c>
    </row>
    <row r="92" spans="1:1" x14ac:dyDescent="0.15">
      <c r="A92" s="20">
        <v>54000</v>
      </c>
    </row>
    <row r="93" spans="1:1" x14ac:dyDescent="0.15">
      <c r="A93" s="20">
        <v>54500</v>
      </c>
    </row>
    <row r="94" spans="1:1" x14ac:dyDescent="0.15">
      <c r="A94" s="20">
        <v>55000</v>
      </c>
    </row>
    <row r="95" spans="1:1" x14ac:dyDescent="0.15">
      <c r="A95" s="20">
        <v>55500</v>
      </c>
    </row>
    <row r="96" spans="1:1" x14ac:dyDescent="0.15">
      <c r="A96" s="20">
        <v>56000</v>
      </c>
    </row>
    <row r="97" spans="1:1" x14ac:dyDescent="0.15">
      <c r="A97" s="20">
        <v>56500</v>
      </c>
    </row>
    <row r="98" spans="1:1" x14ac:dyDescent="0.15">
      <c r="A98" s="20">
        <v>57000</v>
      </c>
    </row>
    <row r="99" spans="1:1" x14ac:dyDescent="0.15">
      <c r="A99" s="20">
        <v>57500</v>
      </c>
    </row>
    <row r="100" spans="1:1" x14ac:dyDescent="0.15">
      <c r="A100" s="20">
        <v>58000</v>
      </c>
    </row>
    <row r="101" spans="1:1" x14ac:dyDescent="0.15">
      <c r="A101" s="20">
        <v>58500</v>
      </c>
    </row>
    <row r="102" spans="1:1" x14ac:dyDescent="0.15">
      <c r="A102" s="20">
        <v>59000</v>
      </c>
    </row>
    <row r="103" spans="1:1" x14ac:dyDescent="0.15">
      <c r="A103" s="20">
        <v>59500</v>
      </c>
    </row>
    <row r="104" spans="1:1" x14ac:dyDescent="0.15">
      <c r="A104" s="20">
        <v>60000</v>
      </c>
    </row>
    <row r="105" spans="1:1" x14ac:dyDescent="0.15">
      <c r="A105" s="20">
        <v>60500</v>
      </c>
    </row>
    <row r="106" spans="1:1" x14ac:dyDescent="0.15">
      <c r="A106" s="20">
        <v>61000</v>
      </c>
    </row>
    <row r="107" spans="1:1" x14ac:dyDescent="0.15">
      <c r="A107" s="20">
        <v>61500</v>
      </c>
    </row>
    <row r="108" spans="1:1" x14ac:dyDescent="0.15">
      <c r="A108" s="20">
        <v>62000</v>
      </c>
    </row>
    <row r="109" spans="1:1" x14ac:dyDescent="0.15">
      <c r="A109" s="20">
        <v>62500</v>
      </c>
    </row>
    <row r="110" spans="1:1" x14ac:dyDescent="0.15">
      <c r="A110" s="20">
        <v>63000</v>
      </c>
    </row>
    <row r="111" spans="1:1" x14ac:dyDescent="0.15">
      <c r="A111" s="20">
        <v>63500</v>
      </c>
    </row>
    <row r="112" spans="1:1" x14ac:dyDescent="0.15">
      <c r="A112" s="20">
        <v>64000</v>
      </c>
    </row>
    <row r="113" spans="1:1" x14ac:dyDescent="0.15">
      <c r="A113" s="20">
        <v>64500</v>
      </c>
    </row>
    <row r="114" spans="1:1" x14ac:dyDescent="0.15">
      <c r="A114" s="20">
        <v>65000</v>
      </c>
    </row>
    <row r="115" spans="1:1" x14ac:dyDescent="0.15">
      <c r="A115" s="20">
        <v>65500</v>
      </c>
    </row>
    <row r="116" spans="1:1" x14ac:dyDescent="0.15">
      <c r="A116" s="20">
        <v>66000</v>
      </c>
    </row>
    <row r="117" spans="1:1" x14ac:dyDescent="0.15">
      <c r="A117" s="20">
        <v>66500</v>
      </c>
    </row>
    <row r="118" spans="1:1" x14ac:dyDescent="0.15">
      <c r="A118" s="20">
        <v>67000</v>
      </c>
    </row>
    <row r="119" spans="1:1" x14ac:dyDescent="0.15">
      <c r="A119" s="20">
        <v>67500</v>
      </c>
    </row>
    <row r="120" spans="1:1" x14ac:dyDescent="0.15">
      <c r="A120" s="20">
        <v>68000</v>
      </c>
    </row>
    <row r="121" spans="1:1" x14ac:dyDescent="0.15">
      <c r="A121" s="20">
        <v>68500</v>
      </c>
    </row>
    <row r="122" spans="1:1" x14ac:dyDescent="0.15">
      <c r="A122" s="20">
        <v>69000</v>
      </c>
    </row>
    <row r="123" spans="1:1" x14ac:dyDescent="0.15">
      <c r="A123" s="20">
        <v>69500</v>
      </c>
    </row>
    <row r="124" spans="1:1" x14ac:dyDescent="0.15">
      <c r="A124" s="20">
        <v>70000</v>
      </c>
    </row>
    <row r="125" spans="1:1" x14ac:dyDescent="0.15">
      <c r="A125" s="20">
        <v>70500</v>
      </c>
    </row>
    <row r="126" spans="1:1" x14ac:dyDescent="0.15">
      <c r="A126" s="20">
        <v>71000</v>
      </c>
    </row>
    <row r="127" spans="1:1" x14ac:dyDescent="0.15">
      <c r="A127" s="20">
        <v>71500</v>
      </c>
    </row>
    <row r="128" spans="1:1" x14ac:dyDescent="0.15">
      <c r="A128" s="20">
        <v>72000</v>
      </c>
    </row>
    <row r="129" spans="1:1" x14ac:dyDescent="0.15">
      <c r="A129" s="20">
        <v>72500</v>
      </c>
    </row>
    <row r="130" spans="1:1" x14ac:dyDescent="0.15">
      <c r="A130" s="20">
        <v>73000</v>
      </c>
    </row>
    <row r="131" spans="1:1" x14ac:dyDescent="0.15">
      <c r="A131" s="20">
        <v>73500</v>
      </c>
    </row>
    <row r="132" spans="1:1" x14ac:dyDescent="0.15">
      <c r="A132" s="20">
        <v>74000</v>
      </c>
    </row>
    <row r="133" spans="1:1" x14ac:dyDescent="0.15">
      <c r="A133" s="20">
        <v>74500</v>
      </c>
    </row>
    <row r="134" spans="1:1" x14ac:dyDescent="0.15">
      <c r="A134" s="20">
        <v>75000</v>
      </c>
    </row>
    <row r="135" spans="1:1" x14ac:dyDescent="0.15">
      <c r="A135" s="20">
        <v>75500</v>
      </c>
    </row>
    <row r="136" spans="1:1" x14ac:dyDescent="0.15">
      <c r="A136" s="20">
        <v>76000</v>
      </c>
    </row>
    <row r="137" spans="1:1" x14ac:dyDescent="0.15">
      <c r="A137" s="20">
        <v>76500</v>
      </c>
    </row>
    <row r="138" spans="1:1" x14ac:dyDescent="0.15">
      <c r="A138" s="20">
        <v>77000</v>
      </c>
    </row>
    <row r="139" spans="1:1" x14ac:dyDescent="0.15">
      <c r="A139" s="20">
        <v>77500</v>
      </c>
    </row>
    <row r="140" spans="1:1" x14ac:dyDescent="0.15">
      <c r="A140" s="20">
        <v>78000</v>
      </c>
    </row>
    <row r="141" spans="1:1" x14ac:dyDescent="0.15">
      <c r="A141" s="20">
        <v>78500</v>
      </c>
    </row>
    <row r="142" spans="1:1" x14ac:dyDescent="0.15">
      <c r="A142" s="20">
        <v>79000</v>
      </c>
    </row>
    <row r="143" spans="1:1" x14ac:dyDescent="0.15">
      <c r="A143" s="20">
        <v>79500</v>
      </c>
    </row>
    <row r="144" spans="1:1" x14ac:dyDescent="0.15">
      <c r="A144" s="20">
        <v>80000</v>
      </c>
    </row>
    <row r="145" spans="1:1" x14ac:dyDescent="0.15">
      <c r="A145" s="20">
        <v>80500</v>
      </c>
    </row>
    <row r="146" spans="1:1" x14ac:dyDescent="0.15">
      <c r="A146" s="20">
        <v>81000</v>
      </c>
    </row>
    <row r="147" spans="1:1" x14ac:dyDescent="0.15">
      <c r="A147" s="20">
        <v>81500</v>
      </c>
    </row>
    <row r="148" spans="1:1" x14ac:dyDescent="0.15">
      <c r="A148" s="20">
        <v>82000</v>
      </c>
    </row>
    <row r="149" spans="1:1" x14ac:dyDescent="0.15">
      <c r="A149" s="20">
        <v>82500</v>
      </c>
    </row>
    <row r="150" spans="1:1" x14ac:dyDescent="0.15">
      <c r="A150" s="20">
        <v>83000</v>
      </c>
    </row>
    <row r="151" spans="1:1" x14ac:dyDescent="0.15">
      <c r="A151" s="20">
        <v>83500</v>
      </c>
    </row>
    <row r="152" spans="1:1" x14ac:dyDescent="0.15">
      <c r="A152" s="20">
        <v>84000</v>
      </c>
    </row>
    <row r="153" spans="1:1" x14ac:dyDescent="0.15">
      <c r="A153" s="20">
        <v>84500</v>
      </c>
    </row>
    <row r="154" spans="1:1" x14ac:dyDescent="0.15">
      <c r="A154" s="20">
        <v>85000</v>
      </c>
    </row>
    <row r="155" spans="1:1" x14ac:dyDescent="0.15">
      <c r="A155" s="20">
        <v>85500</v>
      </c>
    </row>
    <row r="156" spans="1:1" x14ac:dyDescent="0.15">
      <c r="A156" s="20">
        <v>86000</v>
      </c>
    </row>
    <row r="157" spans="1:1" x14ac:dyDescent="0.15">
      <c r="A157" s="20">
        <v>86500</v>
      </c>
    </row>
    <row r="158" spans="1:1" x14ac:dyDescent="0.15">
      <c r="A158" s="20">
        <v>87000</v>
      </c>
    </row>
    <row r="159" spans="1:1" x14ac:dyDescent="0.15">
      <c r="A159" s="20">
        <v>87500</v>
      </c>
    </row>
    <row r="160" spans="1:1" x14ac:dyDescent="0.15">
      <c r="A160" s="20">
        <v>88000</v>
      </c>
    </row>
    <row r="161" spans="1:1" x14ac:dyDescent="0.15">
      <c r="A161" s="20">
        <v>88500</v>
      </c>
    </row>
    <row r="162" spans="1:1" x14ac:dyDescent="0.15">
      <c r="A162" s="20">
        <v>89000</v>
      </c>
    </row>
    <row r="163" spans="1:1" x14ac:dyDescent="0.15">
      <c r="A163" s="20">
        <v>89500</v>
      </c>
    </row>
    <row r="164" spans="1:1" x14ac:dyDescent="0.15">
      <c r="A164" s="20">
        <v>90000</v>
      </c>
    </row>
    <row r="165" spans="1:1" x14ac:dyDescent="0.15">
      <c r="A165" s="20">
        <v>90500</v>
      </c>
    </row>
    <row r="166" spans="1:1" x14ac:dyDescent="0.15">
      <c r="A166" s="20">
        <v>91000</v>
      </c>
    </row>
    <row r="167" spans="1:1" x14ac:dyDescent="0.15">
      <c r="A167" s="20">
        <v>91500</v>
      </c>
    </row>
    <row r="168" spans="1:1" x14ac:dyDescent="0.15">
      <c r="A168" s="20">
        <v>92000</v>
      </c>
    </row>
    <row r="169" spans="1:1" x14ac:dyDescent="0.15">
      <c r="A169" s="20">
        <v>92500</v>
      </c>
    </row>
    <row r="170" spans="1:1" x14ac:dyDescent="0.15">
      <c r="A170" s="20">
        <v>93000</v>
      </c>
    </row>
    <row r="171" spans="1:1" x14ac:dyDescent="0.15">
      <c r="A171" s="20">
        <v>93500</v>
      </c>
    </row>
    <row r="172" spans="1:1" x14ac:dyDescent="0.15">
      <c r="A172" s="20">
        <v>94000</v>
      </c>
    </row>
    <row r="173" spans="1:1" x14ac:dyDescent="0.15">
      <c r="A173" s="20">
        <v>94500</v>
      </c>
    </row>
    <row r="174" spans="1:1" x14ac:dyDescent="0.15">
      <c r="A174" s="20">
        <v>95000</v>
      </c>
    </row>
    <row r="175" spans="1:1" x14ac:dyDescent="0.15">
      <c r="A175" s="20">
        <v>95500</v>
      </c>
    </row>
    <row r="176" spans="1:1" x14ac:dyDescent="0.15">
      <c r="A176" s="20">
        <v>96000</v>
      </c>
    </row>
    <row r="177" spans="1:1" x14ac:dyDescent="0.15">
      <c r="A177" s="20">
        <v>96500</v>
      </c>
    </row>
    <row r="178" spans="1:1" x14ac:dyDescent="0.15">
      <c r="A178" s="20">
        <v>97000</v>
      </c>
    </row>
    <row r="179" spans="1:1" x14ac:dyDescent="0.15">
      <c r="A179" s="20">
        <v>97500</v>
      </c>
    </row>
    <row r="180" spans="1:1" x14ac:dyDescent="0.15">
      <c r="A180" s="20">
        <v>98000</v>
      </c>
    </row>
    <row r="181" spans="1:1" x14ac:dyDescent="0.15">
      <c r="A181" s="20">
        <v>98500</v>
      </c>
    </row>
    <row r="182" spans="1:1" x14ac:dyDescent="0.15">
      <c r="A182" s="20">
        <v>99000</v>
      </c>
    </row>
    <row r="183" spans="1:1" x14ac:dyDescent="0.15">
      <c r="A183" s="20">
        <v>99500</v>
      </c>
    </row>
    <row r="184" spans="1:1" x14ac:dyDescent="0.15">
      <c r="A184" s="20">
        <v>100000</v>
      </c>
    </row>
    <row r="185" spans="1:1" x14ac:dyDescent="0.15">
      <c r="A185" s="20">
        <v>100500</v>
      </c>
    </row>
    <row r="186" spans="1:1" x14ac:dyDescent="0.15">
      <c r="A186" s="20">
        <v>101000</v>
      </c>
    </row>
    <row r="187" spans="1:1" x14ac:dyDescent="0.15">
      <c r="A187" s="20">
        <v>101500</v>
      </c>
    </row>
    <row r="188" spans="1:1" x14ac:dyDescent="0.15">
      <c r="A188" s="20">
        <v>102000</v>
      </c>
    </row>
    <row r="189" spans="1:1" x14ac:dyDescent="0.15">
      <c r="A189" s="20">
        <v>102500</v>
      </c>
    </row>
    <row r="190" spans="1:1" x14ac:dyDescent="0.15">
      <c r="A190" s="20">
        <v>103000</v>
      </c>
    </row>
    <row r="191" spans="1:1" x14ac:dyDescent="0.15">
      <c r="A191" s="20">
        <v>103500</v>
      </c>
    </row>
    <row r="192" spans="1:1" x14ac:dyDescent="0.15">
      <c r="A192" s="20">
        <v>104000</v>
      </c>
    </row>
    <row r="193" spans="1:1" x14ac:dyDescent="0.15">
      <c r="A193" s="20">
        <v>104500</v>
      </c>
    </row>
    <row r="194" spans="1:1" x14ac:dyDescent="0.15">
      <c r="A194" s="20">
        <v>105000</v>
      </c>
    </row>
    <row r="195" spans="1:1" x14ac:dyDescent="0.15">
      <c r="A195" s="20">
        <v>105500</v>
      </c>
    </row>
    <row r="196" spans="1:1" x14ac:dyDescent="0.15">
      <c r="A196" s="20">
        <v>106000</v>
      </c>
    </row>
    <row r="197" spans="1:1" x14ac:dyDescent="0.15">
      <c r="A197" s="20">
        <v>106500</v>
      </c>
    </row>
    <row r="198" spans="1:1" x14ac:dyDescent="0.15">
      <c r="A198" s="20">
        <v>107000</v>
      </c>
    </row>
    <row r="199" spans="1:1" x14ac:dyDescent="0.15">
      <c r="A199" s="20">
        <v>107500</v>
      </c>
    </row>
    <row r="200" spans="1:1" x14ac:dyDescent="0.15">
      <c r="A200" s="20">
        <v>108000</v>
      </c>
    </row>
    <row r="201" spans="1:1" x14ac:dyDescent="0.15">
      <c r="A201" s="20">
        <v>108500</v>
      </c>
    </row>
    <row r="202" spans="1:1" x14ac:dyDescent="0.15">
      <c r="A202" s="20">
        <v>109000</v>
      </c>
    </row>
    <row r="203" spans="1:1" x14ac:dyDescent="0.15">
      <c r="A203" s="20">
        <v>109500</v>
      </c>
    </row>
    <row r="204" spans="1:1" x14ac:dyDescent="0.15">
      <c r="A204" s="20">
        <v>110000</v>
      </c>
    </row>
    <row r="205" spans="1:1" x14ac:dyDescent="0.15">
      <c r="A205" s="20">
        <v>110500</v>
      </c>
    </row>
    <row r="206" spans="1:1" x14ac:dyDescent="0.15">
      <c r="A206" s="20">
        <v>111000</v>
      </c>
    </row>
    <row r="207" spans="1:1" x14ac:dyDescent="0.15">
      <c r="A207" s="20">
        <v>111500</v>
      </c>
    </row>
    <row r="208" spans="1:1" x14ac:dyDescent="0.15">
      <c r="A208" s="20">
        <v>112000</v>
      </c>
    </row>
    <row r="209" spans="1:1" x14ac:dyDescent="0.15">
      <c r="A209" s="20">
        <v>112500</v>
      </c>
    </row>
    <row r="210" spans="1:1" x14ac:dyDescent="0.15">
      <c r="A210" s="20">
        <v>113000</v>
      </c>
    </row>
    <row r="211" spans="1:1" x14ac:dyDescent="0.15">
      <c r="A211" s="20">
        <v>113500</v>
      </c>
    </row>
    <row r="212" spans="1:1" x14ac:dyDescent="0.15">
      <c r="A212" s="20">
        <v>114000</v>
      </c>
    </row>
    <row r="213" spans="1:1" x14ac:dyDescent="0.15">
      <c r="A213" s="20">
        <v>114500</v>
      </c>
    </row>
    <row r="214" spans="1:1" x14ac:dyDescent="0.15">
      <c r="A214" s="20">
        <v>115000</v>
      </c>
    </row>
    <row r="215" spans="1:1" x14ac:dyDescent="0.15">
      <c r="A215" s="20">
        <v>115500</v>
      </c>
    </row>
    <row r="216" spans="1:1" x14ac:dyDescent="0.15">
      <c r="A216" s="20">
        <v>116000</v>
      </c>
    </row>
    <row r="217" spans="1:1" x14ac:dyDescent="0.15">
      <c r="A217" s="20">
        <v>116500</v>
      </c>
    </row>
    <row r="218" spans="1:1" x14ac:dyDescent="0.15">
      <c r="A218" s="20">
        <v>117000</v>
      </c>
    </row>
    <row r="219" spans="1:1" x14ac:dyDescent="0.15">
      <c r="A219" s="20">
        <v>117500</v>
      </c>
    </row>
    <row r="220" spans="1:1" x14ac:dyDescent="0.15">
      <c r="A220" s="20">
        <v>118000</v>
      </c>
    </row>
    <row r="221" spans="1:1" x14ac:dyDescent="0.15">
      <c r="A221" s="20">
        <v>118500</v>
      </c>
    </row>
    <row r="222" spans="1:1" x14ac:dyDescent="0.15">
      <c r="A222" s="20">
        <v>119000</v>
      </c>
    </row>
    <row r="223" spans="1:1" x14ac:dyDescent="0.15">
      <c r="A223" s="20">
        <v>119500</v>
      </c>
    </row>
    <row r="224" spans="1:1" x14ac:dyDescent="0.15">
      <c r="A224" s="20">
        <v>120000</v>
      </c>
    </row>
    <row r="225" spans="1:1" x14ac:dyDescent="0.15">
      <c r="A225" s="20">
        <v>120500</v>
      </c>
    </row>
    <row r="226" spans="1:1" x14ac:dyDescent="0.15">
      <c r="A226" s="20">
        <v>121000</v>
      </c>
    </row>
    <row r="227" spans="1:1" x14ac:dyDescent="0.15">
      <c r="A227" s="20">
        <v>121500</v>
      </c>
    </row>
    <row r="228" spans="1:1" x14ac:dyDescent="0.15">
      <c r="A228" s="20">
        <v>122000</v>
      </c>
    </row>
    <row r="229" spans="1:1" x14ac:dyDescent="0.15">
      <c r="A229" s="20">
        <v>122500</v>
      </c>
    </row>
    <row r="230" spans="1:1" x14ac:dyDescent="0.15">
      <c r="A230" s="20">
        <v>123000</v>
      </c>
    </row>
    <row r="231" spans="1:1" x14ac:dyDescent="0.15">
      <c r="A231" s="20">
        <v>123500</v>
      </c>
    </row>
    <row r="232" spans="1:1" x14ac:dyDescent="0.15">
      <c r="A232" s="20">
        <v>124000</v>
      </c>
    </row>
    <row r="233" spans="1:1" x14ac:dyDescent="0.15">
      <c r="A233" s="20">
        <v>124500</v>
      </c>
    </row>
    <row r="234" spans="1:1" x14ac:dyDescent="0.15">
      <c r="A234" s="20">
        <v>125000</v>
      </c>
    </row>
    <row r="235" spans="1:1" x14ac:dyDescent="0.15">
      <c r="A235" s="20">
        <v>125500</v>
      </c>
    </row>
    <row r="236" spans="1:1" x14ac:dyDescent="0.15">
      <c r="A236" s="20">
        <v>126000</v>
      </c>
    </row>
    <row r="237" spans="1:1" x14ac:dyDescent="0.15">
      <c r="A237" s="20">
        <v>126500</v>
      </c>
    </row>
    <row r="238" spans="1:1" x14ac:dyDescent="0.15">
      <c r="A238" s="20">
        <v>127000</v>
      </c>
    </row>
    <row r="239" spans="1:1" x14ac:dyDescent="0.15">
      <c r="A239" s="20">
        <v>127500</v>
      </c>
    </row>
    <row r="240" spans="1:1" x14ac:dyDescent="0.15">
      <c r="A240" s="20">
        <v>128000</v>
      </c>
    </row>
    <row r="241" spans="1:1" x14ac:dyDescent="0.15">
      <c r="A241" s="20">
        <v>128500</v>
      </c>
    </row>
    <row r="242" spans="1:1" x14ac:dyDescent="0.15">
      <c r="A242" s="20">
        <v>129000</v>
      </c>
    </row>
    <row r="243" spans="1:1" x14ac:dyDescent="0.15">
      <c r="A243" s="20">
        <v>129500</v>
      </c>
    </row>
    <row r="244" spans="1:1" x14ac:dyDescent="0.15">
      <c r="A244" s="20">
        <v>130000</v>
      </c>
    </row>
    <row r="245" spans="1:1" x14ac:dyDescent="0.15">
      <c r="A245" s="20">
        <v>130500</v>
      </c>
    </row>
    <row r="246" spans="1:1" x14ac:dyDescent="0.15">
      <c r="A246" s="20">
        <v>131000</v>
      </c>
    </row>
    <row r="247" spans="1:1" x14ac:dyDescent="0.15">
      <c r="A247" s="20">
        <v>131500</v>
      </c>
    </row>
    <row r="248" spans="1:1" x14ac:dyDescent="0.15">
      <c r="A248" s="20">
        <v>132000</v>
      </c>
    </row>
    <row r="249" spans="1:1" x14ac:dyDescent="0.15">
      <c r="A249" s="20">
        <v>132500</v>
      </c>
    </row>
    <row r="250" spans="1:1" x14ac:dyDescent="0.15">
      <c r="A250" s="20">
        <v>133000</v>
      </c>
    </row>
    <row r="251" spans="1:1" x14ac:dyDescent="0.15">
      <c r="A251" s="20">
        <v>133500</v>
      </c>
    </row>
    <row r="252" spans="1:1" x14ac:dyDescent="0.15">
      <c r="A252" s="20">
        <v>134000</v>
      </c>
    </row>
    <row r="253" spans="1:1" x14ac:dyDescent="0.15">
      <c r="A253" s="20">
        <v>134500</v>
      </c>
    </row>
    <row r="254" spans="1:1" x14ac:dyDescent="0.15">
      <c r="A254" s="20">
        <v>135000</v>
      </c>
    </row>
    <row r="255" spans="1:1" x14ac:dyDescent="0.15">
      <c r="A255" s="20">
        <v>135500</v>
      </c>
    </row>
    <row r="256" spans="1:1" x14ac:dyDescent="0.15">
      <c r="A256" s="20">
        <v>136000</v>
      </c>
    </row>
    <row r="257" spans="1:1" x14ac:dyDescent="0.15">
      <c r="A257" s="20">
        <v>136500</v>
      </c>
    </row>
    <row r="258" spans="1:1" x14ac:dyDescent="0.15">
      <c r="A258" s="20">
        <v>137000</v>
      </c>
    </row>
    <row r="259" spans="1:1" x14ac:dyDescent="0.15">
      <c r="A259" s="20">
        <v>137500</v>
      </c>
    </row>
    <row r="260" spans="1:1" x14ac:dyDescent="0.15">
      <c r="A260" s="20">
        <v>138000</v>
      </c>
    </row>
    <row r="261" spans="1:1" x14ac:dyDescent="0.15">
      <c r="A261" s="20">
        <v>138500</v>
      </c>
    </row>
    <row r="262" spans="1:1" x14ac:dyDescent="0.15">
      <c r="A262" s="20">
        <v>139000</v>
      </c>
    </row>
    <row r="263" spans="1:1" x14ac:dyDescent="0.15">
      <c r="A263" s="20">
        <v>139500</v>
      </c>
    </row>
    <row r="264" spans="1:1" x14ac:dyDescent="0.15">
      <c r="A264" s="20">
        <v>140000</v>
      </c>
    </row>
    <row r="265" spans="1:1" x14ac:dyDescent="0.15">
      <c r="A265" s="20">
        <v>140500</v>
      </c>
    </row>
    <row r="266" spans="1:1" x14ac:dyDescent="0.15">
      <c r="A266" s="20">
        <v>141000</v>
      </c>
    </row>
    <row r="267" spans="1:1" x14ac:dyDescent="0.15">
      <c r="A267" s="20">
        <v>141500</v>
      </c>
    </row>
    <row r="268" spans="1:1" x14ac:dyDescent="0.15">
      <c r="A268" s="20">
        <v>142000</v>
      </c>
    </row>
    <row r="269" spans="1:1" x14ac:dyDescent="0.15">
      <c r="A269" s="20">
        <v>142500</v>
      </c>
    </row>
    <row r="270" spans="1:1" x14ac:dyDescent="0.15">
      <c r="A270" s="20">
        <v>143000</v>
      </c>
    </row>
    <row r="271" spans="1:1" x14ac:dyDescent="0.15">
      <c r="A271" s="20">
        <v>143500</v>
      </c>
    </row>
    <row r="272" spans="1:1" x14ac:dyDescent="0.15">
      <c r="A272" s="20">
        <v>144000</v>
      </c>
    </row>
    <row r="273" spans="1:1" x14ac:dyDescent="0.15">
      <c r="A273" s="20">
        <v>144500</v>
      </c>
    </row>
    <row r="274" spans="1:1" x14ac:dyDescent="0.15">
      <c r="A274" s="20">
        <v>145000</v>
      </c>
    </row>
    <row r="275" spans="1:1" x14ac:dyDescent="0.15">
      <c r="A275" s="20">
        <v>145500</v>
      </c>
    </row>
    <row r="276" spans="1:1" x14ac:dyDescent="0.15">
      <c r="A276" s="20">
        <v>146000</v>
      </c>
    </row>
    <row r="277" spans="1:1" x14ac:dyDescent="0.15">
      <c r="A277" s="20">
        <v>146500</v>
      </c>
    </row>
    <row r="278" spans="1:1" x14ac:dyDescent="0.15">
      <c r="A278" s="20">
        <v>147000</v>
      </c>
    </row>
    <row r="279" spans="1:1" x14ac:dyDescent="0.15">
      <c r="A279" s="20">
        <v>147500</v>
      </c>
    </row>
    <row r="280" spans="1:1" x14ac:dyDescent="0.15">
      <c r="A280" s="20">
        <v>148000</v>
      </c>
    </row>
    <row r="281" spans="1:1" x14ac:dyDescent="0.15">
      <c r="A281" s="20">
        <v>148500</v>
      </c>
    </row>
    <row r="282" spans="1:1" x14ac:dyDescent="0.15">
      <c r="A282" s="20">
        <v>149000</v>
      </c>
    </row>
    <row r="283" spans="1:1" x14ac:dyDescent="0.15">
      <c r="A283" s="20">
        <v>149500</v>
      </c>
    </row>
    <row r="284" spans="1:1" x14ac:dyDescent="0.15">
      <c r="A284" s="20">
        <v>150000</v>
      </c>
    </row>
    <row r="285" spans="1:1" x14ac:dyDescent="0.15">
      <c r="A285" s="20">
        <v>150500</v>
      </c>
    </row>
    <row r="286" spans="1:1" x14ac:dyDescent="0.15">
      <c r="A286" s="20">
        <v>151000</v>
      </c>
    </row>
    <row r="287" spans="1:1" x14ac:dyDescent="0.15">
      <c r="A287" s="20">
        <v>151500</v>
      </c>
    </row>
    <row r="288" spans="1:1" x14ac:dyDescent="0.15">
      <c r="A288" s="20">
        <v>152000</v>
      </c>
    </row>
    <row r="289" spans="1:1" x14ac:dyDescent="0.15">
      <c r="A289" s="20">
        <v>152500</v>
      </c>
    </row>
    <row r="290" spans="1:1" x14ac:dyDescent="0.15">
      <c r="A290" s="20">
        <v>153000</v>
      </c>
    </row>
    <row r="291" spans="1:1" x14ac:dyDescent="0.15">
      <c r="A291" s="20">
        <v>153500</v>
      </c>
    </row>
    <row r="292" spans="1:1" x14ac:dyDescent="0.15">
      <c r="A292" s="20">
        <v>154000</v>
      </c>
    </row>
    <row r="293" spans="1:1" x14ac:dyDescent="0.15">
      <c r="A293" s="20">
        <v>154500</v>
      </c>
    </row>
    <row r="294" spans="1:1" x14ac:dyDescent="0.15">
      <c r="A294" s="20">
        <v>155000</v>
      </c>
    </row>
    <row r="295" spans="1:1" x14ac:dyDescent="0.15">
      <c r="A295" s="20">
        <v>155500</v>
      </c>
    </row>
    <row r="296" spans="1:1" x14ac:dyDescent="0.15">
      <c r="A296" s="20">
        <v>156000</v>
      </c>
    </row>
    <row r="297" spans="1:1" x14ac:dyDescent="0.15">
      <c r="A297" s="20">
        <v>156500</v>
      </c>
    </row>
    <row r="298" spans="1:1" x14ac:dyDescent="0.15">
      <c r="A298" s="20">
        <v>157000</v>
      </c>
    </row>
    <row r="299" spans="1:1" x14ac:dyDescent="0.15">
      <c r="A299" s="20">
        <v>157500</v>
      </c>
    </row>
    <row r="300" spans="1:1" x14ac:dyDescent="0.15">
      <c r="A300" s="20">
        <v>158000</v>
      </c>
    </row>
    <row r="301" spans="1:1" x14ac:dyDescent="0.15">
      <c r="A301" s="20">
        <v>158500</v>
      </c>
    </row>
    <row r="302" spans="1:1" x14ac:dyDescent="0.15">
      <c r="A302" s="20">
        <v>159000</v>
      </c>
    </row>
    <row r="303" spans="1:1" x14ac:dyDescent="0.15">
      <c r="A303" s="20">
        <v>159500</v>
      </c>
    </row>
    <row r="304" spans="1:1" x14ac:dyDescent="0.15">
      <c r="A304" s="20">
        <v>160000</v>
      </c>
    </row>
    <row r="305" spans="1:1" x14ac:dyDescent="0.15">
      <c r="A305" s="20">
        <v>160500</v>
      </c>
    </row>
    <row r="306" spans="1:1" x14ac:dyDescent="0.15">
      <c r="A306" s="20">
        <v>161000</v>
      </c>
    </row>
    <row r="307" spans="1:1" x14ac:dyDescent="0.15">
      <c r="A307" s="20">
        <v>161500</v>
      </c>
    </row>
    <row r="308" spans="1:1" x14ac:dyDescent="0.15">
      <c r="A308" s="20">
        <v>162000</v>
      </c>
    </row>
    <row r="309" spans="1:1" x14ac:dyDescent="0.15">
      <c r="A309" s="20">
        <v>162500</v>
      </c>
    </row>
    <row r="310" spans="1:1" x14ac:dyDescent="0.15">
      <c r="A310" s="20">
        <v>163000</v>
      </c>
    </row>
    <row r="311" spans="1:1" x14ac:dyDescent="0.15">
      <c r="A311" s="20">
        <v>163500</v>
      </c>
    </row>
    <row r="312" spans="1:1" x14ac:dyDescent="0.15">
      <c r="A312" s="20">
        <v>164000</v>
      </c>
    </row>
    <row r="313" spans="1:1" x14ac:dyDescent="0.15">
      <c r="A313" s="20">
        <v>164500</v>
      </c>
    </row>
    <row r="314" spans="1:1" x14ac:dyDescent="0.15">
      <c r="A314" s="20">
        <v>165000</v>
      </c>
    </row>
    <row r="315" spans="1:1" x14ac:dyDescent="0.15">
      <c r="A315" s="20">
        <v>165500</v>
      </c>
    </row>
    <row r="316" spans="1:1" x14ac:dyDescent="0.15">
      <c r="A316" s="20">
        <v>166000</v>
      </c>
    </row>
    <row r="317" spans="1:1" x14ac:dyDescent="0.15">
      <c r="A317" s="20">
        <v>166500</v>
      </c>
    </row>
    <row r="318" spans="1:1" x14ac:dyDescent="0.15">
      <c r="A318" s="20">
        <v>167000</v>
      </c>
    </row>
    <row r="319" spans="1:1" x14ac:dyDescent="0.15">
      <c r="A319" s="20">
        <v>167500</v>
      </c>
    </row>
    <row r="320" spans="1:1" x14ac:dyDescent="0.15">
      <c r="A320" s="20">
        <v>168000</v>
      </c>
    </row>
    <row r="321" spans="1:1" x14ac:dyDescent="0.15">
      <c r="A321" s="20">
        <v>168500</v>
      </c>
    </row>
    <row r="322" spans="1:1" x14ac:dyDescent="0.15">
      <c r="A322" s="20">
        <v>169000</v>
      </c>
    </row>
    <row r="323" spans="1:1" x14ac:dyDescent="0.15">
      <c r="A323" s="20">
        <v>169500</v>
      </c>
    </row>
    <row r="324" spans="1:1" x14ac:dyDescent="0.15">
      <c r="A324" s="20">
        <v>170000</v>
      </c>
    </row>
    <row r="325" spans="1:1" x14ac:dyDescent="0.15">
      <c r="A325" s="20">
        <v>170500</v>
      </c>
    </row>
    <row r="326" spans="1:1" x14ac:dyDescent="0.15">
      <c r="A326" s="20">
        <v>171000</v>
      </c>
    </row>
    <row r="327" spans="1:1" x14ac:dyDescent="0.15">
      <c r="A327" s="20">
        <v>171500</v>
      </c>
    </row>
    <row r="328" spans="1:1" x14ac:dyDescent="0.15">
      <c r="A328" s="20">
        <v>172000</v>
      </c>
    </row>
    <row r="329" spans="1:1" x14ac:dyDescent="0.15">
      <c r="A329" s="20">
        <v>172500</v>
      </c>
    </row>
    <row r="330" spans="1:1" x14ac:dyDescent="0.15">
      <c r="A330" s="20">
        <v>173000</v>
      </c>
    </row>
    <row r="331" spans="1:1" x14ac:dyDescent="0.15">
      <c r="A331" s="20">
        <v>173500</v>
      </c>
    </row>
    <row r="332" spans="1:1" x14ac:dyDescent="0.15">
      <c r="A332" s="20">
        <v>174000</v>
      </c>
    </row>
    <row r="333" spans="1:1" x14ac:dyDescent="0.15">
      <c r="A333" s="20">
        <v>174500</v>
      </c>
    </row>
    <row r="334" spans="1:1" x14ac:dyDescent="0.15">
      <c r="A334" s="20">
        <v>175000</v>
      </c>
    </row>
    <row r="335" spans="1:1" x14ac:dyDescent="0.15">
      <c r="A335" s="20">
        <v>175500</v>
      </c>
    </row>
    <row r="336" spans="1:1" x14ac:dyDescent="0.15">
      <c r="A336" s="20">
        <v>176000</v>
      </c>
    </row>
    <row r="337" spans="1:1" x14ac:dyDescent="0.15">
      <c r="A337" s="20">
        <v>176500</v>
      </c>
    </row>
    <row r="338" spans="1:1" x14ac:dyDescent="0.15">
      <c r="A338" s="20">
        <v>177000</v>
      </c>
    </row>
    <row r="339" spans="1:1" x14ac:dyDescent="0.15">
      <c r="A339" s="20">
        <v>177500</v>
      </c>
    </row>
    <row r="340" spans="1:1" x14ac:dyDescent="0.15">
      <c r="A340" s="20">
        <v>178000</v>
      </c>
    </row>
    <row r="341" spans="1:1" x14ac:dyDescent="0.15">
      <c r="A341" s="20">
        <v>178500</v>
      </c>
    </row>
    <row r="342" spans="1:1" x14ac:dyDescent="0.15">
      <c r="A342" s="20">
        <v>179000</v>
      </c>
    </row>
    <row r="343" spans="1:1" x14ac:dyDescent="0.15">
      <c r="A343" s="20">
        <v>179500</v>
      </c>
    </row>
    <row r="344" spans="1:1" x14ac:dyDescent="0.15">
      <c r="A344" s="20">
        <v>180000</v>
      </c>
    </row>
    <row r="345" spans="1:1" x14ac:dyDescent="0.15">
      <c r="A345" s="20">
        <v>180500</v>
      </c>
    </row>
    <row r="346" spans="1:1" x14ac:dyDescent="0.15">
      <c r="A346" s="20">
        <v>181000</v>
      </c>
    </row>
    <row r="347" spans="1:1" x14ac:dyDescent="0.15">
      <c r="A347" s="20">
        <v>181500</v>
      </c>
    </row>
    <row r="348" spans="1:1" x14ac:dyDescent="0.15">
      <c r="A348" s="20">
        <v>182000</v>
      </c>
    </row>
    <row r="349" spans="1:1" x14ac:dyDescent="0.15">
      <c r="A349" s="20">
        <v>182500</v>
      </c>
    </row>
    <row r="350" spans="1:1" x14ac:dyDescent="0.15">
      <c r="A350" s="20">
        <v>183000</v>
      </c>
    </row>
    <row r="351" spans="1:1" x14ac:dyDescent="0.15">
      <c r="A351" s="20">
        <v>183500</v>
      </c>
    </row>
    <row r="352" spans="1:1" x14ac:dyDescent="0.15">
      <c r="A352" s="20">
        <v>184000</v>
      </c>
    </row>
    <row r="353" spans="1:1" x14ac:dyDescent="0.15">
      <c r="A353" s="20">
        <v>184500</v>
      </c>
    </row>
    <row r="354" spans="1:1" x14ac:dyDescent="0.15">
      <c r="A354" s="20">
        <v>185000</v>
      </c>
    </row>
    <row r="355" spans="1:1" x14ac:dyDescent="0.15">
      <c r="A355" s="20">
        <v>185500</v>
      </c>
    </row>
    <row r="356" spans="1:1" x14ac:dyDescent="0.15">
      <c r="A356" s="20">
        <v>186000</v>
      </c>
    </row>
    <row r="357" spans="1:1" x14ac:dyDescent="0.15">
      <c r="A357" s="20">
        <v>186500</v>
      </c>
    </row>
    <row r="358" spans="1:1" x14ac:dyDescent="0.15">
      <c r="A358" s="20">
        <v>187000</v>
      </c>
    </row>
    <row r="359" spans="1:1" x14ac:dyDescent="0.15">
      <c r="A359" s="20">
        <v>187500</v>
      </c>
    </row>
    <row r="360" spans="1:1" x14ac:dyDescent="0.15">
      <c r="A360" s="20">
        <v>188000</v>
      </c>
    </row>
    <row r="361" spans="1:1" x14ac:dyDescent="0.15">
      <c r="A361" s="20">
        <v>188500</v>
      </c>
    </row>
    <row r="362" spans="1:1" x14ac:dyDescent="0.15">
      <c r="A362" s="20">
        <v>189000</v>
      </c>
    </row>
    <row r="363" spans="1:1" x14ac:dyDescent="0.15">
      <c r="A363" s="20">
        <v>189500</v>
      </c>
    </row>
    <row r="364" spans="1:1" x14ac:dyDescent="0.15">
      <c r="A364" s="20">
        <v>190000</v>
      </c>
    </row>
    <row r="365" spans="1:1" x14ac:dyDescent="0.15">
      <c r="A365" s="20">
        <v>190500</v>
      </c>
    </row>
    <row r="366" spans="1:1" x14ac:dyDescent="0.15">
      <c r="A366" s="20">
        <v>191000</v>
      </c>
    </row>
    <row r="367" spans="1:1" x14ac:dyDescent="0.15">
      <c r="A367" s="20">
        <v>191500</v>
      </c>
    </row>
    <row r="368" spans="1:1" x14ac:dyDescent="0.15">
      <c r="A368" s="20">
        <v>192000</v>
      </c>
    </row>
    <row r="369" spans="1:1" x14ac:dyDescent="0.15">
      <c r="A369" s="20">
        <v>192500</v>
      </c>
    </row>
    <row r="370" spans="1:1" x14ac:dyDescent="0.15">
      <c r="A370" s="20">
        <v>193000</v>
      </c>
    </row>
    <row r="371" spans="1:1" x14ac:dyDescent="0.15">
      <c r="A371" s="20">
        <v>193500</v>
      </c>
    </row>
    <row r="372" spans="1:1" x14ac:dyDescent="0.15">
      <c r="A372" s="20">
        <v>194000</v>
      </c>
    </row>
    <row r="373" spans="1:1" x14ac:dyDescent="0.15">
      <c r="A373" s="20">
        <v>194500</v>
      </c>
    </row>
    <row r="374" spans="1:1" x14ac:dyDescent="0.15">
      <c r="A374" s="20">
        <v>195000</v>
      </c>
    </row>
    <row r="375" spans="1:1" x14ac:dyDescent="0.15">
      <c r="A375" s="20">
        <v>195500</v>
      </c>
    </row>
    <row r="376" spans="1:1" x14ac:dyDescent="0.15">
      <c r="A376" s="20">
        <v>196000</v>
      </c>
    </row>
    <row r="377" spans="1:1" x14ac:dyDescent="0.15">
      <c r="A377" s="20">
        <v>196500</v>
      </c>
    </row>
    <row r="378" spans="1:1" x14ac:dyDescent="0.15">
      <c r="A378" s="20">
        <v>197000</v>
      </c>
    </row>
    <row r="379" spans="1:1" x14ac:dyDescent="0.15">
      <c r="A379" s="20">
        <v>197500</v>
      </c>
    </row>
    <row r="380" spans="1:1" x14ac:dyDescent="0.15">
      <c r="A380" s="20">
        <v>198000</v>
      </c>
    </row>
    <row r="381" spans="1:1" x14ac:dyDescent="0.15">
      <c r="A381" s="20">
        <v>198500</v>
      </c>
    </row>
    <row r="382" spans="1:1" x14ac:dyDescent="0.15">
      <c r="A382" s="20">
        <v>199000</v>
      </c>
    </row>
    <row r="383" spans="1:1" x14ac:dyDescent="0.15">
      <c r="A383" s="20">
        <v>199500</v>
      </c>
    </row>
    <row r="384" spans="1:1" x14ac:dyDescent="0.15">
      <c r="A384" s="20">
        <v>200000</v>
      </c>
    </row>
    <row r="385" spans="1:1" x14ac:dyDescent="0.15">
      <c r="A385" s="20">
        <v>200500</v>
      </c>
    </row>
    <row r="386" spans="1:1" x14ac:dyDescent="0.15">
      <c r="A386" s="20">
        <v>201000</v>
      </c>
    </row>
    <row r="387" spans="1:1" x14ac:dyDescent="0.15">
      <c r="A387" s="20">
        <v>201500</v>
      </c>
    </row>
    <row r="388" spans="1:1" x14ac:dyDescent="0.15">
      <c r="A388" s="20">
        <v>202000</v>
      </c>
    </row>
    <row r="389" spans="1:1" x14ac:dyDescent="0.15">
      <c r="A389" s="20">
        <v>202500</v>
      </c>
    </row>
    <row r="390" spans="1:1" x14ac:dyDescent="0.15">
      <c r="A390" s="20">
        <v>203000</v>
      </c>
    </row>
    <row r="391" spans="1:1" x14ac:dyDescent="0.15">
      <c r="A391" s="20">
        <v>203500</v>
      </c>
    </row>
    <row r="392" spans="1:1" x14ac:dyDescent="0.15">
      <c r="A392" s="20">
        <v>204000</v>
      </c>
    </row>
    <row r="393" spans="1:1" x14ac:dyDescent="0.15">
      <c r="A393" s="20">
        <v>204500</v>
      </c>
    </row>
    <row r="394" spans="1:1" x14ac:dyDescent="0.15">
      <c r="A394" s="20">
        <v>205000</v>
      </c>
    </row>
    <row r="395" spans="1:1" x14ac:dyDescent="0.15">
      <c r="A395" s="20">
        <v>205500</v>
      </c>
    </row>
    <row r="396" spans="1:1" x14ac:dyDescent="0.15">
      <c r="A396" s="20">
        <v>206000</v>
      </c>
    </row>
    <row r="397" spans="1:1" x14ac:dyDescent="0.15">
      <c r="A397" s="20">
        <v>206500</v>
      </c>
    </row>
    <row r="398" spans="1:1" x14ac:dyDescent="0.15">
      <c r="A398" s="20">
        <v>207000</v>
      </c>
    </row>
    <row r="399" spans="1:1" x14ac:dyDescent="0.15">
      <c r="A399" s="20">
        <v>207500</v>
      </c>
    </row>
    <row r="400" spans="1:1" x14ac:dyDescent="0.15">
      <c r="A400" s="20">
        <v>208000</v>
      </c>
    </row>
    <row r="401" spans="1:1" x14ac:dyDescent="0.15">
      <c r="A401" s="20">
        <v>208500</v>
      </c>
    </row>
    <row r="402" spans="1:1" x14ac:dyDescent="0.15">
      <c r="A402" s="20">
        <v>209000</v>
      </c>
    </row>
    <row r="403" spans="1:1" x14ac:dyDescent="0.15">
      <c r="A403" s="20">
        <v>209500</v>
      </c>
    </row>
    <row r="404" spans="1:1" x14ac:dyDescent="0.15">
      <c r="A404" s="20">
        <v>210000</v>
      </c>
    </row>
    <row r="405" spans="1:1" x14ac:dyDescent="0.15">
      <c r="A405" s="20">
        <v>210500</v>
      </c>
    </row>
    <row r="406" spans="1:1" x14ac:dyDescent="0.15">
      <c r="A406" s="20">
        <v>211000</v>
      </c>
    </row>
    <row r="407" spans="1:1" x14ac:dyDescent="0.15">
      <c r="A407" s="20">
        <v>211500</v>
      </c>
    </row>
    <row r="408" spans="1:1" x14ac:dyDescent="0.15">
      <c r="A408" s="20">
        <v>212000</v>
      </c>
    </row>
    <row r="409" spans="1:1" x14ac:dyDescent="0.15">
      <c r="A409" s="20">
        <v>212500</v>
      </c>
    </row>
    <row r="410" spans="1:1" x14ac:dyDescent="0.15">
      <c r="A410" s="20">
        <v>213000</v>
      </c>
    </row>
    <row r="411" spans="1:1" x14ac:dyDescent="0.15">
      <c r="A411" s="20">
        <v>213500</v>
      </c>
    </row>
    <row r="412" spans="1:1" x14ac:dyDescent="0.15">
      <c r="A412" s="20">
        <v>214000</v>
      </c>
    </row>
    <row r="413" spans="1:1" x14ac:dyDescent="0.15">
      <c r="A413" s="20">
        <v>214500</v>
      </c>
    </row>
    <row r="414" spans="1:1" x14ac:dyDescent="0.15">
      <c r="A414" s="20">
        <v>215000</v>
      </c>
    </row>
    <row r="415" spans="1:1" x14ac:dyDescent="0.15">
      <c r="A415" s="20">
        <v>215500</v>
      </c>
    </row>
    <row r="416" spans="1:1" x14ac:dyDescent="0.15">
      <c r="A416" s="20">
        <v>216000</v>
      </c>
    </row>
    <row r="417" spans="1:1" x14ac:dyDescent="0.15">
      <c r="A417" s="20">
        <v>216500</v>
      </c>
    </row>
    <row r="418" spans="1:1" x14ac:dyDescent="0.15">
      <c r="A418" s="20">
        <v>217000</v>
      </c>
    </row>
    <row r="419" spans="1:1" x14ac:dyDescent="0.15">
      <c r="A419" s="20">
        <v>217500</v>
      </c>
    </row>
    <row r="420" spans="1:1" x14ac:dyDescent="0.15">
      <c r="A420" s="20">
        <v>218000</v>
      </c>
    </row>
    <row r="421" spans="1:1" x14ac:dyDescent="0.15">
      <c r="A421" s="20">
        <v>218500</v>
      </c>
    </row>
    <row r="422" spans="1:1" x14ac:dyDescent="0.15">
      <c r="A422" s="20">
        <v>219000</v>
      </c>
    </row>
    <row r="423" spans="1:1" x14ac:dyDescent="0.15">
      <c r="A423" s="20">
        <v>219500</v>
      </c>
    </row>
    <row r="424" spans="1:1" x14ac:dyDescent="0.15">
      <c r="A424" s="20">
        <v>220000</v>
      </c>
    </row>
    <row r="425" spans="1:1" x14ac:dyDescent="0.15">
      <c r="A425" s="20">
        <v>220500</v>
      </c>
    </row>
    <row r="426" spans="1:1" x14ac:dyDescent="0.15">
      <c r="A426" s="20">
        <v>221000</v>
      </c>
    </row>
    <row r="427" spans="1:1" x14ac:dyDescent="0.15">
      <c r="A427" s="20">
        <v>221500</v>
      </c>
    </row>
    <row r="428" spans="1:1" x14ac:dyDescent="0.15">
      <c r="A428" s="20">
        <v>222000</v>
      </c>
    </row>
    <row r="429" spans="1:1" x14ac:dyDescent="0.15">
      <c r="A429" s="20">
        <v>222500</v>
      </c>
    </row>
    <row r="430" spans="1:1" x14ac:dyDescent="0.15">
      <c r="A430" s="20">
        <v>223000</v>
      </c>
    </row>
    <row r="431" spans="1:1" x14ac:dyDescent="0.15">
      <c r="A431" s="20">
        <v>223500</v>
      </c>
    </row>
    <row r="432" spans="1:1" x14ac:dyDescent="0.15">
      <c r="A432" s="20">
        <v>224000</v>
      </c>
    </row>
    <row r="433" spans="1:1" x14ac:dyDescent="0.15">
      <c r="A433" s="20">
        <v>224500</v>
      </c>
    </row>
    <row r="434" spans="1:1" x14ac:dyDescent="0.15">
      <c r="A434" s="20">
        <v>225000</v>
      </c>
    </row>
    <row r="435" spans="1:1" x14ac:dyDescent="0.15">
      <c r="A435" s="20">
        <v>225500</v>
      </c>
    </row>
    <row r="436" spans="1:1" x14ac:dyDescent="0.15">
      <c r="A436" s="20">
        <v>226000</v>
      </c>
    </row>
    <row r="437" spans="1:1" x14ac:dyDescent="0.15">
      <c r="A437" s="20">
        <v>226500</v>
      </c>
    </row>
    <row r="438" spans="1:1" x14ac:dyDescent="0.15">
      <c r="A438" s="20">
        <v>227000</v>
      </c>
    </row>
    <row r="439" spans="1:1" x14ac:dyDescent="0.15">
      <c r="A439" s="20">
        <v>227500</v>
      </c>
    </row>
    <row r="440" spans="1:1" x14ac:dyDescent="0.15">
      <c r="A440" s="20">
        <v>228000</v>
      </c>
    </row>
    <row r="441" spans="1:1" x14ac:dyDescent="0.15">
      <c r="A441" s="20">
        <v>228500</v>
      </c>
    </row>
    <row r="442" spans="1:1" x14ac:dyDescent="0.15">
      <c r="A442" s="20">
        <v>229000</v>
      </c>
    </row>
    <row r="443" spans="1:1" x14ac:dyDescent="0.15">
      <c r="A443" s="20">
        <v>229500</v>
      </c>
    </row>
    <row r="444" spans="1:1" x14ac:dyDescent="0.15">
      <c r="A444" s="20">
        <v>230000</v>
      </c>
    </row>
    <row r="445" spans="1:1" x14ac:dyDescent="0.15">
      <c r="A445" s="20">
        <v>230500</v>
      </c>
    </row>
    <row r="446" spans="1:1" x14ac:dyDescent="0.15">
      <c r="A446" s="20">
        <v>231000</v>
      </c>
    </row>
    <row r="447" spans="1:1" x14ac:dyDescent="0.15">
      <c r="A447" s="20">
        <v>231500</v>
      </c>
    </row>
    <row r="448" spans="1:1" x14ac:dyDescent="0.15">
      <c r="A448" s="20">
        <v>232000</v>
      </c>
    </row>
    <row r="449" spans="1:1" x14ac:dyDescent="0.15">
      <c r="A449" s="20">
        <v>232500</v>
      </c>
    </row>
    <row r="450" spans="1:1" x14ac:dyDescent="0.15">
      <c r="A450" s="20">
        <v>233000</v>
      </c>
    </row>
    <row r="451" spans="1:1" x14ac:dyDescent="0.15">
      <c r="A451" s="20">
        <v>233500</v>
      </c>
    </row>
    <row r="452" spans="1:1" x14ac:dyDescent="0.15">
      <c r="A452" s="20">
        <v>234000</v>
      </c>
    </row>
    <row r="453" spans="1:1" x14ac:dyDescent="0.15">
      <c r="A453" s="20">
        <v>234500</v>
      </c>
    </row>
    <row r="454" spans="1:1" x14ac:dyDescent="0.15">
      <c r="A454" s="20">
        <v>235000</v>
      </c>
    </row>
    <row r="455" spans="1:1" x14ac:dyDescent="0.15">
      <c r="A455" s="20">
        <v>235500</v>
      </c>
    </row>
    <row r="456" spans="1:1" x14ac:dyDescent="0.15">
      <c r="A456" s="20">
        <v>236000</v>
      </c>
    </row>
    <row r="457" spans="1:1" x14ac:dyDescent="0.15">
      <c r="A457" s="20">
        <v>236500</v>
      </c>
    </row>
    <row r="458" spans="1:1" x14ac:dyDescent="0.15">
      <c r="A458" s="20">
        <v>237000</v>
      </c>
    </row>
    <row r="459" spans="1:1" x14ac:dyDescent="0.15">
      <c r="A459" s="20">
        <v>237500</v>
      </c>
    </row>
    <row r="460" spans="1:1" x14ac:dyDescent="0.15">
      <c r="A460" s="20">
        <v>238000</v>
      </c>
    </row>
    <row r="461" spans="1:1" x14ac:dyDescent="0.15">
      <c r="A461" s="20">
        <v>238500</v>
      </c>
    </row>
    <row r="462" spans="1:1" x14ac:dyDescent="0.15">
      <c r="A462" s="20">
        <v>239000</v>
      </c>
    </row>
    <row r="463" spans="1:1" x14ac:dyDescent="0.15">
      <c r="A463" s="20">
        <v>239500</v>
      </c>
    </row>
    <row r="464" spans="1:1" x14ac:dyDescent="0.15">
      <c r="A464" s="20">
        <v>240000</v>
      </c>
    </row>
    <row r="465" spans="1:1" x14ac:dyDescent="0.15">
      <c r="A465" s="20">
        <v>240500</v>
      </c>
    </row>
    <row r="466" spans="1:1" x14ac:dyDescent="0.15">
      <c r="A466" s="20">
        <v>241000</v>
      </c>
    </row>
    <row r="467" spans="1:1" x14ac:dyDescent="0.15">
      <c r="A467" s="20">
        <v>241500</v>
      </c>
    </row>
    <row r="468" spans="1:1" x14ac:dyDescent="0.15">
      <c r="A468" s="20">
        <v>242000</v>
      </c>
    </row>
    <row r="469" spans="1:1" x14ac:dyDescent="0.15">
      <c r="A469" s="20">
        <v>242500</v>
      </c>
    </row>
    <row r="470" spans="1:1" x14ac:dyDescent="0.15">
      <c r="A470" s="20">
        <v>243000</v>
      </c>
    </row>
    <row r="471" spans="1:1" x14ac:dyDescent="0.15">
      <c r="A471" s="20">
        <v>243500</v>
      </c>
    </row>
    <row r="472" spans="1:1" x14ac:dyDescent="0.15">
      <c r="A472" s="20">
        <v>244000</v>
      </c>
    </row>
    <row r="473" spans="1:1" x14ac:dyDescent="0.15">
      <c r="A473" s="20">
        <v>244500</v>
      </c>
    </row>
    <row r="474" spans="1:1" x14ac:dyDescent="0.15">
      <c r="A474" s="20">
        <v>245000</v>
      </c>
    </row>
    <row r="475" spans="1:1" x14ac:dyDescent="0.15">
      <c r="A475" s="20">
        <v>245500</v>
      </c>
    </row>
    <row r="476" spans="1:1" x14ac:dyDescent="0.15">
      <c r="A476" s="20">
        <v>246000</v>
      </c>
    </row>
    <row r="477" spans="1:1" x14ac:dyDescent="0.15">
      <c r="A477" s="20">
        <v>246500</v>
      </c>
    </row>
    <row r="478" spans="1:1" x14ac:dyDescent="0.15">
      <c r="A478" s="20">
        <v>247000</v>
      </c>
    </row>
    <row r="479" spans="1:1" x14ac:dyDescent="0.15">
      <c r="A479" s="20">
        <v>247500</v>
      </c>
    </row>
    <row r="480" spans="1:1" x14ac:dyDescent="0.15">
      <c r="A480" s="20">
        <v>248000</v>
      </c>
    </row>
    <row r="481" spans="1:1" x14ac:dyDescent="0.15">
      <c r="A481" s="20">
        <v>248500</v>
      </c>
    </row>
    <row r="482" spans="1:1" x14ac:dyDescent="0.15">
      <c r="A482" s="20">
        <v>249000</v>
      </c>
    </row>
    <row r="483" spans="1:1" x14ac:dyDescent="0.15">
      <c r="A483" s="20">
        <v>249500</v>
      </c>
    </row>
    <row r="484" spans="1:1" x14ac:dyDescent="0.15">
      <c r="A484" s="20">
        <v>250000</v>
      </c>
    </row>
    <row r="485" spans="1:1" x14ac:dyDescent="0.15">
      <c r="A485" s="20">
        <v>250500</v>
      </c>
    </row>
    <row r="486" spans="1:1" x14ac:dyDescent="0.15">
      <c r="A486" s="20">
        <v>251000</v>
      </c>
    </row>
    <row r="487" spans="1:1" x14ac:dyDescent="0.15">
      <c r="A487" s="20">
        <v>251500</v>
      </c>
    </row>
    <row r="488" spans="1:1" x14ac:dyDescent="0.15">
      <c r="A488" s="20">
        <v>252000</v>
      </c>
    </row>
    <row r="489" spans="1:1" x14ac:dyDescent="0.15">
      <c r="A489" s="20">
        <v>252500</v>
      </c>
    </row>
    <row r="490" spans="1:1" x14ac:dyDescent="0.15">
      <c r="A490" s="20">
        <v>253000</v>
      </c>
    </row>
    <row r="491" spans="1:1" x14ac:dyDescent="0.15">
      <c r="A491" s="20">
        <v>253500</v>
      </c>
    </row>
    <row r="492" spans="1:1" x14ac:dyDescent="0.15">
      <c r="A492" s="20">
        <v>254000</v>
      </c>
    </row>
    <row r="493" spans="1:1" x14ac:dyDescent="0.15">
      <c r="A493" s="20">
        <v>254500</v>
      </c>
    </row>
    <row r="494" spans="1:1" x14ac:dyDescent="0.15">
      <c r="A494" s="20">
        <v>255000</v>
      </c>
    </row>
    <row r="495" spans="1:1" x14ac:dyDescent="0.15">
      <c r="A495" s="20">
        <v>255500</v>
      </c>
    </row>
    <row r="496" spans="1:1" x14ac:dyDescent="0.15">
      <c r="A496" s="20">
        <v>256000</v>
      </c>
    </row>
    <row r="497" spans="1:1" x14ac:dyDescent="0.15">
      <c r="A497" s="20">
        <v>256500</v>
      </c>
    </row>
    <row r="498" spans="1:1" x14ac:dyDescent="0.15">
      <c r="A498" s="20">
        <v>257000</v>
      </c>
    </row>
    <row r="499" spans="1:1" x14ac:dyDescent="0.15">
      <c r="A499" s="20">
        <v>257500</v>
      </c>
    </row>
    <row r="500" spans="1:1" x14ac:dyDescent="0.15">
      <c r="A500" s="20">
        <v>258000</v>
      </c>
    </row>
    <row r="501" spans="1:1" x14ac:dyDescent="0.15">
      <c r="A501" s="20">
        <v>258500</v>
      </c>
    </row>
    <row r="502" spans="1:1" x14ac:dyDescent="0.15">
      <c r="A502" s="20">
        <v>259000</v>
      </c>
    </row>
    <row r="503" spans="1:1" x14ac:dyDescent="0.15">
      <c r="A503" s="20">
        <v>259500</v>
      </c>
    </row>
    <row r="504" spans="1:1" x14ac:dyDescent="0.15">
      <c r="A504" s="20">
        <v>260000</v>
      </c>
    </row>
    <row r="505" spans="1:1" x14ac:dyDescent="0.15">
      <c r="A505" s="20">
        <v>260500</v>
      </c>
    </row>
    <row r="506" spans="1:1" x14ac:dyDescent="0.15">
      <c r="A506" s="20">
        <v>261000</v>
      </c>
    </row>
    <row r="507" spans="1:1" x14ac:dyDescent="0.15">
      <c r="A507" s="20">
        <v>261500</v>
      </c>
    </row>
    <row r="508" spans="1:1" x14ac:dyDescent="0.15">
      <c r="A508" s="20">
        <v>262000</v>
      </c>
    </row>
    <row r="509" spans="1:1" x14ac:dyDescent="0.15">
      <c r="A509" s="20">
        <v>262500</v>
      </c>
    </row>
    <row r="510" spans="1:1" x14ac:dyDescent="0.15">
      <c r="A510" s="20">
        <v>263000</v>
      </c>
    </row>
    <row r="511" spans="1:1" x14ac:dyDescent="0.15">
      <c r="A511" s="20">
        <v>263500</v>
      </c>
    </row>
    <row r="512" spans="1:1" x14ac:dyDescent="0.15">
      <c r="A512" s="20">
        <v>264000</v>
      </c>
    </row>
    <row r="513" spans="1:1" x14ac:dyDescent="0.15">
      <c r="A513" s="20">
        <v>264500</v>
      </c>
    </row>
    <row r="514" spans="1:1" x14ac:dyDescent="0.15">
      <c r="A514" s="20">
        <v>265000</v>
      </c>
    </row>
    <row r="515" spans="1:1" x14ac:dyDescent="0.15">
      <c r="A515" s="20">
        <v>265500</v>
      </c>
    </row>
    <row r="516" spans="1:1" x14ac:dyDescent="0.15">
      <c r="A516" s="20">
        <v>266000</v>
      </c>
    </row>
    <row r="517" spans="1:1" x14ac:dyDescent="0.15">
      <c r="A517" s="20">
        <v>266500</v>
      </c>
    </row>
    <row r="518" spans="1:1" x14ac:dyDescent="0.15">
      <c r="A518" s="20">
        <v>267000</v>
      </c>
    </row>
    <row r="519" spans="1:1" x14ac:dyDescent="0.15">
      <c r="A519" s="20">
        <v>267500</v>
      </c>
    </row>
    <row r="520" spans="1:1" x14ac:dyDescent="0.15">
      <c r="A520" s="20">
        <v>268000</v>
      </c>
    </row>
    <row r="521" spans="1:1" x14ac:dyDescent="0.15">
      <c r="A521" s="20">
        <v>268500</v>
      </c>
    </row>
    <row r="522" spans="1:1" x14ac:dyDescent="0.15">
      <c r="A522" s="20">
        <v>269000</v>
      </c>
    </row>
    <row r="523" spans="1:1" x14ac:dyDescent="0.15">
      <c r="A523" s="20">
        <v>269500</v>
      </c>
    </row>
    <row r="524" spans="1:1" x14ac:dyDescent="0.15">
      <c r="A524" s="20">
        <v>270000</v>
      </c>
    </row>
    <row r="525" spans="1:1" x14ac:dyDescent="0.15">
      <c r="A525" s="20">
        <v>270500</v>
      </c>
    </row>
    <row r="526" spans="1:1" x14ac:dyDescent="0.15">
      <c r="A526" s="20">
        <v>271000</v>
      </c>
    </row>
    <row r="527" spans="1:1" x14ac:dyDescent="0.15">
      <c r="A527" s="20">
        <v>271500</v>
      </c>
    </row>
    <row r="528" spans="1:1" x14ac:dyDescent="0.15">
      <c r="A528" s="20">
        <v>272000</v>
      </c>
    </row>
    <row r="529" spans="1:1" x14ac:dyDescent="0.15">
      <c r="A529" s="20">
        <v>272500</v>
      </c>
    </row>
    <row r="530" spans="1:1" x14ac:dyDescent="0.15">
      <c r="A530" s="20">
        <v>273000</v>
      </c>
    </row>
    <row r="531" spans="1:1" x14ac:dyDescent="0.15">
      <c r="A531" s="20">
        <v>273500</v>
      </c>
    </row>
    <row r="532" spans="1:1" x14ac:dyDescent="0.15">
      <c r="A532" s="20">
        <v>274000</v>
      </c>
    </row>
    <row r="533" spans="1:1" x14ac:dyDescent="0.15">
      <c r="A533" s="20">
        <v>274500</v>
      </c>
    </row>
    <row r="534" spans="1:1" x14ac:dyDescent="0.15">
      <c r="A534" s="20">
        <v>275000</v>
      </c>
    </row>
    <row r="535" spans="1:1" x14ac:dyDescent="0.15">
      <c r="A535" s="20">
        <v>275500</v>
      </c>
    </row>
    <row r="536" spans="1:1" x14ac:dyDescent="0.15">
      <c r="A536" s="20">
        <v>276000</v>
      </c>
    </row>
    <row r="537" spans="1:1" x14ac:dyDescent="0.15">
      <c r="A537" s="20">
        <v>276500</v>
      </c>
    </row>
    <row r="538" spans="1:1" x14ac:dyDescent="0.15">
      <c r="A538" s="20">
        <v>277000</v>
      </c>
    </row>
    <row r="539" spans="1:1" x14ac:dyDescent="0.15">
      <c r="A539" s="20">
        <v>277500</v>
      </c>
    </row>
    <row r="540" spans="1:1" x14ac:dyDescent="0.15">
      <c r="A540" s="20">
        <v>278000</v>
      </c>
    </row>
    <row r="541" spans="1:1" x14ac:dyDescent="0.15">
      <c r="A541" s="20">
        <v>278500</v>
      </c>
    </row>
    <row r="542" spans="1:1" x14ac:dyDescent="0.15">
      <c r="A542" s="20">
        <v>279000</v>
      </c>
    </row>
    <row r="543" spans="1:1" x14ac:dyDescent="0.15">
      <c r="A543" s="20">
        <v>279500</v>
      </c>
    </row>
    <row r="544" spans="1:1" x14ac:dyDescent="0.15">
      <c r="A544" s="20">
        <v>280000</v>
      </c>
    </row>
    <row r="545" spans="1:1" x14ac:dyDescent="0.15">
      <c r="A545" s="20">
        <v>280500</v>
      </c>
    </row>
    <row r="546" spans="1:1" x14ac:dyDescent="0.15">
      <c r="A546" s="20">
        <v>281000</v>
      </c>
    </row>
    <row r="547" spans="1:1" x14ac:dyDescent="0.15">
      <c r="A547" s="20">
        <v>281500</v>
      </c>
    </row>
    <row r="548" spans="1:1" x14ac:dyDescent="0.15">
      <c r="A548" s="20">
        <v>282000</v>
      </c>
    </row>
    <row r="549" spans="1:1" x14ac:dyDescent="0.15">
      <c r="A549" s="20">
        <v>282500</v>
      </c>
    </row>
    <row r="550" spans="1:1" x14ac:dyDescent="0.15">
      <c r="A550" s="20">
        <v>283000</v>
      </c>
    </row>
    <row r="551" spans="1:1" x14ac:dyDescent="0.15">
      <c r="A551" s="20">
        <v>283500</v>
      </c>
    </row>
    <row r="552" spans="1:1" x14ac:dyDescent="0.15">
      <c r="A552" s="20">
        <v>284000</v>
      </c>
    </row>
    <row r="553" spans="1:1" x14ac:dyDescent="0.15">
      <c r="A553" s="20">
        <v>284500</v>
      </c>
    </row>
    <row r="554" spans="1:1" x14ac:dyDescent="0.15">
      <c r="A554" s="20">
        <v>285000</v>
      </c>
    </row>
    <row r="555" spans="1:1" x14ac:dyDescent="0.15">
      <c r="A555" s="20">
        <v>285500</v>
      </c>
    </row>
    <row r="556" spans="1:1" x14ac:dyDescent="0.15">
      <c r="A556" s="20">
        <v>286000</v>
      </c>
    </row>
    <row r="557" spans="1:1" x14ac:dyDescent="0.15">
      <c r="A557" s="20">
        <v>286500</v>
      </c>
    </row>
    <row r="558" spans="1:1" x14ac:dyDescent="0.15">
      <c r="A558" s="20">
        <v>287000</v>
      </c>
    </row>
    <row r="559" spans="1:1" x14ac:dyDescent="0.15">
      <c r="A559" s="20">
        <v>287500</v>
      </c>
    </row>
    <row r="560" spans="1:1" x14ac:dyDescent="0.15">
      <c r="A560" s="20">
        <v>288000</v>
      </c>
    </row>
    <row r="561" spans="1:1" x14ac:dyDescent="0.15">
      <c r="A561" s="20">
        <v>288500</v>
      </c>
    </row>
    <row r="562" spans="1:1" x14ac:dyDescent="0.15">
      <c r="A562" s="20">
        <v>289000</v>
      </c>
    </row>
    <row r="563" spans="1:1" x14ac:dyDescent="0.15">
      <c r="A563" s="20">
        <v>289500</v>
      </c>
    </row>
    <row r="564" spans="1:1" x14ac:dyDescent="0.15">
      <c r="A564" s="20">
        <v>290000</v>
      </c>
    </row>
    <row r="565" spans="1:1" x14ac:dyDescent="0.15">
      <c r="A565" s="20">
        <v>290500</v>
      </c>
    </row>
    <row r="566" spans="1:1" x14ac:dyDescent="0.15">
      <c r="A566" s="20">
        <v>291000</v>
      </c>
    </row>
    <row r="567" spans="1:1" x14ac:dyDescent="0.15">
      <c r="A567" s="20">
        <v>291500</v>
      </c>
    </row>
    <row r="568" spans="1:1" x14ac:dyDescent="0.15">
      <c r="A568" s="20">
        <v>292000</v>
      </c>
    </row>
    <row r="569" spans="1:1" x14ac:dyDescent="0.15">
      <c r="A569" s="20">
        <v>292500</v>
      </c>
    </row>
    <row r="570" spans="1:1" x14ac:dyDescent="0.15">
      <c r="A570" s="20">
        <v>293000</v>
      </c>
    </row>
    <row r="571" spans="1:1" x14ac:dyDescent="0.15">
      <c r="A571" s="20">
        <v>293500</v>
      </c>
    </row>
    <row r="572" spans="1:1" x14ac:dyDescent="0.15">
      <c r="A572" s="20">
        <v>294000</v>
      </c>
    </row>
    <row r="573" spans="1:1" x14ac:dyDescent="0.15">
      <c r="A573" s="20">
        <v>294500</v>
      </c>
    </row>
    <row r="574" spans="1:1" x14ac:dyDescent="0.15">
      <c r="A574" s="20">
        <v>295000</v>
      </c>
    </row>
    <row r="575" spans="1:1" x14ac:dyDescent="0.15">
      <c r="A575" s="20">
        <v>295500</v>
      </c>
    </row>
    <row r="576" spans="1:1" x14ac:dyDescent="0.15">
      <c r="A576" s="20">
        <v>296000</v>
      </c>
    </row>
    <row r="577" spans="1:1" x14ac:dyDescent="0.15">
      <c r="A577" s="20">
        <v>296500</v>
      </c>
    </row>
    <row r="578" spans="1:1" x14ac:dyDescent="0.15">
      <c r="A578" s="20">
        <v>297000</v>
      </c>
    </row>
    <row r="579" spans="1:1" x14ac:dyDescent="0.15">
      <c r="A579" s="20">
        <v>297500</v>
      </c>
    </row>
    <row r="580" spans="1:1" x14ac:dyDescent="0.15">
      <c r="A580" s="20">
        <v>298000</v>
      </c>
    </row>
    <row r="581" spans="1:1" x14ac:dyDescent="0.15">
      <c r="A581" s="20">
        <v>298500</v>
      </c>
    </row>
    <row r="582" spans="1:1" x14ac:dyDescent="0.15">
      <c r="A582" s="20">
        <v>299000</v>
      </c>
    </row>
    <row r="583" spans="1:1" x14ac:dyDescent="0.15">
      <c r="A583" s="20">
        <v>299500</v>
      </c>
    </row>
    <row r="584" spans="1:1" x14ac:dyDescent="0.15">
      <c r="A584" s="20">
        <v>300000</v>
      </c>
    </row>
    <row r="585" spans="1:1" x14ac:dyDescent="0.15">
      <c r="A585" s="20">
        <v>300500</v>
      </c>
    </row>
    <row r="586" spans="1:1" x14ac:dyDescent="0.15">
      <c r="A586" s="20">
        <v>301000</v>
      </c>
    </row>
    <row r="587" spans="1:1" x14ac:dyDescent="0.15">
      <c r="A587" s="20">
        <v>301500</v>
      </c>
    </row>
    <row r="588" spans="1:1" x14ac:dyDescent="0.15">
      <c r="A588" s="20">
        <v>302000</v>
      </c>
    </row>
    <row r="589" spans="1:1" x14ac:dyDescent="0.15">
      <c r="A589" s="20">
        <v>302500</v>
      </c>
    </row>
    <row r="590" spans="1:1" x14ac:dyDescent="0.15">
      <c r="A590" s="20">
        <v>303000</v>
      </c>
    </row>
    <row r="591" spans="1:1" x14ac:dyDescent="0.15">
      <c r="A591" s="20">
        <v>303500</v>
      </c>
    </row>
    <row r="592" spans="1:1" x14ac:dyDescent="0.15">
      <c r="A592" s="20">
        <v>304000</v>
      </c>
    </row>
    <row r="593" spans="1:1" x14ac:dyDescent="0.15">
      <c r="A593" s="20">
        <v>304500</v>
      </c>
    </row>
    <row r="594" spans="1:1" x14ac:dyDescent="0.15">
      <c r="A594" s="20">
        <v>305000</v>
      </c>
    </row>
    <row r="595" spans="1:1" x14ac:dyDescent="0.15">
      <c r="A595" s="20">
        <v>305500</v>
      </c>
    </row>
    <row r="596" spans="1:1" x14ac:dyDescent="0.15">
      <c r="A596" s="20">
        <v>306000</v>
      </c>
    </row>
    <row r="597" spans="1:1" x14ac:dyDescent="0.15">
      <c r="A597" s="20">
        <v>306500</v>
      </c>
    </row>
    <row r="598" spans="1:1" x14ac:dyDescent="0.15">
      <c r="A598" s="20">
        <v>307000</v>
      </c>
    </row>
    <row r="599" spans="1:1" x14ac:dyDescent="0.15">
      <c r="A599" s="20">
        <v>307500</v>
      </c>
    </row>
    <row r="600" spans="1:1" x14ac:dyDescent="0.15">
      <c r="A600" s="20">
        <v>308000</v>
      </c>
    </row>
    <row r="601" spans="1:1" x14ac:dyDescent="0.15">
      <c r="A601" s="20">
        <v>308500</v>
      </c>
    </row>
    <row r="602" spans="1:1" x14ac:dyDescent="0.15">
      <c r="A602" s="20">
        <v>309000</v>
      </c>
    </row>
    <row r="603" spans="1:1" x14ac:dyDescent="0.15">
      <c r="A603" s="20">
        <v>309500</v>
      </c>
    </row>
    <row r="604" spans="1:1" x14ac:dyDescent="0.15">
      <c r="A604" s="20">
        <v>310000</v>
      </c>
    </row>
    <row r="605" spans="1:1" x14ac:dyDescent="0.15">
      <c r="A605" s="20">
        <v>310500</v>
      </c>
    </row>
    <row r="606" spans="1:1" x14ac:dyDescent="0.15">
      <c r="A606" s="20">
        <v>311000</v>
      </c>
    </row>
    <row r="607" spans="1:1" x14ac:dyDescent="0.15">
      <c r="A607" s="20">
        <v>311500</v>
      </c>
    </row>
    <row r="608" spans="1:1" x14ac:dyDescent="0.15">
      <c r="A608" s="20">
        <v>312000</v>
      </c>
    </row>
    <row r="609" spans="1:1" x14ac:dyDescent="0.15">
      <c r="A609" s="20">
        <v>312500</v>
      </c>
    </row>
    <row r="610" spans="1:1" x14ac:dyDescent="0.15">
      <c r="A610" s="20">
        <v>313000</v>
      </c>
    </row>
    <row r="611" spans="1:1" x14ac:dyDescent="0.15">
      <c r="A611" s="20">
        <v>313500</v>
      </c>
    </row>
    <row r="612" spans="1:1" x14ac:dyDescent="0.15">
      <c r="A612" s="20">
        <v>314000</v>
      </c>
    </row>
    <row r="613" spans="1:1" x14ac:dyDescent="0.15">
      <c r="A613" s="20">
        <v>314500</v>
      </c>
    </row>
    <row r="614" spans="1:1" x14ac:dyDescent="0.15">
      <c r="A614" s="20">
        <v>315000</v>
      </c>
    </row>
    <row r="615" spans="1:1" x14ac:dyDescent="0.15">
      <c r="A615" s="20">
        <v>315500</v>
      </c>
    </row>
    <row r="616" spans="1:1" x14ac:dyDescent="0.15">
      <c r="A616" s="20">
        <v>316000</v>
      </c>
    </row>
    <row r="617" spans="1:1" x14ac:dyDescent="0.15">
      <c r="A617" s="20">
        <v>316500</v>
      </c>
    </row>
    <row r="618" spans="1:1" x14ac:dyDescent="0.15">
      <c r="A618" s="20">
        <v>317000</v>
      </c>
    </row>
    <row r="619" spans="1:1" x14ac:dyDescent="0.15">
      <c r="A619" s="20">
        <v>317500</v>
      </c>
    </row>
    <row r="620" spans="1:1" x14ac:dyDescent="0.15">
      <c r="A620" s="20">
        <v>318000</v>
      </c>
    </row>
    <row r="621" spans="1:1" x14ac:dyDescent="0.15">
      <c r="A621" s="20">
        <v>318500</v>
      </c>
    </row>
    <row r="622" spans="1:1" x14ac:dyDescent="0.15">
      <c r="A622" s="20">
        <v>319000</v>
      </c>
    </row>
    <row r="623" spans="1:1" x14ac:dyDescent="0.15">
      <c r="A623" s="20">
        <v>319500</v>
      </c>
    </row>
    <row r="624" spans="1:1" x14ac:dyDescent="0.15">
      <c r="A624" s="20">
        <v>320000</v>
      </c>
    </row>
    <row r="625" spans="1:1" x14ac:dyDescent="0.15">
      <c r="A625" s="20">
        <v>320500</v>
      </c>
    </row>
    <row r="626" spans="1:1" x14ac:dyDescent="0.15">
      <c r="A626" s="20">
        <v>321000</v>
      </c>
    </row>
    <row r="627" spans="1:1" x14ac:dyDescent="0.15">
      <c r="A627" s="20">
        <v>321500</v>
      </c>
    </row>
    <row r="628" spans="1:1" x14ac:dyDescent="0.15">
      <c r="A628" s="20">
        <v>322000</v>
      </c>
    </row>
    <row r="629" spans="1:1" x14ac:dyDescent="0.15">
      <c r="A629" s="20">
        <v>322500</v>
      </c>
    </row>
    <row r="630" spans="1:1" x14ac:dyDescent="0.15">
      <c r="A630" s="20">
        <v>323000</v>
      </c>
    </row>
    <row r="631" spans="1:1" x14ac:dyDescent="0.15">
      <c r="A631" s="20">
        <v>323500</v>
      </c>
    </row>
    <row r="632" spans="1:1" x14ac:dyDescent="0.15">
      <c r="A632" s="20">
        <v>324000</v>
      </c>
    </row>
    <row r="633" spans="1:1" x14ac:dyDescent="0.15">
      <c r="A633" s="20">
        <v>324500</v>
      </c>
    </row>
    <row r="634" spans="1:1" x14ac:dyDescent="0.15">
      <c r="A634" s="20">
        <v>325000</v>
      </c>
    </row>
    <row r="635" spans="1:1" x14ac:dyDescent="0.15">
      <c r="A635" s="20">
        <v>325500</v>
      </c>
    </row>
    <row r="636" spans="1:1" x14ac:dyDescent="0.15">
      <c r="A636" s="20">
        <v>326000</v>
      </c>
    </row>
    <row r="637" spans="1:1" x14ac:dyDescent="0.15">
      <c r="A637" s="20">
        <v>326500</v>
      </c>
    </row>
    <row r="638" spans="1:1" x14ac:dyDescent="0.15">
      <c r="A638" s="20">
        <v>327000</v>
      </c>
    </row>
    <row r="639" spans="1:1" x14ac:dyDescent="0.15">
      <c r="A639" s="20">
        <v>327500</v>
      </c>
    </row>
    <row r="640" spans="1:1" x14ac:dyDescent="0.15">
      <c r="A640" s="20">
        <v>328000</v>
      </c>
    </row>
    <row r="641" spans="1:1" x14ac:dyDescent="0.15">
      <c r="A641" s="20">
        <v>328500</v>
      </c>
    </row>
    <row r="642" spans="1:1" x14ac:dyDescent="0.15">
      <c r="A642" s="20">
        <v>329000</v>
      </c>
    </row>
    <row r="643" spans="1:1" x14ac:dyDescent="0.15">
      <c r="A643" s="20">
        <v>329500</v>
      </c>
    </row>
    <row r="644" spans="1:1" x14ac:dyDescent="0.15">
      <c r="A644" s="20">
        <v>330000</v>
      </c>
    </row>
    <row r="645" spans="1:1" x14ac:dyDescent="0.15">
      <c r="A645" s="20">
        <v>330500</v>
      </c>
    </row>
    <row r="646" spans="1:1" x14ac:dyDescent="0.15">
      <c r="A646" s="20">
        <v>331000</v>
      </c>
    </row>
    <row r="647" spans="1:1" x14ac:dyDescent="0.15">
      <c r="A647" s="20">
        <v>331500</v>
      </c>
    </row>
    <row r="648" spans="1:1" x14ac:dyDescent="0.15">
      <c r="A648" s="20">
        <v>332000</v>
      </c>
    </row>
    <row r="649" spans="1:1" x14ac:dyDescent="0.15">
      <c r="A649" s="20">
        <v>332500</v>
      </c>
    </row>
    <row r="650" spans="1:1" x14ac:dyDescent="0.15">
      <c r="A650" s="20">
        <v>333000</v>
      </c>
    </row>
    <row r="651" spans="1:1" x14ac:dyDescent="0.15">
      <c r="A651" s="20">
        <v>333500</v>
      </c>
    </row>
    <row r="652" spans="1:1" x14ac:dyDescent="0.15">
      <c r="A652" s="20">
        <v>334000</v>
      </c>
    </row>
    <row r="653" spans="1:1" x14ac:dyDescent="0.15">
      <c r="A653" s="20">
        <v>334500</v>
      </c>
    </row>
    <row r="654" spans="1:1" x14ac:dyDescent="0.15">
      <c r="A654" s="20">
        <v>335000</v>
      </c>
    </row>
    <row r="655" spans="1:1" x14ac:dyDescent="0.15">
      <c r="A655" s="20">
        <v>335500</v>
      </c>
    </row>
    <row r="656" spans="1:1" x14ac:dyDescent="0.15">
      <c r="A656" s="20">
        <v>336000</v>
      </c>
    </row>
    <row r="657" spans="1:1" x14ac:dyDescent="0.15">
      <c r="A657" s="20">
        <v>336500</v>
      </c>
    </row>
    <row r="658" spans="1:1" x14ac:dyDescent="0.15">
      <c r="A658" s="20">
        <v>337000</v>
      </c>
    </row>
    <row r="659" spans="1:1" x14ac:dyDescent="0.15">
      <c r="A659" s="20">
        <v>337500</v>
      </c>
    </row>
    <row r="660" spans="1:1" x14ac:dyDescent="0.15">
      <c r="A660" s="20">
        <v>338000</v>
      </c>
    </row>
    <row r="661" spans="1:1" x14ac:dyDescent="0.15">
      <c r="A661" s="20">
        <v>338500</v>
      </c>
    </row>
    <row r="662" spans="1:1" x14ac:dyDescent="0.15">
      <c r="A662" s="20">
        <v>339000</v>
      </c>
    </row>
    <row r="663" spans="1:1" x14ac:dyDescent="0.15">
      <c r="A663" s="20">
        <v>339500</v>
      </c>
    </row>
    <row r="664" spans="1:1" x14ac:dyDescent="0.15">
      <c r="A664" s="20">
        <v>340000</v>
      </c>
    </row>
    <row r="665" spans="1:1" x14ac:dyDescent="0.15">
      <c r="A665" s="20">
        <v>340500</v>
      </c>
    </row>
    <row r="666" spans="1:1" x14ac:dyDescent="0.15">
      <c r="A666" s="20">
        <v>341000</v>
      </c>
    </row>
    <row r="667" spans="1:1" x14ac:dyDescent="0.15">
      <c r="A667" s="20">
        <v>341500</v>
      </c>
    </row>
    <row r="668" spans="1:1" x14ac:dyDescent="0.15">
      <c r="A668" s="20">
        <v>342000</v>
      </c>
    </row>
    <row r="669" spans="1:1" x14ac:dyDescent="0.15">
      <c r="A669" s="20">
        <v>342500</v>
      </c>
    </row>
    <row r="670" spans="1:1" x14ac:dyDescent="0.15">
      <c r="A670" s="20">
        <v>343000</v>
      </c>
    </row>
    <row r="671" spans="1:1" x14ac:dyDescent="0.15">
      <c r="A671" s="20">
        <v>343500</v>
      </c>
    </row>
    <row r="672" spans="1:1" x14ac:dyDescent="0.15">
      <c r="A672" s="20">
        <v>344000</v>
      </c>
    </row>
    <row r="673" spans="1:1" x14ac:dyDescent="0.15">
      <c r="A673" s="20">
        <v>344500</v>
      </c>
    </row>
    <row r="674" spans="1:1" x14ac:dyDescent="0.15">
      <c r="A674" s="20">
        <v>345000</v>
      </c>
    </row>
    <row r="675" spans="1:1" x14ac:dyDescent="0.15">
      <c r="A675" s="20">
        <v>345500</v>
      </c>
    </row>
    <row r="676" spans="1:1" x14ac:dyDescent="0.15">
      <c r="A676" s="20">
        <v>346000</v>
      </c>
    </row>
    <row r="677" spans="1:1" x14ac:dyDescent="0.15">
      <c r="A677" s="20">
        <v>346500</v>
      </c>
    </row>
    <row r="678" spans="1:1" x14ac:dyDescent="0.15">
      <c r="A678" s="20">
        <v>347000</v>
      </c>
    </row>
    <row r="679" spans="1:1" x14ac:dyDescent="0.15">
      <c r="A679" s="20">
        <v>347500</v>
      </c>
    </row>
    <row r="680" spans="1:1" x14ac:dyDescent="0.15">
      <c r="A680" s="20">
        <v>348000</v>
      </c>
    </row>
    <row r="681" spans="1:1" x14ac:dyDescent="0.15">
      <c r="A681" s="20">
        <v>348500</v>
      </c>
    </row>
    <row r="682" spans="1:1" x14ac:dyDescent="0.15">
      <c r="A682" s="20">
        <v>349000</v>
      </c>
    </row>
    <row r="683" spans="1:1" x14ac:dyDescent="0.15">
      <c r="A683" s="20">
        <v>349500</v>
      </c>
    </row>
    <row r="684" spans="1:1" x14ac:dyDescent="0.15">
      <c r="A684" s="20">
        <v>350000</v>
      </c>
    </row>
    <row r="685" spans="1:1" x14ac:dyDescent="0.15">
      <c r="A685" s="20">
        <v>350500</v>
      </c>
    </row>
    <row r="686" spans="1:1" x14ac:dyDescent="0.15">
      <c r="A686" s="20">
        <v>351000</v>
      </c>
    </row>
    <row r="687" spans="1:1" x14ac:dyDescent="0.15">
      <c r="A687" s="20">
        <v>351500</v>
      </c>
    </row>
    <row r="688" spans="1:1" x14ac:dyDescent="0.15">
      <c r="A688" s="20">
        <v>352000</v>
      </c>
    </row>
    <row r="689" spans="1:1" x14ac:dyDescent="0.15">
      <c r="A689" s="20">
        <v>352500</v>
      </c>
    </row>
    <row r="690" spans="1:1" x14ac:dyDescent="0.15">
      <c r="A690" s="20">
        <v>353000</v>
      </c>
    </row>
    <row r="691" spans="1:1" x14ac:dyDescent="0.15">
      <c r="A691" s="20">
        <v>353500</v>
      </c>
    </row>
    <row r="692" spans="1:1" x14ac:dyDescent="0.15">
      <c r="A692" s="20">
        <v>354000</v>
      </c>
    </row>
    <row r="693" spans="1:1" x14ac:dyDescent="0.15">
      <c r="A693" s="20">
        <v>354500</v>
      </c>
    </row>
    <row r="694" spans="1:1" x14ac:dyDescent="0.15">
      <c r="A694" s="20">
        <v>355000</v>
      </c>
    </row>
    <row r="695" spans="1:1" x14ac:dyDescent="0.15">
      <c r="A695" s="20">
        <v>355500</v>
      </c>
    </row>
    <row r="696" spans="1:1" x14ac:dyDescent="0.15">
      <c r="A696" s="20">
        <v>356000</v>
      </c>
    </row>
    <row r="697" spans="1:1" x14ac:dyDescent="0.15">
      <c r="A697" s="20">
        <v>356500</v>
      </c>
    </row>
    <row r="698" spans="1:1" x14ac:dyDescent="0.15">
      <c r="A698" s="20">
        <v>357000</v>
      </c>
    </row>
    <row r="699" spans="1:1" x14ac:dyDescent="0.15">
      <c r="A699" s="20">
        <v>357500</v>
      </c>
    </row>
    <row r="700" spans="1:1" x14ac:dyDescent="0.15">
      <c r="A700" s="20">
        <v>358000</v>
      </c>
    </row>
    <row r="701" spans="1:1" x14ac:dyDescent="0.15">
      <c r="A701" s="20">
        <v>358500</v>
      </c>
    </row>
    <row r="702" spans="1:1" x14ac:dyDescent="0.15">
      <c r="A702" s="20">
        <v>359000</v>
      </c>
    </row>
    <row r="703" spans="1:1" x14ac:dyDescent="0.15">
      <c r="A703" s="20">
        <v>359500</v>
      </c>
    </row>
    <row r="704" spans="1:1" x14ac:dyDescent="0.15">
      <c r="A704" s="20">
        <v>360000</v>
      </c>
    </row>
    <row r="705" spans="1:1" x14ac:dyDescent="0.15">
      <c r="A705" s="20">
        <v>360500</v>
      </c>
    </row>
    <row r="706" spans="1:1" x14ac:dyDescent="0.15">
      <c r="A706" s="20">
        <v>361000</v>
      </c>
    </row>
    <row r="707" spans="1:1" x14ac:dyDescent="0.15">
      <c r="A707" s="20">
        <v>361500</v>
      </c>
    </row>
    <row r="708" spans="1:1" x14ac:dyDescent="0.15">
      <c r="A708" s="20">
        <v>362000</v>
      </c>
    </row>
    <row r="709" spans="1:1" x14ac:dyDescent="0.15">
      <c r="A709" s="20">
        <v>362500</v>
      </c>
    </row>
    <row r="710" spans="1:1" x14ac:dyDescent="0.15">
      <c r="A710" s="20">
        <v>363000</v>
      </c>
    </row>
    <row r="711" spans="1:1" x14ac:dyDescent="0.15">
      <c r="A711" s="20">
        <v>363500</v>
      </c>
    </row>
    <row r="712" spans="1:1" x14ac:dyDescent="0.15">
      <c r="A712" s="20">
        <v>364000</v>
      </c>
    </row>
    <row r="713" spans="1:1" x14ac:dyDescent="0.15">
      <c r="A713" s="20">
        <v>364500</v>
      </c>
    </row>
    <row r="714" spans="1:1" x14ac:dyDescent="0.15">
      <c r="A714" s="20">
        <v>365000</v>
      </c>
    </row>
    <row r="715" spans="1:1" x14ac:dyDescent="0.15">
      <c r="A715" s="20">
        <v>365500</v>
      </c>
    </row>
    <row r="716" spans="1:1" x14ac:dyDescent="0.15">
      <c r="A716" s="20">
        <v>366000</v>
      </c>
    </row>
    <row r="717" spans="1:1" x14ac:dyDescent="0.15">
      <c r="A717" s="20">
        <v>366500</v>
      </c>
    </row>
    <row r="718" spans="1:1" x14ac:dyDescent="0.15">
      <c r="A718" s="20">
        <v>367000</v>
      </c>
    </row>
    <row r="719" spans="1:1" x14ac:dyDescent="0.15">
      <c r="A719" s="20">
        <v>367500</v>
      </c>
    </row>
    <row r="720" spans="1:1" x14ac:dyDescent="0.15">
      <c r="A720" s="20">
        <v>368000</v>
      </c>
    </row>
    <row r="721" spans="1:1" x14ac:dyDescent="0.15">
      <c r="A721" s="20">
        <v>368500</v>
      </c>
    </row>
    <row r="722" spans="1:1" x14ac:dyDescent="0.15">
      <c r="A722" s="20">
        <v>369000</v>
      </c>
    </row>
    <row r="723" spans="1:1" x14ac:dyDescent="0.15">
      <c r="A723" s="20">
        <v>369500</v>
      </c>
    </row>
    <row r="724" spans="1:1" x14ac:dyDescent="0.15">
      <c r="A724" s="20">
        <v>370000</v>
      </c>
    </row>
    <row r="725" spans="1:1" x14ac:dyDescent="0.15">
      <c r="A725" s="20">
        <v>370500</v>
      </c>
    </row>
    <row r="726" spans="1:1" x14ac:dyDescent="0.15">
      <c r="A726" s="20">
        <v>371000</v>
      </c>
    </row>
    <row r="727" spans="1:1" x14ac:dyDescent="0.15">
      <c r="A727" s="20">
        <v>371500</v>
      </c>
    </row>
    <row r="728" spans="1:1" x14ac:dyDescent="0.15">
      <c r="A728" s="20">
        <v>372000</v>
      </c>
    </row>
    <row r="729" spans="1:1" x14ac:dyDescent="0.15">
      <c r="A729" s="20">
        <v>372500</v>
      </c>
    </row>
    <row r="730" spans="1:1" x14ac:dyDescent="0.15">
      <c r="A730" s="20">
        <v>373000</v>
      </c>
    </row>
    <row r="731" spans="1:1" x14ac:dyDescent="0.15">
      <c r="A731" s="20">
        <v>373500</v>
      </c>
    </row>
    <row r="732" spans="1:1" x14ac:dyDescent="0.15">
      <c r="A732" s="20">
        <v>374000</v>
      </c>
    </row>
    <row r="733" spans="1:1" x14ac:dyDescent="0.15">
      <c r="A733" s="20">
        <v>374500</v>
      </c>
    </row>
    <row r="734" spans="1:1" x14ac:dyDescent="0.15">
      <c r="A734" s="20">
        <v>375000</v>
      </c>
    </row>
    <row r="735" spans="1:1" x14ac:dyDescent="0.15">
      <c r="A735" s="20">
        <v>375500</v>
      </c>
    </row>
    <row r="736" spans="1:1" x14ac:dyDescent="0.15">
      <c r="A736" s="20">
        <v>376000</v>
      </c>
    </row>
    <row r="737" spans="1:1" x14ac:dyDescent="0.15">
      <c r="A737" s="20">
        <v>376500</v>
      </c>
    </row>
    <row r="738" spans="1:1" x14ac:dyDescent="0.15">
      <c r="A738" s="20">
        <v>377000</v>
      </c>
    </row>
    <row r="739" spans="1:1" x14ac:dyDescent="0.15">
      <c r="A739" s="20">
        <v>377500</v>
      </c>
    </row>
    <row r="740" spans="1:1" x14ac:dyDescent="0.15">
      <c r="A740" s="20">
        <v>378000</v>
      </c>
    </row>
    <row r="741" spans="1:1" x14ac:dyDescent="0.15">
      <c r="A741" s="20">
        <v>378500</v>
      </c>
    </row>
    <row r="742" spans="1:1" x14ac:dyDescent="0.15">
      <c r="A742" s="20">
        <v>379000</v>
      </c>
    </row>
    <row r="743" spans="1:1" x14ac:dyDescent="0.15">
      <c r="A743" s="20">
        <v>379500</v>
      </c>
    </row>
    <row r="744" spans="1:1" x14ac:dyDescent="0.15">
      <c r="A744" s="20">
        <v>380000</v>
      </c>
    </row>
    <row r="745" spans="1:1" x14ac:dyDescent="0.15">
      <c r="A745" s="20">
        <v>380500</v>
      </c>
    </row>
    <row r="746" spans="1:1" x14ac:dyDescent="0.15">
      <c r="A746" s="20">
        <v>381000</v>
      </c>
    </row>
    <row r="747" spans="1:1" x14ac:dyDescent="0.15">
      <c r="A747" s="20">
        <v>381500</v>
      </c>
    </row>
    <row r="748" spans="1:1" x14ac:dyDescent="0.15">
      <c r="A748" s="20">
        <v>382000</v>
      </c>
    </row>
    <row r="749" spans="1:1" x14ac:dyDescent="0.15">
      <c r="A749" s="20">
        <v>382500</v>
      </c>
    </row>
    <row r="750" spans="1:1" x14ac:dyDescent="0.15">
      <c r="A750" s="20">
        <v>383000</v>
      </c>
    </row>
    <row r="751" spans="1:1" x14ac:dyDescent="0.15">
      <c r="A751" s="20">
        <v>383500</v>
      </c>
    </row>
    <row r="752" spans="1:1" x14ac:dyDescent="0.15">
      <c r="A752" s="20">
        <v>384000</v>
      </c>
    </row>
    <row r="753" spans="1:1" x14ac:dyDescent="0.15">
      <c r="A753" s="20">
        <v>384500</v>
      </c>
    </row>
    <row r="754" spans="1:1" x14ac:dyDescent="0.15">
      <c r="A754" s="20">
        <v>385000</v>
      </c>
    </row>
    <row r="755" spans="1:1" x14ac:dyDescent="0.15">
      <c r="A755" s="20">
        <v>385500</v>
      </c>
    </row>
    <row r="756" spans="1:1" x14ac:dyDescent="0.15">
      <c r="A756" s="20">
        <v>386000</v>
      </c>
    </row>
    <row r="757" spans="1:1" x14ac:dyDescent="0.15">
      <c r="A757" s="20">
        <v>386500</v>
      </c>
    </row>
    <row r="758" spans="1:1" x14ac:dyDescent="0.15">
      <c r="A758" s="20">
        <v>387000</v>
      </c>
    </row>
    <row r="759" spans="1:1" x14ac:dyDescent="0.15">
      <c r="A759" s="20">
        <v>387500</v>
      </c>
    </row>
    <row r="760" spans="1:1" x14ac:dyDescent="0.15">
      <c r="A760" s="20">
        <v>388000</v>
      </c>
    </row>
    <row r="761" spans="1:1" x14ac:dyDescent="0.15">
      <c r="A761" s="20">
        <v>388500</v>
      </c>
    </row>
    <row r="762" spans="1:1" x14ac:dyDescent="0.15">
      <c r="A762" s="20">
        <v>389000</v>
      </c>
    </row>
    <row r="763" spans="1:1" x14ac:dyDescent="0.15">
      <c r="A763" s="20">
        <v>389500</v>
      </c>
    </row>
    <row r="764" spans="1:1" x14ac:dyDescent="0.15">
      <c r="A764" s="20">
        <v>390000</v>
      </c>
    </row>
    <row r="765" spans="1:1" x14ac:dyDescent="0.15">
      <c r="A765" s="20">
        <v>390500</v>
      </c>
    </row>
    <row r="766" spans="1:1" x14ac:dyDescent="0.15">
      <c r="A766" s="20">
        <v>391000</v>
      </c>
    </row>
    <row r="767" spans="1:1" x14ac:dyDescent="0.15">
      <c r="A767" s="20">
        <v>391500</v>
      </c>
    </row>
    <row r="768" spans="1:1" x14ac:dyDescent="0.15">
      <c r="A768" s="20">
        <v>392000</v>
      </c>
    </row>
    <row r="769" spans="1:1" x14ac:dyDescent="0.15">
      <c r="A769" s="20">
        <v>392500</v>
      </c>
    </row>
    <row r="770" spans="1:1" x14ac:dyDescent="0.15">
      <c r="A770" s="20">
        <v>393000</v>
      </c>
    </row>
    <row r="771" spans="1:1" x14ac:dyDescent="0.15">
      <c r="A771" s="20">
        <v>393500</v>
      </c>
    </row>
    <row r="772" spans="1:1" x14ac:dyDescent="0.15">
      <c r="A772" s="20">
        <v>394000</v>
      </c>
    </row>
    <row r="773" spans="1:1" x14ac:dyDescent="0.15">
      <c r="A773" s="20">
        <v>394500</v>
      </c>
    </row>
    <row r="774" spans="1:1" x14ac:dyDescent="0.15">
      <c r="A774" s="20">
        <v>395000</v>
      </c>
    </row>
    <row r="775" spans="1:1" x14ac:dyDescent="0.15">
      <c r="A775" s="20">
        <v>395500</v>
      </c>
    </row>
    <row r="776" spans="1:1" x14ac:dyDescent="0.15">
      <c r="A776" s="20">
        <v>396000</v>
      </c>
    </row>
    <row r="777" spans="1:1" x14ac:dyDescent="0.15">
      <c r="A777" s="20">
        <v>396500</v>
      </c>
    </row>
    <row r="778" spans="1:1" x14ac:dyDescent="0.15">
      <c r="A778" s="20">
        <v>397000</v>
      </c>
    </row>
    <row r="779" spans="1:1" x14ac:dyDescent="0.15">
      <c r="A779" s="20">
        <v>397500</v>
      </c>
    </row>
    <row r="780" spans="1:1" x14ac:dyDescent="0.15">
      <c r="A780" s="20">
        <v>398000</v>
      </c>
    </row>
    <row r="781" spans="1:1" x14ac:dyDescent="0.15">
      <c r="A781" s="20">
        <v>398500</v>
      </c>
    </row>
    <row r="782" spans="1:1" x14ac:dyDescent="0.15">
      <c r="A782" s="20">
        <v>399000</v>
      </c>
    </row>
    <row r="783" spans="1:1" x14ac:dyDescent="0.15">
      <c r="A783" s="20">
        <v>399500</v>
      </c>
    </row>
    <row r="784" spans="1:1" x14ac:dyDescent="0.15">
      <c r="A784" s="20">
        <v>400000</v>
      </c>
    </row>
    <row r="785" spans="1:1" x14ac:dyDescent="0.15">
      <c r="A785" s="20">
        <v>400500</v>
      </c>
    </row>
    <row r="786" spans="1:1" x14ac:dyDescent="0.15">
      <c r="A786" s="20">
        <v>401000</v>
      </c>
    </row>
    <row r="787" spans="1:1" x14ac:dyDescent="0.15">
      <c r="A787" s="20">
        <v>401500</v>
      </c>
    </row>
    <row r="788" spans="1:1" x14ac:dyDescent="0.15">
      <c r="A788" s="20">
        <v>402000</v>
      </c>
    </row>
    <row r="789" spans="1:1" x14ac:dyDescent="0.15">
      <c r="A789" s="20">
        <v>402500</v>
      </c>
    </row>
    <row r="790" spans="1:1" x14ac:dyDescent="0.15">
      <c r="A790" s="20">
        <v>403000</v>
      </c>
    </row>
    <row r="791" spans="1:1" x14ac:dyDescent="0.15">
      <c r="A791" s="20">
        <v>403500</v>
      </c>
    </row>
    <row r="792" spans="1:1" x14ac:dyDescent="0.15">
      <c r="A792" s="20">
        <v>404000</v>
      </c>
    </row>
    <row r="793" spans="1:1" x14ac:dyDescent="0.15">
      <c r="A793" s="20">
        <v>404500</v>
      </c>
    </row>
    <row r="794" spans="1:1" x14ac:dyDescent="0.15">
      <c r="A794" s="20">
        <v>405000</v>
      </c>
    </row>
    <row r="795" spans="1:1" x14ac:dyDescent="0.15">
      <c r="A795" s="20">
        <v>405500</v>
      </c>
    </row>
    <row r="796" spans="1:1" x14ac:dyDescent="0.15">
      <c r="A796" s="20">
        <v>406000</v>
      </c>
    </row>
    <row r="797" spans="1:1" x14ac:dyDescent="0.15">
      <c r="A797" s="20">
        <v>406500</v>
      </c>
    </row>
    <row r="798" spans="1:1" x14ac:dyDescent="0.15">
      <c r="A798" s="20">
        <v>407000</v>
      </c>
    </row>
    <row r="799" spans="1:1" x14ac:dyDescent="0.15">
      <c r="A799" s="20">
        <v>407500</v>
      </c>
    </row>
    <row r="800" spans="1:1" x14ac:dyDescent="0.15">
      <c r="A800" s="20">
        <v>408000</v>
      </c>
    </row>
    <row r="801" spans="1:1" x14ac:dyDescent="0.15">
      <c r="A801" s="20">
        <v>408500</v>
      </c>
    </row>
    <row r="802" spans="1:1" x14ac:dyDescent="0.15">
      <c r="A802" s="20">
        <v>409000</v>
      </c>
    </row>
    <row r="803" spans="1:1" x14ac:dyDescent="0.15">
      <c r="A803" s="20">
        <v>409500</v>
      </c>
    </row>
    <row r="804" spans="1:1" x14ac:dyDescent="0.15">
      <c r="A804" s="20">
        <v>410000</v>
      </c>
    </row>
    <row r="805" spans="1:1" x14ac:dyDescent="0.15">
      <c r="A805" s="20">
        <v>410500</v>
      </c>
    </row>
    <row r="806" spans="1:1" x14ac:dyDescent="0.15">
      <c r="A806" s="20">
        <v>411000</v>
      </c>
    </row>
    <row r="807" spans="1:1" x14ac:dyDescent="0.15">
      <c r="A807" s="20">
        <v>411500</v>
      </c>
    </row>
    <row r="808" spans="1:1" x14ac:dyDescent="0.15">
      <c r="A808" s="20">
        <v>412000</v>
      </c>
    </row>
    <row r="809" spans="1:1" x14ac:dyDescent="0.15">
      <c r="A809" s="20">
        <v>412500</v>
      </c>
    </row>
    <row r="810" spans="1:1" x14ac:dyDescent="0.15">
      <c r="A810" s="20">
        <v>413000</v>
      </c>
    </row>
    <row r="811" spans="1:1" x14ac:dyDescent="0.15">
      <c r="A811" s="20">
        <v>413500</v>
      </c>
    </row>
    <row r="812" spans="1:1" x14ac:dyDescent="0.15">
      <c r="A812" s="20">
        <v>414000</v>
      </c>
    </row>
    <row r="813" spans="1:1" x14ac:dyDescent="0.15">
      <c r="A813" s="20">
        <v>414500</v>
      </c>
    </row>
    <row r="814" spans="1:1" x14ac:dyDescent="0.15">
      <c r="A814" s="20">
        <v>415000</v>
      </c>
    </row>
    <row r="815" spans="1:1" x14ac:dyDescent="0.15">
      <c r="A815" s="20">
        <v>415500</v>
      </c>
    </row>
    <row r="816" spans="1:1" x14ac:dyDescent="0.15">
      <c r="A816" s="20">
        <v>416000</v>
      </c>
    </row>
    <row r="817" spans="1:1" x14ac:dyDescent="0.15">
      <c r="A817" s="20">
        <v>416500</v>
      </c>
    </row>
    <row r="818" spans="1:1" x14ac:dyDescent="0.15">
      <c r="A818" s="20">
        <v>417000</v>
      </c>
    </row>
    <row r="819" spans="1:1" x14ac:dyDescent="0.15">
      <c r="A819" s="20">
        <v>417500</v>
      </c>
    </row>
    <row r="820" spans="1:1" x14ac:dyDescent="0.15">
      <c r="A820" s="20">
        <v>418000</v>
      </c>
    </row>
    <row r="821" spans="1:1" x14ac:dyDescent="0.15">
      <c r="A821" s="20">
        <v>418500</v>
      </c>
    </row>
    <row r="822" spans="1:1" x14ac:dyDescent="0.15">
      <c r="A822" s="20">
        <v>419000</v>
      </c>
    </row>
    <row r="823" spans="1:1" x14ac:dyDescent="0.15">
      <c r="A823" s="20">
        <v>419500</v>
      </c>
    </row>
    <row r="824" spans="1:1" x14ac:dyDescent="0.15">
      <c r="A824" s="20">
        <v>420000</v>
      </c>
    </row>
    <row r="825" spans="1:1" x14ac:dyDescent="0.15">
      <c r="A825" s="20">
        <v>420500</v>
      </c>
    </row>
    <row r="826" spans="1:1" x14ac:dyDescent="0.15">
      <c r="A826" s="20">
        <v>421000</v>
      </c>
    </row>
    <row r="827" spans="1:1" x14ac:dyDescent="0.15">
      <c r="A827" s="20">
        <v>421500</v>
      </c>
    </row>
    <row r="828" spans="1:1" x14ac:dyDescent="0.15">
      <c r="A828" s="20">
        <v>422000</v>
      </c>
    </row>
    <row r="829" spans="1:1" x14ac:dyDescent="0.15">
      <c r="A829" s="20">
        <v>422500</v>
      </c>
    </row>
    <row r="830" spans="1:1" x14ac:dyDescent="0.15">
      <c r="A830" s="20">
        <v>423000</v>
      </c>
    </row>
    <row r="831" spans="1:1" x14ac:dyDescent="0.15">
      <c r="A831" s="20">
        <v>423500</v>
      </c>
    </row>
    <row r="832" spans="1:1" x14ac:dyDescent="0.15">
      <c r="A832" s="20">
        <v>424000</v>
      </c>
    </row>
    <row r="833" spans="1:1" x14ac:dyDescent="0.15">
      <c r="A833" s="20">
        <v>424500</v>
      </c>
    </row>
    <row r="834" spans="1:1" x14ac:dyDescent="0.15">
      <c r="A834" s="20">
        <v>425000</v>
      </c>
    </row>
    <row r="835" spans="1:1" x14ac:dyDescent="0.15">
      <c r="A835" s="20">
        <v>425500</v>
      </c>
    </row>
    <row r="836" spans="1:1" x14ac:dyDescent="0.15">
      <c r="A836" s="20">
        <v>426000</v>
      </c>
    </row>
    <row r="837" spans="1:1" x14ac:dyDescent="0.15">
      <c r="A837" s="20">
        <v>426500</v>
      </c>
    </row>
    <row r="838" spans="1:1" x14ac:dyDescent="0.15">
      <c r="A838" s="20">
        <v>427000</v>
      </c>
    </row>
    <row r="839" spans="1:1" x14ac:dyDescent="0.15">
      <c r="A839" s="20">
        <v>427500</v>
      </c>
    </row>
    <row r="840" spans="1:1" x14ac:dyDescent="0.15">
      <c r="A840" s="20">
        <v>428000</v>
      </c>
    </row>
    <row r="841" spans="1:1" x14ac:dyDescent="0.15">
      <c r="A841" s="20">
        <v>428500</v>
      </c>
    </row>
    <row r="842" spans="1:1" x14ac:dyDescent="0.15">
      <c r="A842" s="20">
        <v>429000</v>
      </c>
    </row>
    <row r="843" spans="1:1" x14ac:dyDescent="0.15">
      <c r="A843" s="20">
        <v>429500</v>
      </c>
    </row>
    <row r="844" spans="1:1" x14ac:dyDescent="0.15">
      <c r="A844" s="20">
        <v>430000</v>
      </c>
    </row>
    <row r="845" spans="1:1" x14ac:dyDescent="0.15">
      <c r="A845" s="20">
        <v>430500</v>
      </c>
    </row>
    <row r="846" spans="1:1" x14ac:dyDescent="0.15">
      <c r="A846" s="20">
        <v>431000</v>
      </c>
    </row>
    <row r="847" spans="1:1" x14ac:dyDescent="0.15">
      <c r="A847" s="20">
        <v>431500</v>
      </c>
    </row>
    <row r="848" spans="1:1" x14ac:dyDescent="0.15">
      <c r="A848" s="20">
        <v>432000</v>
      </c>
    </row>
    <row r="849" spans="1:1" x14ac:dyDescent="0.15">
      <c r="A849" s="20">
        <v>432500</v>
      </c>
    </row>
    <row r="850" spans="1:1" x14ac:dyDescent="0.15">
      <c r="A850" s="20">
        <v>433000</v>
      </c>
    </row>
    <row r="851" spans="1:1" x14ac:dyDescent="0.15">
      <c r="A851" s="20">
        <v>433500</v>
      </c>
    </row>
    <row r="852" spans="1:1" x14ac:dyDescent="0.15">
      <c r="A852" s="20">
        <v>434000</v>
      </c>
    </row>
    <row r="853" spans="1:1" x14ac:dyDescent="0.15">
      <c r="A853" s="20">
        <v>434500</v>
      </c>
    </row>
    <row r="854" spans="1:1" x14ac:dyDescent="0.15">
      <c r="A854" s="20">
        <v>435000</v>
      </c>
    </row>
    <row r="855" spans="1:1" x14ac:dyDescent="0.15">
      <c r="A855" s="20">
        <v>435500</v>
      </c>
    </row>
    <row r="856" spans="1:1" x14ac:dyDescent="0.15">
      <c r="A856" s="20">
        <v>436000</v>
      </c>
    </row>
    <row r="857" spans="1:1" x14ac:dyDescent="0.15">
      <c r="A857" s="20">
        <v>436500</v>
      </c>
    </row>
    <row r="858" spans="1:1" x14ac:dyDescent="0.15">
      <c r="A858" s="20">
        <v>437000</v>
      </c>
    </row>
    <row r="859" spans="1:1" x14ac:dyDescent="0.15">
      <c r="A859" s="20">
        <v>437500</v>
      </c>
    </row>
    <row r="860" spans="1:1" x14ac:dyDescent="0.15">
      <c r="A860" s="20">
        <v>438000</v>
      </c>
    </row>
    <row r="861" spans="1:1" x14ac:dyDescent="0.15">
      <c r="A861" s="20">
        <v>438500</v>
      </c>
    </row>
    <row r="862" spans="1:1" x14ac:dyDescent="0.15">
      <c r="A862" s="20">
        <v>439000</v>
      </c>
    </row>
    <row r="863" spans="1:1" x14ac:dyDescent="0.15">
      <c r="A863" s="20">
        <v>439500</v>
      </c>
    </row>
    <row r="864" spans="1:1" x14ac:dyDescent="0.15">
      <c r="A864" s="20">
        <v>440000</v>
      </c>
    </row>
    <row r="865" spans="1:1" x14ac:dyDescent="0.15">
      <c r="A865" s="20">
        <v>440500</v>
      </c>
    </row>
    <row r="866" spans="1:1" x14ac:dyDescent="0.15">
      <c r="A866" s="20">
        <v>441000</v>
      </c>
    </row>
    <row r="867" spans="1:1" x14ac:dyDescent="0.15">
      <c r="A867" s="20">
        <v>441500</v>
      </c>
    </row>
    <row r="868" spans="1:1" x14ac:dyDescent="0.15">
      <c r="A868" s="20">
        <v>442000</v>
      </c>
    </row>
    <row r="869" spans="1:1" x14ac:dyDescent="0.15">
      <c r="A869" s="20">
        <v>442500</v>
      </c>
    </row>
    <row r="870" spans="1:1" x14ac:dyDescent="0.15">
      <c r="A870" s="20">
        <v>443000</v>
      </c>
    </row>
    <row r="871" spans="1:1" x14ac:dyDescent="0.15">
      <c r="A871" s="20">
        <v>443500</v>
      </c>
    </row>
    <row r="872" spans="1:1" x14ac:dyDescent="0.15">
      <c r="A872" s="20">
        <v>444000</v>
      </c>
    </row>
    <row r="873" spans="1:1" x14ac:dyDescent="0.15">
      <c r="A873" s="20">
        <v>444500</v>
      </c>
    </row>
    <row r="874" spans="1:1" x14ac:dyDescent="0.15">
      <c r="A874" s="20">
        <v>445000</v>
      </c>
    </row>
    <row r="875" spans="1:1" x14ac:dyDescent="0.15">
      <c r="A875" s="20">
        <v>445500</v>
      </c>
    </row>
    <row r="876" spans="1:1" x14ac:dyDescent="0.15">
      <c r="A876" s="20">
        <v>446000</v>
      </c>
    </row>
    <row r="877" spans="1:1" x14ac:dyDescent="0.15">
      <c r="A877" s="20">
        <v>446500</v>
      </c>
    </row>
    <row r="878" spans="1:1" x14ac:dyDescent="0.15">
      <c r="A878" s="20">
        <v>447000</v>
      </c>
    </row>
    <row r="879" spans="1:1" x14ac:dyDescent="0.15">
      <c r="A879" s="20">
        <v>447500</v>
      </c>
    </row>
    <row r="880" spans="1:1" x14ac:dyDescent="0.15">
      <c r="A880" s="20">
        <v>448000</v>
      </c>
    </row>
    <row r="881" spans="1:1" x14ac:dyDescent="0.15">
      <c r="A881" s="20">
        <v>448500</v>
      </c>
    </row>
    <row r="882" spans="1:1" x14ac:dyDescent="0.15">
      <c r="A882" s="20">
        <v>449000</v>
      </c>
    </row>
    <row r="883" spans="1:1" x14ac:dyDescent="0.15">
      <c r="A883" s="20">
        <v>449500</v>
      </c>
    </row>
    <row r="884" spans="1:1" x14ac:dyDescent="0.15">
      <c r="A884" s="20">
        <v>450000</v>
      </c>
    </row>
    <row r="885" spans="1:1" x14ac:dyDescent="0.15">
      <c r="A885" s="20">
        <v>450500</v>
      </c>
    </row>
    <row r="886" spans="1:1" x14ac:dyDescent="0.15">
      <c r="A886" s="20">
        <v>451000</v>
      </c>
    </row>
    <row r="887" spans="1:1" x14ac:dyDescent="0.15">
      <c r="A887" s="20">
        <v>451500</v>
      </c>
    </row>
    <row r="888" spans="1:1" x14ac:dyDescent="0.15">
      <c r="A888" s="20">
        <v>452000</v>
      </c>
    </row>
    <row r="889" spans="1:1" x14ac:dyDescent="0.15">
      <c r="A889" s="20">
        <v>452500</v>
      </c>
    </row>
    <row r="890" spans="1:1" x14ac:dyDescent="0.15">
      <c r="A890" s="20">
        <v>453000</v>
      </c>
    </row>
    <row r="891" spans="1:1" x14ac:dyDescent="0.15">
      <c r="A891" s="20">
        <v>453500</v>
      </c>
    </row>
    <row r="892" spans="1:1" x14ac:dyDescent="0.15">
      <c r="A892" s="20">
        <v>454000</v>
      </c>
    </row>
    <row r="893" spans="1:1" x14ac:dyDescent="0.15">
      <c r="A893" s="20">
        <v>454500</v>
      </c>
    </row>
    <row r="894" spans="1:1" x14ac:dyDescent="0.15">
      <c r="A894" s="20">
        <v>455000</v>
      </c>
    </row>
    <row r="895" spans="1:1" x14ac:dyDescent="0.15">
      <c r="A895" s="20">
        <v>455500</v>
      </c>
    </row>
    <row r="896" spans="1:1" x14ac:dyDescent="0.15">
      <c r="A896" s="20">
        <v>456000</v>
      </c>
    </row>
    <row r="897" spans="1:1" x14ac:dyDescent="0.15">
      <c r="A897" s="20">
        <v>456500</v>
      </c>
    </row>
    <row r="898" spans="1:1" x14ac:dyDescent="0.15">
      <c r="A898" s="20">
        <v>457000</v>
      </c>
    </row>
    <row r="899" spans="1:1" x14ac:dyDescent="0.15">
      <c r="A899" s="20">
        <v>457500</v>
      </c>
    </row>
    <row r="900" spans="1:1" x14ac:dyDescent="0.15">
      <c r="A900" s="20">
        <v>458000</v>
      </c>
    </row>
    <row r="901" spans="1:1" x14ac:dyDescent="0.15">
      <c r="A901" s="20">
        <v>458500</v>
      </c>
    </row>
    <row r="902" spans="1:1" x14ac:dyDescent="0.15">
      <c r="A902" s="20">
        <v>459000</v>
      </c>
    </row>
    <row r="903" spans="1:1" x14ac:dyDescent="0.15">
      <c r="A903" s="20">
        <v>459500</v>
      </c>
    </row>
    <row r="904" spans="1:1" x14ac:dyDescent="0.15">
      <c r="A904" s="20">
        <v>460000</v>
      </c>
    </row>
    <row r="905" spans="1:1" x14ac:dyDescent="0.15">
      <c r="A905" s="20">
        <v>460500</v>
      </c>
    </row>
    <row r="906" spans="1:1" x14ac:dyDescent="0.15">
      <c r="A906" s="20">
        <v>461000</v>
      </c>
    </row>
    <row r="907" spans="1:1" x14ac:dyDescent="0.15">
      <c r="A907" s="20">
        <v>461500</v>
      </c>
    </row>
    <row r="908" spans="1:1" x14ac:dyDescent="0.15">
      <c r="A908" s="20">
        <v>462000</v>
      </c>
    </row>
    <row r="909" spans="1:1" x14ac:dyDescent="0.15">
      <c r="A909" s="20">
        <v>462500</v>
      </c>
    </row>
    <row r="910" spans="1:1" x14ac:dyDescent="0.15">
      <c r="A910" s="20">
        <v>463000</v>
      </c>
    </row>
    <row r="911" spans="1:1" x14ac:dyDescent="0.15">
      <c r="A911" s="20">
        <v>463500</v>
      </c>
    </row>
    <row r="912" spans="1:1" x14ac:dyDescent="0.15">
      <c r="A912" s="20">
        <v>464000</v>
      </c>
    </row>
    <row r="913" spans="1:1" x14ac:dyDescent="0.15">
      <c r="A913" s="20">
        <v>464500</v>
      </c>
    </row>
    <row r="914" spans="1:1" x14ac:dyDescent="0.15">
      <c r="A914" s="20">
        <v>465000</v>
      </c>
    </row>
    <row r="915" spans="1:1" x14ac:dyDescent="0.15">
      <c r="A915" s="20">
        <v>465500</v>
      </c>
    </row>
    <row r="916" spans="1:1" x14ac:dyDescent="0.15">
      <c r="A916" s="20">
        <v>466000</v>
      </c>
    </row>
    <row r="917" spans="1:1" x14ac:dyDescent="0.15">
      <c r="A917" s="20">
        <v>466500</v>
      </c>
    </row>
    <row r="918" spans="1:1" x14ac:dyDescent="0.15">
      <c r="A918" s="20">
        <v>467000</v>
      </c>
    </row>
    <row r="919" spans="1:1" x14ac:dyDescent="0.15">
      <c r="A919" s="20">
        <v>467500</v>
      </c>
    </row>
    <row r="920" spans="1:1" x14ac:dyDescent="0.15">
      <c r="A920" s="20">
        <v>468000</v>
      </c>
    </row>
    <row r="921" spans="1:1" x14ac:dyDescent="0.15">
      <c r="A921" s="20">
        <v>468500</v>
      </c>
    </row>
    <row r="922" spans="1:1" x14ac:dyDescent="0.15">
      <c r="A922" s="20">
        <v>469000</v>
      </c>
    </row>
    <row r="923" spans="1:1" x14ac:dyDescent="0.15">
      <c r="A923" s="20">
        <v>469500</v>
      </c>
    </row>
    <row r="924" spans="1:1" x14ac:dyDescent="0.15">
      <c r="A924" s="20">
        <v>470000</v>
      </c>
    </row>
    <row r="925" spans="1:1" x14ac:dyDescent="0.15">
      <c r="A925" s="20">
        <v>470500</v>
      </c>
    </row>
    <row r="926" spans="1:1" x14ac:dyDescent="0.15">
      <c r="A926" s="20">
        <v>471000</v>
      </c>
    </row>
    <row r="927" spans="1:1" x14ac:dyDescent="0.15">
      <c r="A927" s="20">
        <v>471500</v>
      </c>
    </row>
    <row r="928" spans="1:1" x14ac:dyDescent="0.15">
      <c r="A928" s="20">
        <v>472000</v>
      </c>
    </row>
    <row r="929" spans="1:1" x14ac:dyDescent="0.15">
      <c r="A929" s="20">
        <v>472500</v>
      </c>
    </row>
    <row r="930" spans="1:1" x14ac:dyDescent="0.15">
      <c r="A930" s="20">
        <v>473000</v>
      </c>
    </row>
    <row r="931" spans="1:1" x14ac:dyDescent="0.15">
      <c r="A931" s="20">
        <v>473500</v>
      </c>
    </row>
    <row r="932" spans="1:1" x14ac:dyDescent="0.15">
      <c r="A932" s="20">
        <v>474000</v>
      </c>
    </row>
    <row r="933" spans="1:1" x14ac:dyDescent="0.15">
      <c r="A933" s="20">
        <v>474500</v>
      </c>
    </row>
    <row r="934" spans="1:1" x14ac:dyDescent="0.15">
      <c r="A934" s="20">
        <v>475000</v>
      </c>
    </row>
    <row r="935" spans="1:1" x14ac:dyDescent="0.15">
      <c r="A935" s="20">
        <v>475500</v>
      </c>
    </row>
    <row r="936" spans="1:1" x14ac:dyDescent="0.15">
      <c r="A936" s="20">
        <v>476000</v>
      </c>
    </row>
    <row r="937" spans="1:1" x14ac:dyDescent="0.15">
      <c r="A937" s="20">
        <v>476500</v>
      </c>
    </row>
    <row r="938" spans="1:1" x14ac:dyDescent="0.15">
      <c r="A938" s="20">
        <v>477000</v>
      </c>
    </row>
    <row r="939" spans="1:1" x14ac:dyDescent="0.15">
      <c r="A939" s="20">
        <v>477500</v>
      </c>
    </row>
    <row r="940" spans="1:1" x14ac:dyDescent="0.15">
      <c r="A940" s="20">
        <v>478000</v>
      </c>
    </row>
    <row r="941" spans="1:1" x14ac:dyDescent="0.15">
      <c r="A941" s="20">
        <v>478500</v>
      </c>
    </row>
    <row r="942" spans="1:1" x14ac:dyDescent="0.15">
      <c r="A942" s="20">
        <v>479000</v>
      </c>
    </row>
    <row r="943" spans="1:1" x14ac:dyDescent="0.15">
      <c r="A943" s="20">
        <v>479500</v>
      </c>
    </row>
    <row r="944" spans="1:1" x14ac:dyDescent="0.15">
      <c r="A944" s="20">
        <v>480000</v>
      </c>
    </row>
    <row r="945" spans="1:1" x14ac:dyDescent="0.15">
      <c r="A945" s="20">
        <v>480500</v>
      </c>
    </row>
    <row r="946" spans="1:1" x14ac:dyDescent="0.15">
      <c r="A946" s="20">
        <v>481000</v>
      </c>
    </row>
    <row r="947" spans="1:1" x14ac:dyDescent="0.15">
      <c r="A947" s="20">
        <v>481500</v>
      </c>
    </row>
    <row r="948" spans="1:1" x14ac:dyDescent="0.15">
      <c r="A948" s="20">
        <v>482000</v>
      </c>
    </row>
    <row r="949" spans="1:1" x14ac:dyDescent="0.15">
      <c r="A949" s="20">
        <v>482500</v>
      </c>
    </row>
    <row r="950" spans="1:1" x14ac:dyDescent="0.15">
      <c r="A950" s="20">
        <v>483000</v>
      </c>
    </row>
    <row r="951" spans="1:1" x14ac:dyDescent="0.15">
      <c r="A951" s="20">
        <v>483500</v>
      </c>
    </row>
    <row r="952" spans="1:1" x14ac:dyDescent="0.15">
      <c r="A952" s="20">
        <v>484000</v>
      </c>
    </row>
    <row r="953" spans="1:1" x14ac:dyDescent="0.15">
      <c r="A953" s="20">
        <v>484500</v>
      </c>
    </row>
    <row r="954" spans="1:1" x14ac:dyDescent="0.15">
      <c r="A954" s="20">
        <v>485000</v>
      </c>
    </row>
    <row r="955" spans="1:1" x14ac:dyDescent="0.15">
      <c r="A955" s="20">
        <v>485500</v>
      </c>
    </row>
    <row r="956" spans="1:1" x14ac:dyDescent="0.15">
      <c r="A956" s="20">
        <v>486000</v>
      </c>
    </row>
    <row r="957" spans="1:1" x14ac:dyDescent="0.15">
      <c r="A957" s="20">
        <v>486500</v>
      </c>
    </row>
    <row r="958" spans="1:1" x14ac:dyDescent="0.15">
      <c r="A958" s="20">
        <v>487000</v>
      </c>
    </row>
    <row r="959" spans="1:1" x14ac:dyDescent="0.15">
      <c r="A959" s="20">
        <v>487500</v>
      </c>
    </row>
    <row r="960" spans="1:1" x14ac:dyDescent="0.15">
      <c r="A960" s="20">
        <v>488000</v>
      </c>
    </row>
    <row r="961" spans="1:1" x14ac:dyDescent="0.15">
      <c r="A961" s="20">
        <v>488500</v>
      </c>
    </row>
    <row r="962" spans="1:1" x14ac:dyDescent="0.15">
      <c r="A962" s="20">
        <v>489000</v>
      </c>
    </row>
    <row r="963" spans="1:1" x14ac:dyDescent="0.15">
      <c r="A963" s="20">
        <v>489500</v>
      </c>
    </row>
    <row r="964" spans="1:1" x14ac:dyDescent="0.15">
      <c r="A964" s="20">
        <v>490000</v>
      </c>
    </row>
    <row r="965" spans="1:1" x14ac:dyDescent="0.15">
      <c r="A965" s="20">
        <v>490500</v>
      </c>
    </row>
    <row r="966" spans="1:1" x14ac:dyDescent="0.15">
      <c r="A966" s="20">
        <v>491000</v>
      </c>
    </row>
    <row r="967" spans="1:1" x14ac:dyDescent="0.15">
      <c r="A967" s="20">
        <v>491500</v>
      </c>
    </row>
    <row r="968" spans="1:1" x14ac:dyDescent="0.15">
      <c r="A968" s="20">
        <v>492000</v>
      </c>
    </row>
    <row r="969" spans="1:1" x14ac:dyDescent="0.15">
      <c r="A969" s="20">
        <v>492500</v>
      </c>
    </row>
    <row r="970" spans="1:1" x14ac:dyDescent="0.15">
      <c r="A970" s="20">
        <v>493000</v>
      </c>
    </row>
    <row r="971" spans="1:1" x14ac:dyDescent="0.15">
      <c r="A971" s="20">
        <v>493500</v>
      </c>
    </row>
    <row r="972" spans="1:1" x14ac:dyDescent="0.15">
      <c r="A972" s="20">
        <v>494000</v>
      </c>
    </row>
    <row r="973" spans="1:1" x14ac:dyDescent="0.15">
      <c r="A973" s="20">
        <v>494500</v>
      </c>
    </row>
    <row r="974" spans="1:1" x14ac:dyDescent="0.15">
      <c r="A974" s="20">
        <v>495000</v>
      </c>
    </row>
    <row r="975" spans="1:1" x14ac:dyDescent="0.15">
      <c r="A975" s="20">
        <v>495500</v>
      </c>
    </row>
    <row r="976" spans="1:1" x14ac:dyDescent="0.15">
      <c r="A976" s="20">
        <v>496000</v>
      </c>
    </row>
    <row r="977" spans="1:1" x14ac:dyDescent="0.15">
      <c r="A977" s="20">
        <v>496500</v>
      </c>
    </row>
    <row r="978" spans="1:1" x14ac:dyDescent="0.15">
      <c r="A978" s="20">
        <v>497000</v>
      </c>
    </row>
    <row r="979" spans="1:1" x14ac:dyDescent="0.15">
      <c r="A979" s="20">
        <v>497500</v>
      </c>
    </row>
    <row r="980" spans="1:1" x14ac:dyDescent="0.15">
      <c r="A980" s="20">
        <v>498000</v>
      </c>
    </row>
    <row r="981" spans="1:1" x14ac:dyDescent="0.15">
      <c r="A981" s="20">
        <v>498500</v>
      </c>
    </row>
    <row r="982" spans="1:1" x14ac:dyDescent="0.15">
      <c r="A982" s="20">
        <v>499000</v>
      </c>
    </row>
    <row r="983" spans="1:1" x14ac:dyDescent="0.15">
      <c r="A983" s="20">
        <v>499500</v>
      </c>
    </row>
    <row r="984" spans="1:1" x14ac:dyDescent="0.15">
      <c r="A984" s="20">
        <v>500000</v>
      </c>
    </row>
    <row r="985" spans="1:1" x14ac:dyDescent="0.15">
      <c r="A985" s="20">
        <v>500500</v>
      </c>
    </row>
    <row r="986" spans="1:1" x14ac:dyDescent="0.15">
      <c r="A986" s="20">
        <v>501000</v>
      </c>
    </row>
    <row r="987" spans="1:1" x14ac:dyDescent="0.15">
      <c r="A987" s="20">
        <v>501500</v>
      </c>
    </row>
    <row r="988" spans="1:1" x14ac:dyDescent="0.15">
      <c r="A988" s="20">
        <v>502000</v>
      </c>
    </row>
    <row r="989" spans="1:1" x14ac:dyDescent="0.15">
      <c r="A989" s="20">
        <v>502500</v>
      </c>
    </row>
    <row r="990" spans="1:1" x14ac:dyDescent="0.15">
      <c r="A990" s="20">
        <v>503000</v>
      </c>
    </row>
    <row r="991" spans="1:1" x14ac:dyDescent="0.15">
      <c r="A991" s="20">
        <v>503500</v>
      </c>
    </row>
    <row r="992" spans="1:1" x14ac:dyDescent="0.15">
      <c r="A992" s="20">
        <v>504000</v>
      </c>
    </row>
    <row r="993" spans="1:1" x14ac:dyDescent="0.15">
      <c r="A993" s="20">
        <v>504500</v>
      </c>
    </row>
    <row r="994" spans="1:1" x14ac:dyDescent="0.15">
      <c r="A994" s="20">
        <v>505000</v>
      </c>
    </row>
    <row r="995" spans="1:1" x14ac:dyDescent="0.15">
      <c r="A995" s="20">
        <v>505500</v>
      </c>
    </row>
    <row r="996" spans="1:1" x14ac:dyDescent="0.15">
      <c r="A996" s="20">
        <v>506000</v>
      </c>
    </row>
    <row r="997" spans="1:1" x14ac:dyDescent="0.15">
      <c r="A997" s="20">
        <v>506500</v>
      </c>
    </row>
    <row r="998" spans="1:1" x14ac:dyDescent="0.15">
      <c r="A998" s="20">
        <v>507000</v>
      </c>
    </row>
    <row r="999" spans="1:1" x14ac:dyDescent="0.15">
      <c r="A999" s="20">
        <v>507500</v>
      </c>
    </row>
    <row r="1000" spans="1:1" x14ac:dyDescent="0.15">
      <c r="A1000" s="20">
        <v>508000</v>
      </c>
    </row>
    <row r="1001" spans="1:1" x14ac:dyDescent="0.15">
      <c r="A1001" s="20">
        <v>508500</v>
      </c>
    </row>
    <row r="1002" spans="1:1" x14ac:dyDescent="0.15">
      <c r="A1002" s="20">
        <v>509000</v>
      </c>
    </row>
    <row r="1003" spans="1:1" x14ac:dyDescent="0.15">
      <c r="A1003" s="20">
        <v>509500</v>
      </c>
    </row>
    <row r="1004" spans="1:1" x14ac:dyDescent="0.15">
      <c r="A1004" s="20">
        <v>510000</v>
      </c>
    </row>
    <row r="1005" spans="1:1" x14ac:dyDescent="0.15">
      <c r="A1005" s="20">
        <v>510500</v>
      </c>
    </row>
    <row r="1006" spans="1:1" x14ac:dyDescent="0.15">
      <c r="A1006" s="20">
        <v>511000</v>
      </c>
    </row>
    <row r="1007" spans="1:1" x14ac:dyDescent="0.15">
      <c r="A1007" s="20">
        <v>511500</v>
      </c>
    </row>
    <row r="1008" spans="1:1" x14ac:dyDescent="0.15">
      <c r="A1008" s="20">
        <v>512000</v>
      </c>
    </row>
    <row r="1009" spans="1:1" x14ac:dyDescent="0.15">
      <c r="A1009" s="20">
        <v>512500</v>
      </c>
    </row>
    <row r="1010" spans="1:1" x14ac:dyDescent="0.15">
      <c r="A1010" s="20">
        <v>513000</v>
      </c>
    </row>
    <row r="1011" spans="1:1" x14ac:dyDescent="0.15">
      <c r="A1011" s="20">
        <v>513500</v>
      </c>
    </row>
    <row r="1012" spans="1:1" x14ac:dyDescent="0.15">
      <c r="A1012" s="20">
        <v>514000</v>
      </c>
    </row>
    <row r="1013" spans="1:1" x14ac:dyDescent="0.15">
      <c r="A1013" s="20">
        <v>514500</v>
      </c>
    </row>
    <row r="1014" spans="1:1" x14ac:dyDescent="0.15">
      <c r="A1014" s="20">
        <v>515000</v>
      </c>
    </row>
    <row r="1015" spans="1:1" x14ac:dyDescent="0.15">
      <c r="A1015" s="20">
        <v>515500</v>
      </c>
    </row>
    <row r="1016" spans="1:1" x14ac:dyDescent="0.15">
      <c r="A1016" s="20">
        <v>516000</v>
      </c>
    </row>
    <row r="1017" spans="1:1" x14ac:dyDescent="0.15">
      <c r="A1017" s="20">
        <v>516500</v>
      </c>
    </row>
    <row r="1018" spans="1:1" x14ac:dyDescent="0.15">
      <c r="A1018" s="20">
        <v>517000</v>
      </c>
    </row>
    <row r="1019" spans="1:1" x14ac:dyDescent="0.15">
      <c r="A1019" s="20">
        <v>517500</v>
      </c>
    </row>
    <row r="1020" spans="1:1" x14ac:dyDescent="0.15">
      <c r="A1020" s="20">
        <v>518000</v>
      </c>
    </row>
    <row r="1021" spans="1:1" x14ac:dyDescent="0.15">
      <c r="A1021" s="20">
        <v>518500</v>
      </c>
    </row>
    <row r="1022" spans="1:1" x14ac:dyDescent="0.15">
      <c r="A1022" s="20">
        <v>519000</v>
      </c>
    </row>
    <row r="1023" spans="1:1" x14ac:dyDescent="0.15">
      <c r="A1023" s="20">
        <v>519500</v>
      </c>
    </row>
    <row r="1024" spans="1:1" x14ac:dyDescent="0.15">
      <c r="A1024" s="20">
        <v>520000</v>
      </c>
    </row>
    <row r="1025" spans="1:1" x14ac:dyDescent="0.15">
      <c r="A1025" s="20">
        <v>520500</v>
      </c>
    </row>
    <row r="1026" spans="1:1" x14ac:dyDescent="0.15">
      <c r="A1026" s="20">
        <v>521000</v>
      </c>
    </row>
    <row r="1027" spans="1:1" x14ac:dyDescent="0.15">
      <c r="A1027" s="20">
        <v>521500</v>
      </c>
    </row>
    <row r="1028" spans="1:1" x14ac:dyDescent="0.15">
      <c r="A1028" s="20">
        <v>522000</v>
      </c>
    </row>
    <row r="1029" spans="1:1" x14ac:dyDescent="0.15">
      <c r="A1029" s="20">
        <v>522500</v>
      </c>
    </row>
    <row r="1030" spans="1:1" x14ac:dyDescent="0.15">
      <c r="A1030" s="20">
        <v>523000</v>
      </c>
    </row>
    <row r="1031" spans="1:1" x14ac:dyDescent="0.15">
      <c r="A1031" s="20">
        <v>523500</v>
      </c>
    </row>
    <row r="1032" spans="1:1" x14ac:dyDescent="0.15">
      <c r="A1032" s="20">
        <v>524000</v>
      </c>
    </row>
    <row r="1033" spans="1:1" x14ac:dyDescent="0.15">
      <c r="A1033" s="20">
        <v>524500</v>
      </c>
    </row>
    <row r="1034" spans="1:1" x14ac:dyDescent="0.15">
      <c r="A1034" s="20">
        <v>525000</v>
      </c>
    </row>
    <row r="1035" spans="1:1" x14ac:dyDescent="0.15">
      <c r="A1035" s="20">
        <v>525500</v>
      </c>
    </row>
    <row r="1036" spans="1:1" x14ac:dyDescent="0.15">
      <c r="A1036" s="20">
        <v>526000</v>
      </c>
    </row>
    <row r="1037" spans="1:1" x14ac:dyDescent="0.15">
      <c r="A1037" s="20">
        <v>526500</v>
      </c>
    </row>
    <row r="1038" spans="1:1" x14ac:dyDescent="0.15">
      <c r="A1038" s="20">
        <v>527000</v>
      </c>
    </row>
    <row r="1039" spans="1:1" x14ac:dyDescent="0.15">
      <c r="A1039" s="20">
        <v>527500</v>
      </c>
    </row>
    <row r="1040" spans="1:1" x14ac:dyDescent="0.15">
      <c r="A1040" s="20">
        <v>528000</v>
      </c>
    </row>
    <row r="1041" spans="1:1" x14ac:dyDescent="0.15">
      <c r="A1041" s="20">
        <v>528500</v>
      </c>
    </row>
    <row r="1042" spans="1:1" x14ac:dyDescent="0.15">
      <c r="A1042" s="20">
        <v>529000</v>
      </c>
    </row>
    <row r="1043" spans="1:1" x14ac:dyDescent="0.15">
      <c r="A1043" s="20">
        <v>529500</v>
      </c>
    </row>
    <row r="1044" spans="1:1" x14ac:dyDescent="0.15">
      <c r="A1044" s="20">
        <v>530000</v>
      </c>
    </row>
    <row r="1045" spans="1:1" x14ac:dyDescent="0.15">
      <c r="A1045" s="20">
        <v>530500</v>
      </c>
    </row>
    <row r="1046" spans="1:1" x14ac:dyDescent="0.15">
      <c r="A1046" s="20">
        <v>531000</v>
      </c>
    </row>
    <row r="1047" spans="1:1" x14ac:dyDescent="0.15">
      <c r="A1047" s="20">
        <v>531500</v>
      </c>
    </row>
    <row r="1048" spans="1:1" x14ac:dyDescent="0.15">
      <c r="A1048" s="20">
        <v>532000</v>
      </c>
    </row>
    <row r="1049" spans="1:1" x14ac:dyDescent="0.15">
      <c r="A1049" s="20">
        <v>532500</v>
      </c>
    </row>
    <row r="1050" spans="1:1" x14ac:dyDescent="0.15">
      <c r="A1050" s="20">
        <v>533000</v>
      </c>
    </row>
    <row r="1051" spans="1:1" x14ac:dyDescent="0.15">
      <c r="A1051" s="20">
        <v>533500</v>
      </c>
    </row>
    <row r="1052" spans="1:1" x14ac:dyDescent="0.15">
      <c r="A1052" s="20">
        <v>534000</v>
      </c>
    </row>
    <row r="1053" spans="1:1" x14ac:dyDescent="0.15">
      <c r="A1053" s="20">
        <v>534500</v>
      </c>
    </row>
    <row r="1054" spans="1:1" x14ac:dyDescent="0.15">
      <c r="A1054" s="20">
        <v>535000</v>
      </c>
    </row>
    <row r="1055" spans="1:1" x14ac:dyDescent="0.15">
      <c r="A1055" s="20">
        <v>535500</v>
      </c>
    </row>
    <row r="1056" spans="1:1" x14ac:dyDescent="0.15">
      <c r="A1056" s="20">
        <v>536000</v>
      </c>
    </row>
    <row r="1057" spans="1:1" x14ac:dyDescent="0.15">
      <c r="A1057" s="20">
        <v>536500</v>
      </c>
    </row>
    <row r="1058" spans="1:1" x14ac:dyDescent="0.15">
      <c r="A1058" s="20">
        <v>537000</v>
      </c>
    </row>
    <row r="1059" spans="1:1" x14ac:dyDescent="0.15">
      <c r="A1059" s="20">
        <v>537500</v>
      </c>
    </row>
    <row r="1060" spans="1:1" x14ac:dyDescent="0.15">
      <c r="A1060" s="20">
        <v>538000</v>
      </c>
    </row>
    <row r="1061" spans="1:1" x14ac:dyDescent="0.15">
      <c r="A1061" s="20">
        <v>538500</v>
      </c>
    </row>
    <row r="1062" spans="1:1" x14ac:dyDescent="0.15">
      <c r="A1062" s="20">
        <v>539000</v>
      </c>
    </row>
    <row r="1063" spans="1:1" x14ac:dyDescent="0.15">
      <c r="A1063" s="20">
        <v>539500</v>
      </c>
    </row>
    <row r="1064" spans="1:1" x14ac:dyDescent="0.15">
      <c r="A1064" s="20">
        <v>540000</v>
      </c>
    </row>
    <row r="1065" spans="1:1" x14ac:dyDescent="0.15">
      <c r="A1065" s="20">
        <v>540500</v>
      </c>
    </row>
    <row r="1066" spans="1:1" x14ac:dyDescent="0.15">
      <c r="A1066" s="20">
        <v>541000</v>
      </c>
    </row>
    <row r="1067" spans="1:1" x14ac:dyDescent="0.15">
      <c r="A1067" s="20">
        <v>541500</v>
      </c>
    </row>
    <row r="1068" spans="1:1" x14ac:dyDescent="0.15">
      <c r="A1068" s="20">
        <v>542000</v>
      </c>
    </row>
    <row r="1069" spans="1:1" x14ac:dyDescent="0.15">
      <c r="A1069" s="20">
        <v>542500</v>
      </c>
    </row>
    <row r="1070" spans="1:1" x14ac:dyDescent="0.15">
      <c r="A1070" s="20">
        <v>543000</v>
      </c>
    </row>
    <row r="1071" spans="1:1" x14ac:dyDescent="0.15">
      <c r="A1071" s="20">
        <v>543500</v>
      </c>
    </row>
    <row r="1072" spans="1:1" x14ac:dyDescent="0.15">
      <c r="A1072" s="20">
        <v>544000</v>
      </c>
    </row>
    <row r="1073" spans="1:1" x14ac:dyDescent="0.15">
      <c r="A1073" s="20">
        <v>544500</v>
      </c>
    </row>
    <row r="1074" spans="1:1" x14ac:dyDescent="0.15">
      <c r="A1074" s="20">
        <v>545000</v>
      </c>
    </row>
    <row r="1075" spans="1:1" x14ac:dyDescent="0.15">
      <c r="A1075" s="20">
        <v>545500</v>
      </c>
    </row>
    <row r="1076" spans="1:1" x14ac:dyDescent="0.15">
      <c r="A1076" s="20">
        <v>546000</v>
      </c>
    </row>
    <row r="1077" spans="1:1" x14ac:dyDescent="0.15">
      <c r="A1077" s="20">
        <v>546500</v>
      </c>
    </row>
    <row r="1078" spans="1:1" x14ac:dyDescent="0.15">
      <c r="A1078" s="20">
        <v>547000</v>
      </c>
    </row>
    <row r="1079" spans="1:1" x14ac:dyDescent="0.15">
      <c r="A1079" s="20">
        <v>547500</v>
      </c>
    </row>
    <row r="1080" spans="1:1" x14ac:dyDescent="0.15">
      <c r="A1080" s="20">
        <v>548000</v>
      </c>
    </row>
    <row r="1081" spans="1:1" x14ac:dyDescent="0.15">
      <c r="A1081" s="20">
        <v>548500</v>
      </c>
    </row>
    <row r="1082" spans="1:1" x14ac:dyDescent="0.15">
      <c r="A1082" s="20">
        <v>549000</v>
      </c>
    </row>
    <row r="1083" spans="1:1" x14ac:dyDescent="0.15">
      <c r="A1083" s="20">
        <v>549500</v>
      </c>
    </row>
    <row r="1084" spans="1:1" x14ac:dyDescent="0.15">
      <c r="A1084" s="20">
        <v>550000</v>
      </c>
    </row>
    <row r="1085" spans="1:1" x14ac:dyDescent="0.15">
      <c r="A1085" s="20">
        <v>550500</v>
      </c>
    </row>
    <row r="1086" spans="1:1" x14ac:dyDescent="0.15">
      <c r="A1086" s="20">
        <v>551000</v>
      </c>
    </row>
    <row r="1087" spans="1:1" x14ac:dyDescent="0.15">
      <c r="A1087" s="20">
        <v>551500</v>
      </c>
    </row>
    <row r="1088" spans="1:1" x14ac:dyDescent="0.15">
      <c r="A1088" s="20">
        <v>552000</v>
      </c>
    </row>
    <row r="1089" spans="1:1" x14ac:dyDescent="0.15">
      <c r="A1089" s="20">
        <v>552500</v>
      </c>
    </row>
    <row r="1090" spans="1:1" x14ac:dyDescent="0.15">
      <c r="A1090" s="20">
        <v>553000</v>
      </c>
    </row>
    <row r="1091" spans="1:1" x14ac:dyDescent="0.15">
      <c r="A1091" s="20">
        <v>553500</v>
      </c>
    </row>
    <row r="1092" spans="1:1" x14ac:dyDescent="0.15">
      <c r="A1092" s="20">
        <v>554000</v>
      </c>
    </row>
    <row r="1093" spans="1:1" x14ac:dyDescent="0.15">
      <c r="A1093" s="20">
        <v>554500</v>
      </c>
    </row>
    <row r="1094" spans="1:1" x14ac:dyDescent="0.15">
      <c r="A1094" s="20">
        <v>555000</v>
      </c>
    </row>
    <row r="1095" spans="1:1" x14ac:dyDescent="0.15">
      <c r="A1095" s="20">
        <v>555500</v>
      </c>
    </row>
    <row r="1096" spans="1:1" x14ac:dyDescent="0.15">
      <c r="A1096" s="20">
        <v>556000</v>
      </c>
    </row>
    <row r="1097" spans="1:1" x14ac:dyDescent="0.15">
      <c r="A1097" s="20">
        <v>556500</v>
      </c>
    </row>
    <row r="1098" spans="1:1" x14ac:dyDescent="0.15">
      <c r="A1098" s="20">
        <v>557000</v>
      </c>
    </row>
    <row r="1099" spans="1:1" x14ac:dyDescent="0.15">
      <c r="A1099" s="20">
        <v>557500</v>
      </c>
    </row>
    <row r="1100" spans="1:1" x14ac:dyDescent="0.15">
      <c r="A1100" s="20">
        <v>558000</v>
      </c>
    </row>
    <row r="1101" spans="1:1" x14ac:dyDescent="0.15">
      <c r="A1101" s="20">
        <v>558500</v>
      </c>
    </row>
    <row r="1102" spans="1:1" x14ac:dyDescent="0.15">
      <c r="A1102" s="20">
        <v>559000</v>
      </c>
    </row>
    <row r="1103" spans="1:1" x14ac:dyDescent="0.15">
      <c r="A1103" s="20">
        <v>559500</v>
      </c>
    </row>
    <row r="1104" spans="1:1" x14ac:dyDescent="0.15">
      <c r="A1104" s="20">
        <v>560000</v>
      </c>
    </row>
    <row r="1105" spans="1:1" x14ac:dyDescent="0.15">
      <c r="A1105" s="20">
        <v>560500</v>
      </c>
    </row>
    <row r="1106" spans="1:1" x14ac:dyDescent="0.15">
      <c r="A1106" s="20">
        <v>561000</v>
      </c>
    </row>
    <row r="1107" spans="1:1" x14ac:dyDescent="0.15">
      <c r="A1107" s="20">
        <v>561500</v>
      </c>
    </row>
    <row r="1108" spans="1:1" x14ac:dyDescent="0.15">
      <c r="A1108" s="20">
        <v>562000</v>
      </c>
    </row>
    <row r="1109" spans="1:1" x14ac:dyDescent="0.15">
      <c r="A1109" s="20">
        <v>562500</v>
      </c>
    </row>
    <row r="1110" spans="1:1" x14ac:dyDescent="0.15">
      <c r="A1110" s="20">
        <v>563000</v>
      </c>
    </row>
    <row r="1111" spans="1:1" x14ac:dyDescent="0.15">
      <c r="A1111" s="20">
        <v>563500</v>
      </c>
    </row>
    <row r="1112" spans="1:1" x14ac:dyDescent="0.15">
      <c r="A1112" s="20">
        <v>564000</v>
      </c>
    </row>
    <row r="1113" spans="1:1" x14ac:dyDescent="0.15">
      <c r="A1113" s="20">
        <v>564500</v>
      </c>
    </row>
    <row r="1114" spans="1:1" x14ac:dyDescent="0.15">
      <c r="A1114" s="20">
        <v>565000</v>
      </c>
    </row>
    <row r="1115" spans="1:1" x14ac:dyDescent="0.15">
      <c r="A1115" s="20">
        <v>565500</v>
      </c>
    </row>
    <row r="1116" spans="1:1" x14ac:dyDescent="0.15">
      <c r="A1116" s="20">
        <v>566000</v>
      </c>
    </row>
    <row r="1117" spans="1:1" x14ac:dyDescent="0.15">
      <c r="A1117" s="20">
        <v>566500</v>
      </c>
    </row>
    <row r="1118" spans="1:1" x14ac:dyDescent="0.15">
      <c r="A1118" s="20">
        <v>567000</v>
      </c>
    </row>
    <row r="1119" spans="1:1" x14ac:dyDescent="0.15">
      <c r="A1119" s="20">
        <v>567500</v>
      </c>
    </row>
    <row r="1120" spans="1:1" x14ac:dyDescent="0.15">
      <c r="A1120" s="20">
        <v>568000</v>
      </c>
    </row>
    <row r="1121" spans="1:1" x14ac:dyDescent="0.15">
      <c r="A1121" s="20">
        <v>568500</v>
      </c>
    </row>
    <row r="1122" spans="1:1" x14ac:dyDescent="0.15">
      <c r="A1122" s="20">
        <v>569000</v>
      </c>
    </row>
    <row r="1123" spans="1:1" x14ac:dyDescent="0.15">
      <c r="A1123" s="20">
        <v>569500</v>
      </c>
    </row>
    <row r="1124" spans="1:1" x14ac:dyDescent="0.15">
      <c r="A1124" s="20">
        <v>570000</v>
      </c>
    </row>
    <row r="1125" spans="1:1" x14ac:dyDescent="0.15">
      <c r="A1125" s="20">
        <v>570500</v>
      </c>
    </row>
    <row r="1126" spans="1:1" x14ac:dyDescent="0.15">
      <c r="A1126" s="20">
        <v>571000</v>
      </c>
    </row>
    <row r="1127" spans="1:1" x14ac:dyDescent="0.15">
      <c r="A1127" s="20">
        <v>571500</v>
      </c>
    </row>
    <row r="1128" spans="1:1" x14ac:dyDescent="0.15">
      <c r="A1128" s="20">
        <v>572000</v>
      </c>
    </row>
    <row r="1129" spans="1:1" x14ac:dyDescent="0.15">
      <c r="A1129" s="20">
        <v>572500</v>
      </c>
    </row>
    <row r="1130" spans="1:1" x14ac:dyDescent="0.15">
      <c r="A1130" s="20">
        <v>573000</v>
      </c>
    </row>
    <row r="1131" spans="1:1" x14ac:dyDescent="0.15">
      <c r="A1131" s="20">
        <v>573500</v>
      </c>
    </row>
    <row r="1132" spans="1:1" x14ac:dyDescent="0.15">
      <c r="A1132" s="20">
        <v>574000</v>
      </c>
    </row>
    <row r="1133" spans="1:1" x14ac:dyDescent="0.15">
      <c r="A1133" s="20">
        <v>574500</v>
      </c>
    </row>
    <row r="1134" spans="1:1" x14ac:dyDescent="0.15">
      <c r="A1134" s="20">
        <v>575000</v>
      </c>
    </row>
    <row r="1135" spans="1:1" x14ac:dyDescent="0.15">
      <c r="A1135" s="20">
        <v>575500</v>
      </c>
    </row>
    <row r="1136" spans="1:1" x14ac:dyDescent="0.15">
      <c r="A1136" s="20">
        <v>576000</v>
      </c>
    </row>
    <row r="1137" spans="1:1" x14ac:dyDescent="0.15">
      <c r="A1137" s="20">
        <v>576500</v>
      </c>
    </row>
    <row r="1138" spans="1:1" x14ac:dyDescent="0.15">
      <c r="A1138" s="20">
        <v>577000</v>
      </c>
    </row>
    <row r="1139" spans="1:1" x14ac:dyDescent="0.15">
      <c r="A1139" s="20">
        <v>577500</v>
      </c>
    </row>
    <row r="1140" spans="1:1" x14ac:dyDescent="0.15">
      <c r="A1140" s="20">
        <v>578000</v>
      </c>
    </row>
    <row r="1141" spans="1:1" x14ac:dyDescent="0.15">
      <c r="A1141" s="20">
        <v>578500</v>
      </c>
    </row>
    <row r="1142" spans="1:1" x14ac:dyDescent="0.15">
      <c r="A1142" s="20">
        <v>579000</v>
      </c>
    </row>
    <row r="1143" spans="1:1" x14ac:dyDescent="0.15">
      <c r="A1143" s="20">
        <v>579500</v>
      </c>
    </row>
    <row r="1144" spans="1:1" x14ac:dyDescent="0.15">
      <c r="A1144" s="20">
        <v>580000</v>
      </c>
    </row>
    <row r="1145" spans="1:1" x14ac:dyDescent="0.15">
      <c r="A1145" s="20">
        <v>580500</v>
      </c>
    </row>
    <row r="1146" spans="1:1" x14ac:dyDescent="0.15">
      <c r="A1146" s="20">
        <v>581000</v>
      </c>
    </row>
    <row r="1147" spans="1:1" x14ac:dyDescent="0.15">
      <c r="A1147" s="20">
        <v>581500</v>
      </c>
    </row>
    <row r="1148" spans="1:1" x14ac:dyDescent="0.15">
      <c r="A1148" s="20">
        <v>582000</v>
      </c>
    </row>
    <row r="1149" spans="1:1" x14ac:dyDescent="0.15">
      <c r="A1149" s="20">
        <v>582500</v>
      </c>
    </row>
    <row r="1150" spans="1:1" x14ac:dyDescent="0.15">
      <c r="A1150" s="20">
        <v>583000</v>
      </c>
    </row>
    <row r="1151" spans="1:1" x14ac:dyDescent="0.15">
      <c r="A1151" s="20">
        <v>583500</v>
      </c>
    </row>
    <row r="1152" spans="1:1" x14ac:dyDescent="0.15">
      <c r="A1152" s="20">
        <v>584000</v>
      </c>
    </row>
    <row r="1153" spans="1:1" x14ac:dyDescent="0.15">
      <c r="A1153" s="20">
        <v>584500</v>
      </c>
    </row>
    <row r="1154" spans="1:1" x14ac:dyDescent="0.15">
      <c r="A1154" s="20">
        <v>585000</v>
      </c>
    </row>
    <row r="1155" spans="1:1" x14ac:dyDescent="0.15">
      <c r="A1155" s="20">
        <v>585500</v>
      </c>
    </row>
    <row r="1156" spans="1:1" x14ac:dyDescent="0.15">
      <c r="A1156" s="20">
        <v>586000</v>
      </c>
    </row>
    <row r="1157" spans="1:1" x14ac:dyDescent="0.15">
      <c r="A1157" s="20">
        <v>586500</v>
      </c>
    </row>
    <row r="1158" spans="1:1" x14ac:dyDescent="0.15">
      <c r="A1158" s="20">
        <v>587000</v>
      </c>
    </row>
    <row r="1159" spans="1:1" x14ac:dyDescent="0.15">
      <c r="A1159" s="20">
        <v>587500</v>
      </c>
    </row>
    <row r="1160" spans="1:1" x14ac:dyDescent="0.15">
      <c r="A1160" s="20">
        <v>588000</v>
      </c>
    </row>
    <row r="1161" spans="1:1" x14ac:dyDescent="0.15">
      <c r="A1161" s="20">
        <v>588500</v>
      </c>
    </row>
    <row r="1162" spans="1:1" x14ac:dyDescent="0.15">
      <c r="A1162" s="20">
        <v>589000</v>
      </c>
    </row>
    <row r="1163" spans="1:1" x14ac:dyDescent="0.15">
      <c r="A1163" s="20">
        <v>589500</v>
      </c>
    </row>
    <row r="1164" spans="1:1" x14ac:dyDescent="0.15">
      <c r="A1164" s="20">
        <v>590000</v>
      </c>
    </row>
    <row r="1165" spans="1:1" x14ac:dyDescent="0.15">
      <c r="A1165" s="20">
        <v>590500</v>
      </c>
    </row>
    <row r="1166" spans="1:1" x14ac:dyDescent="0.15">
      <c r="A1166" s="20">
        <v>591000</v>
      </c>
    </row>
    <row r="1167" spans="1:1" x14ac:dyDescent="0.15">
      <c r="A1167" s="20">
        <v>591500</v>
      </c>
    </row>
    <row r="1168" spans="1:1" x14ac:dyDescent="0.15">
      <c r="A1168" s="20">
        <v>592000</v>
      </c>
    </row>
    <row r="1169" spans="1:1" x14ac:dyDescent="0.15">
      <c r="A1169" s="20">
        <v>592500</v>
      </c>
    </row>
    <row r="1170" spans="1:1" x14ac:dyDescent="0.15">
      <c r="A1170" s="20">
        <v>593000</v>
      </c>
    </row>
    <row r="1171" spans="1:1" x14ac:dyDescent="0.15">
      <c r="A1171" s="20">
        <v>593500</v>
      </c>
    </row>
    <row r="1172" spans="1:1" x14ac:dyDescent="0.15">
      <c r="A1172" s="20">
        <v>594000</v>
      </c>
    </row>
    <row r="1173" spans="1:1" x14ac:dyDescent="0.15">
      <c r="A1173" s="20">
        <v>594500</v>
      </c>
    </row>
    <row r="1174" spans="1:1" x14ac:dyDescent="0.15">
      <c r="A1174" s="20">
        <v>595000</v>
      </c>
    </row>
    <row r="1175" spans="1:1" x14ac:dyDescent="0.15">
      <c r="A1175" s="20">
        <v>595500</v>
      </c>
    </row>
    <row r="1176" spans="1:1" x14ac:dyDescent="0.15">
      <c r="A1176" s="20">
        <v>596000</v>
      </c>
    </row>
    <row r="1177" spans="1:1" x14ac:dyDescent="0.15">
      <c r="A1177" s="20">
        <v>596500</v>
      </c>
    </row>
    <row r="1178" spans="1:1" x14ac:dyDescent="0.15">
      <c r="A1178" s="20">
        <v>597000</v>
      </c>
    </row>
    <row r="1179" spans="1:1" x14ac:dyDescent="0.15">
      <c r="A1179" s="20">
        <v>597500</v>
      </c>
    </row>
    <row r="1180" spans="1:1" x14ac:dyDescent="0.15">
      <c r="A1180" s="20">
        <v>598000</v>
      </c>
    </row>
    <row r="1181" spans="1:1" x14ac:dyDescent="0.15">
      <c r="A1181" s="20">
        <v>598500</v>
      </c>
    </row>
    <row r="1182" spans="1:1" x14ac:dyDescent="0.15">
      <c r="A1182" s="20">
        <v>599000</v>
      </c>
    </row>
    <row r="1183" spans="1:1" x14ac:dyDescent="0.15">
      <c r="A1183" s="20">
        <v>599500</v>
      </c>
    </row>
    <row r="1184" spans="1:1" x14ac:dyDescent="0.15">
      <c r="A1184" s="20">
        <v>600000</v>
      </c>
    </row>
    <row r="1185" spans="1:1" x14ac:dyDescent="0.15">
      <c r="A1185" s="20">
        <v>600500</v>
      </c>
    </row>
    <row r="1186" spans="1:1" x14ac:dyDescent="0.15">
      <c r="A1186" s="20">
        <v>601000</v>
      </c>
    </row>
    <row r="1187" spans="1:1" x14ac:dyDescent="0.15">
      <c r="A1187" s="20">
        <v>601500</v>
      </c>
    </row>
    <row r="1188" spans="1:1" x14ac:dyDescent="0.15">
      <c r="A1188" s="20">
        <v>602000</v>
      </c>
    </row>
    <row r="1189" spans="1:1" x14ac:dyDescent="0.15">
      <c r="A1189" s="20">
        <v>602500</v>
      </c>
    </row>
    <row r="1190" spans="1:1" x14ac:dyDescent="0.15">
      <c r="A1190" s="20">
        <v>603000</v>
      </c>
    </row>
    <row r="1191" spans="1:1" x14ac:dyDescent="0.15">
      <c r="A1191" s="20">
        <v>603500</v>
      </c>
    </row>
    <row r="1192" spans="1:1" x14ac:dyDescent="0.15">
      <c r="A1192" s="20">
        <v>604000</v>
      </c>
    </row>
    <row r="1193" spans="1:1" x14ac:dyDescent="0.15">
      <c r="A1193" s="20">
        <v>604500</v>
      </c>
    </row>
    <row r="1194" spans="1:1" x14ac:dyDescent="0.15">
      <c r="A1194" s="20">
        <v>605000</v>
      </c>
    </row>
    <row r="1195" spans="1:1" x14ac:dyDescent="0.15">
      <c r="A1195" s="20">
        <v>605500</v>
      </c>
    </row>
    <row r="1196" spans="1:1" x14ac:dyDescent="0.15">
      <c r="A1196" s="20">
        <v>606000</v>
      </c>
    </row>
    <row r="1197" spans="1:1" x14ac:dyDescent="0.15">
      <c r="A1197" s="20">
        <v>606500</v>
      </c>
    </row>
    <row r="1198" spans="1:1" x14ac:dyDescent="0.15">
      <c r="A1198" s="20">
        <v>607000</v>
      </c>
    </row>
    <row r="1199" spans="1:1" x14ac:dyDescent="0.15">
      <c r="A1199" s="20">
        <v>607500</v>
      </c>
    </row>
    <row r="1200" spans="1:1" x14ac:dyDescent="0.15">
      <c r="A1200" s="20">
        <v>608000</v>
      </c>
    </row>
    <row r="1201" spans="1:1" x14ac:dyDescent="0.15">
      <c r="A1201" s="20">
        <v>608500</v>
      </c>
    </row>
    <row r="1202" spans="1:1" x14ac:dyDescent="0.15">
      <c r="A1202" s="20">
        <v>609000</v>
      </c>
    </row>
    <row r="1203" spans="1:1" x14ac:dyDescent="0.15">
      <c r="A1203" s="20">
        <v>609500</v>
      </c>
    </row>
    <row r="1204" spans="1:1" x14ac:dyDescent="0.15">
      <c r="A1204" s="20">
        <v>610000</v>
      </c>
    </row>
    <row r="1205" spans="1:1" x14ac:dyDescent="0.15">
      <c r="A1205" s="20">
        <v>610500</v>
      </c>
    </row>
    <row r="1206" spans="1:1" x14ac:dyDescent="0.15">
      <c r="A1206" s="20">
        <v>611000</v>
      </c>
    </row>
    <row r="1207" spans="1:1" x14ac:dyDescent="0.15">
      <c r="A1207" s="20">
        <v>611500</v>
      </c>
    </row>
    <row r="1208" spans="1:1" x14ac:dyDescent="0.15">
      <c r="A1208" s="20">
        <v>612000</v>
      </c>
    </row>
    <row r="1209" spans="1:1" x14ac:dyDescent="0.15">
      <c r="A1209" s="20">
        <v>612500</v>
      </c>
    </row>
    <row r="1210" spans="1:1" x14ac:dyDescent="0.15">
      <c r="A1210" s="20">
        <v>613000</v>
      </c>
    </row>
    <row r="1211" spans="1:1" x14ac:dyDescent="0.15">
      <c r="A1211" s="20">
        <v>613500</v>
      </c>
    </row>
    <row r="1212" spans="1:1" x14ac:dyDescent="0.15">
      <c r="A1212" s="20">
        <v>614000</v>
      </c>
    </row>
    <row r="1213" spans="1:1" x14ac:dyDescent="0.15">
      <c r="A1213" s="20">
        <v>614500</v>
      </c>
    </row>
    <row r="1214" spans="1:1" x14ac:dyDescent="0.15">
      <c r="A1214" s="20">
        <v>615000</v>
      </c>
    </row>
    <row r="1215" spans="1:1" x14ac:dyDescent="0.15">
      <c r="A1215" s="20">
        <v>615500</v>
      </c>
    </row>
    <row r="1216" spans="1:1" x14ac:dyDescent="0.15">
      <c r="A1216" s="20">
        <v>616000</v>
      </c>
    </row>
    <row r="1217" spans="1:1" x14ac:dyDescent="0.15">
      <c r="A1217" s="20">
        <v>616500</v>
      </c>
    </row>
    <row r="1218" spans="1:1" x14ac:dyDescent="0.15">
      <c r="A1218" s="20">
        <v>617000</v>
      </c>
    </row>
    <row r="1219" spans="1:1" x14ac:dyDescent="0.15">
      <c r="A1219" s="20">
        <v>617500</v>
      </c>
    </row>
    <row r="1220" spans="1:1" x14ac:dyDescent="0.15">
      <c r="A1220" s="20">
        <v>618000</v>
      </c>
    </row>
    <row r="1221" spans="1:1" x14ac:dyDescent="0.15">
      <c r="A1221" s="20">
        <v>618500</v>
      </c>
    </row>
    <row r="1222" spans="1:1" x14ac:dyDescent="0.15">
      <c r="A1222" s="20">
        <v>619000</v>
      </c>
    </row>
    <row r="1223" spans="1:1" x14ac:dyDescent="0.15">
      <c r="A1223" s="20">
        <v>619500</v>
      </c>
    </row>
    <row r="1224" spans="1:1" x14ac:dyDescent="0.15">
      <c r="A1224" s="20">
        <v>620000</v>
      </c>
    </row>
    <row r="1225" spans="1:1" x14ac:dyDescent="0.15">
      <c r="A1225" s="20">
        <v>620500</v>
      </c>
    </row>
    <row r="1226" spans="1:1" x14ac:dyDescent="0.15">
      <c r="A1226" s="20">
        <v>621000</v>
      </c>
    </row>
    <row r="1227" spans="1:1" x14ac:dyDescent="0.15">
      <c r="A1227" s="20">
        <v>621500</v>
      </c>
    </row>
    <row r="1228" spans="1:1" x14ac:dyDescent="0.15">
      <c r="A1228" s="20">
        <v>622000</v>
      </c>
    </row>
    <row r="1229" spans="1:1" x14ac:dyDescent="0.15">
      <c r="A1229" s="20">
        <v>622500</v>
      </c>
    </row>
    <row r="1230" spans="1:1" x14ac:dyDescent="0.15">
      <c r="A1230" s="20">
        <v>623000</v>
      </c>
    </row>
    <row r="1231" spans="1:1" x14ac:dyDescent="0.15">
      <c r="A1231" s="20">
        <v>623500</v>
      </c>
    </row>
    <row r="1232" spans="1:1" x14ac:dyDescent="0.15">
      <c r="A1232" s="20">
        <v>624000</v>
      </c>
    </row>
    <row r="1233" spans="1:1" x14ac:dyDescent="0.15">
      <c r="A1233" s="20">
        <v>624500</v>
      </c>
    </row>
    <row r="1234" spans="1:1" x14ac:dyDescent="0.15">
      <c r="A1234" s="20">
        <v>625000</v>
      </c>
    </row>
    <row r="1235" spans="1:1" x14ac:dyDescent="0.15">
      <c r="A1235" s="20">
        <v>625500</v>
      </c>
    </row>
    <row r="1236" spans="1:1" x14ac:dyDescent="0.15">
      <c r="A1236" s="20">
        <v>626000</v>
      </c>
    </row>
    <row r="1237" spans="1:1" x14ac:dyDescent="0.15">
      <c r="A1237" s="20">
        <v>626500</v>
      </c>
    </row>
    <row r="1238" spans="1:1" x14ac:dyDescent="0.15">
      <c r="A1238" s="20">
        <v>627000</v>
      </c>
    </row>
    <row r="1239" spans="1:1" x14ac:dyDescent="0.15">
      <c r="A1239" s="20">
        <v>627500</v>
      </c>
    </row>
    <row r="1240" spans="1:1" x14ac:dyDescent="0.15">
      <c r="A1240" s="20">
        <v>628000</v>
      </c>
    </row>
    <row r="1241" spans="1:1" x14ac:dyDescent="0.15">
      <c r="A1241" s="20">
        <v>628500</v>
      </c>
    </row>
    <row r="1242" spans="1:1" x14ac:dyDescent="0.15">
      <c r="A1242" s="20">
        <v>629000</v>
      </c>
    </row>
    <row r="1243" spans="1:1" x14ac:dyDescent="0.15">
      <c r="A1243" s="20">
        <v>629500</v>
      </c>
    </row>
    <row r="1244" spans="1:1" x14ac:dyDescent="0.15">
      <c r="A1244" s="20">
        <v>630000</v>
      </c>
    </row>
    <row r="1245" spans="1:1" x14ac:dyDescent="0.15">
      <c r="A1245" s="20">
        <v>630500</v>
      </c>
    </row>
    <row r="1246" spans="1:1" x14ac:dyDescent="0.15">
      <c r="A1246" s="20">
        <v>631000</v>
      </c>
    </row>
    <row r="1247" spans="1:1" x14ac:dyDescent="0.15">
      <c r="A1247" s="20">
        <v>631500</v>
      </c>
    </row>
    <row r="1248" spans="1:1" x14ac:dyDescent="0.15">
      <c r="A1248" s="20">
        <v>632000</v>
      </c>
    </row>
    <row r="1249" spans="1:1" x14ac:dyDescent="0.15">
      <c r="A1249" s="20">
        <v>632500</v>
      </c>
    </row>
    <row r="1250" spans="1:1" x14ac:dyDescent="0.15">
      <c r="A1250" s="20">
        <v>633000</v>
      </c>
    </row>
    <row r="1251" spans="1:1" x14ac:dyDescent="0.15">
      <c r="A1251" s="20">
        <v>633500</v>
      </c>
    </row>
    <row r="1252" spans="1:1" x14ac:dyDescent="0.15">
      <c r="A1252" s="20">
        <v>634000</v>
      </c>
    </row>
    <row r="1253" spans="1:1" x14ac:dyDescent="0.15">
      <c r="A1253" s="20">
        <v>634500</v>
      </c>
    </row>
    <row r="1254" spans="1:1" x14ac:dyDescent="0.15">
      <c r="A1254" s="20">
        <v>635000</v>
      </c>
    </row>
    <row r="1255" spans="1:1" x14ac:dyDescent="0.15">
      <c r="A1255" s="20">
        <v>635500</v>
      </c>
    </row>
    <row r="1256" spans="1:1" x14ac:dyDescent="0.15">
      <c r="A1256" s="20">
        <v>636000</v>
      </c>
    </row>
    <row r="1257" spans="1:1" x14ac:dyDescent="0.15">
      <c r="A1257" s="20">
        <v>636500</v>
      </c>
    </row>
    <row r="1258" spans="1:1" x14ac:dyDescent="0.15">
      <c r="A1258" s="20">
        <v>637000</v>
      </c>
    </row>
    <row r="1259" spans="1:1" x14ac:dyDescent="0.15">
      <c r="A1259" s="20">
        <v>637500</v>
      </c>
    </row>
    <row r="1260" spans="1:1" x14ac:dyDescent="0.15">
      <c r="A1260" s="20">
        <v>638000</v>
      </c>
    </row>
    <row r="1261" spans="1:1" x14ac:dyDescent="0.15">
      <c r="A1261" s="20">
        <v>638500</v>
      </c>
    </row>
    <row r="1262" spans="1:1" x14ac:dyDescent="0.15">
      <c r="A1262" s="20">
        <v>639000</v>
      </c>
    </row>
    <row r="1263" spans="1:1" x14ac:dyDescent="0.15">
      <c r="A1263" s="20">
        <v>639500</v>
      </c>
    </row>
    <row r="1264" spans="1:1" x14ac:dyDescent="0.15">
      <c r="A1264" s="20">
        <v>640000</v>
      </c>
    </row>
    <row r="1265" spans="1:1" x14ac:dyDescent="0.15">
      <c r="A1265" s="20">
        <v>640500</v>
      </c>
    </row>
    <row r="1266" spans="1:1" x14ac:dyDescent="0.15">
      <c r="A1266" s="20">
        <v>641000</v>
      </c>
    </row>
    <row r="1267" spans="1:1" x14ac:dyDescent="0.15">
      <c r="A1267" s="20">
        <v>641500</v>
      </c>
    </row>
    <row r="1268" spans="1:1" x14ac:dyDescent="0.15">
      <c r="A1268" s="20">
        <v>642000</v>
      </c>
    </row>
    <row r="1269" spans="1:1" x14ac:dyDescent="0.15">
      <c r="A1269" s="20">
        <v>642500</v>
      </c>
    </row>
    <row r="1270" spans="1:1" x14ac:dyDescent="0.15">
      <c r="A1270" s="20">
        <v>643000</v>
      </c>
    </row>
    <row r="1271" spans="1:1" x14ac:dyDescent="0.15">
      <c r="A1271" s="20">
        <v>643500</v>
      </c>
    </row>
    <row r="1272" spans="1:1" x14ac:dyDescent="0.15">
      <c r="A1272" s="20">
        <v>644000</v>
      </c>
    </row>
    <row r="1273" spans="1:1" x14ac:dyDescent="0.15">
      <c r="A1273" s="20">
        <v>644500</v>
      </c>
    </row>
    <row r="1274" spans="1:1" x14ac:dyDescent="0.15">
      <c r="A1274" s="20">
        <v>645000</v>
      </c>
    </row>
    <row r="1275" spans="1:1" x14ac:dyDescent="0.15">
      <c r="A1275" s="20">
        <v>645500</v>
      </c>
    </row>
    <row r="1276" spans="1:1" x14ac:dyDescent="0.15">
      <c r="A1276" s="20">
        <v>646000</v>
      </c>
    </row>
    <row r="1277" spans="1:1" x14ac:dyDescent="0.15">
      <c r="A1277" s="20">
        <v>646500</v>
      </c>
    </row>
    <row r="1278" spans="1:1" x14ac:dyDescent="0.15">
      <c r="A1278" s="20">
        <v>647000</v>
      </c>
    </row>
    <row r="1279" spans="1:1" x14ac:dyDescent="0.15">
      <c r="A1279" s="20">
        <v>647500</v>
      </c>
    </row>
    <row r="1280" spans="1:1" x14ac:dyDescent="0.15">
      <c r="A1280" s="20">
        <v>648000</v>
      </c>
    </row>
    <row r="1281" spans="1:1" x14ac:dyDescent="0.15">
      <c r="A1281" s="20">
        <v>648500</v>
      </c>
    </row>
    <row r="1282" spans="1:1" x14ac:dyDescent="0.15">
      <c r="A1282" s="20">
        <v>649000</v>
      </c>
    </row>
    <row r="1283" spans="1:1" x14ac:dyDescent="0.15">
      <c r="A1283" s="20">
        <v>649500</v>
      </c>
    </row>
    <row r="1284" spans="1:1" x14ac:dyDescent="0.15">
      <c r="A1284" s="20">
        <v>650000</v>
      </c>
    </row>
    <row r="1285" spans="1:1" x14ac:dyDescent="0.15">
      <c r="A1285" s="20">
        <v>650500</v>
      </c>
    </row>
    <row r="1286" spans="1:1" x14ac:dyDescent="0.15">
      <c r="A1286" s="20">
        <v>651000</v>
      </c>
    </row>
    <row r="1287" spans="1:1" x14ac:dyDescent="0.15">
      <c r="A1287" s="20">
        <v>651500</v>
      </c>
    </row>
    <row r="1288" spans="1:1" x14ac:dyDescent="0.15">
      <c r="A1288" s="20">
        <v>652000</v>
      </c>
    </row>
    <row r="1289" spans="1:1" x14ac:dyDescent="0.15">
      <c r="A1289" s="20">
        <v>652500</v>
      </c>
    </row>
    <row r="1290" spans="1:1" x14ac:dyDescent="0.15">
      <c r="A1290" s="20">
        <v>653000</v>
      </c>
    </row>
    <row r="1291" spans="1:1" x14ac:dyDescent="0.15">
      <c r="A1291" s="20">
        <v>653500</v>
      </c>
    </row>
    <row r="1292" spans="1:1" x14ac:dyDescent="0.15">
      <c r="A1292" s="20">
        <v>654000</v>
      </c>
    </row>
    <row r="1293" spans="1:1" x14ac:dyDescent="0.15">
      <c r="A1293" s="20">
        <v>654500</v>
      </c>
    </row>
    <row r="1294" spans="1:1" x14ac:dyDescent="0.15">
      <c r="A1294" s="20">
        <v>655000</v>
      </c>
    </row>
    <row r="1295" spans="1:1" x14ac:dyDescent="0.15">
      <c r="A1295" s="20">
        <v>655500</v>
      </c>
    </row>
    <row r="1296" spans="1:1" x14ac:dyDescent="0.15">
      <c r="A1296" s="20">
        <v>656000</v>
      </c>
    </row>
    <row r="1297" spans="1:1" x14ac:dyDescent="0.15">
      <c r="A1297" s="20">
        <v>656500</v>
      </c>
    </row>
    <row r="1298" spans="1:1" x14ac:dyDescent="0.15">
      <c r="A1298" s="20">
        <v>657000</v>
      </c>
    </row>
    <row r="1299" spans="1:1" x14ac:dyDescent="0.15">
      <c r="A1299" s="20">
        <v>657500</v>
      </c>
    </row>
    <row r="1300" spans="1:1" x14ac:dyDescent="0.15">
      <c r="A1300" s="20">
        <v>658000</v>
      </c>
    </row>
    <row r="1301" spans="1:1" x14ac:dyDescent="0.15">
      <c r="A1301" s="20">
        <v>658500</v>
      </c>
    </row>
    <row r="1302" spans="1:1" x14ac:dyDescent="0.15">
      <c r="A1302" s="20">
        <v>659000</v>
      </c>
    </row>
    <row r="1303" spans="1:1" x14ac:dyDescent="0.15">
      <c r="A1303" s="20">
        <v>659500</v>
      </c>
    </row>
    <row r="1304" spans="1:1" x14ac:dyDescent="0.15">
      <c r="A1304" s="20">
        <v>660000</v>
      </c>
    </row>
    <row r="1305" spans="1:1" x14ac:dyDescent="0.15">
      <c r="A1305" s="20">
        <v>660500</v>
      </c>
    </row>
    <row r="1306" spans="1:1" x14ac:dyDescent="0.15">
      <c r="A1306" s="20">
        <v>661000</v>
      </c>
    </row>
    <row r="1307" spans="1:1" x14ac:dyDescent="0.15">
      <c r="A1307" s="20">
        <v>661500</v>
      </c>
    </row>
    <row r="1308" spans="1:1" x14ac:dyDescent="0.15">
      <c r="A1308" s="20">
        <v>662000</v>
      </c>
    </row>
    <row r="1309" spans="1:1" x14ac:dyDescent="0.15">
      <c r="A1309" s="20">
        <v>662500</v>
      </c>
    </row>
    <row r="1310" spans="1:1" x14ac:dyDescent="0.15">
      <c r="A1310" s="20">
        <v>663000</v>
      </c>
    </row>
    <row r="1311" spans="1:1" x14ac:dyDescent="0.15">
      <c r="A1311" s="20">
        <v>663500</v>
      </c>
    </row>
    <row r="1312" spans="1:1" x14ac:dyDescent="0.15">
      <c r="A1312" s="20">
        <v>664000</v>
      </c>
    </row>
    <row r="1313" spans="1:1" x14ac:dyDescent="0.15">
      <c r="A1313" s="20">
        <v>664500</v>
      </c>
    </row>
    <row r="1314" spans="1:1" x14ac:dyDescent="0.15">
      <c r="A1314" s="20">
        <v>665000</v>
      </c>
    </row>
    <row r="1315" spans="1:1" x14ac:dyDescent="0.15">
      <c r="A1315" s="20">
        <v>665500</v>
      </c>
    </row>
    <row r="1316" spans="1:1" x14ac:dyDescent="0.15">
      <c r="A1316" s="20">
        <v>666000</v>
      </c>
    </row>
    <row r="1317" spans="1:1" x14ac:dyDescent="0.15">
      <c r="A1317" s="20">
        <v>666500</v>
      </c>
    </row>
    <row r="1318" spans="1:1" x14ac:dyDescent="0.15">
      <c r="A1318" s="20">
        <v>667000</v>
      </c>
    </row>
    <row r="1319" spans="1:1" x14ac:dyDescent="0.15">
      <c r="A1319" s="20">
        <v>667500</v>
      </c>
    </row>
    <row r="1320" spans="1:1" x14ac:dyDescent="0.15">
      <c r="A1320" s="20">
        <v>668000</v>
      </c>
    </row>
    <row r="1321" spans="1:1" x14ac:dyDescent="0.15">
      <c r="A1321" s="20">
        <v>668500</v>
      </c>
    </row>
    <row r="1322" spans="1:1" x14ac:dyDescent="0.15">
      <c r="A1322" s="20">
        <v>669000</v>
      </c>
    </row>
    <row r="1323" spans="1:1" x14ac:dyDescent="0.15">
      <c r="A1323" s="20">
        <v>669500</v>
      </c>
    </row>
    <row r="1324" spans="1:1" x14ac:dyDescent="0.15">
      <c r="A1324" s="20">
        <v>670000</v>
      </c>
    </row>
    <row r="1325" spans="1:1" x14ac:dyDescent="0.15">
      <c r="A1325" s="20">
        <v>670500</v>
      </c>
    </row>
    <row r="1326" spans="1:1" x14ac:dyDescent="0.15">
      <c r="A1326" s="20">
        <v>671000</v>
      </c>
    </row>
    <row r="1327" spans="1:1" x14ac:dyDescent="0.15">
      <c r="A1327" s="20">
        <v>671500</v>
      </c>
    </row>
    <row r="1328" spans="1:1" x14ac:dyDescent="0.15">
      <c r="A1328" s="20">
        <v>672000</v>
      </c>
    </row>
    <row r="1329" spans="1:1" x14ac:dyDescent="0.15">
      <c r="A1329" s="20">
        <v>672500</v>
      </c>
    </row>
    <row r="1330" spans="1:1" x14ac:dyDescent="0.15">
      <c r="A1330" s="20">
        <v>673000</v>
      </c>
    </row>
    <row r="1331" spans="1:1" x14ac:dyDescent="0.15">
      <c r="A1331" s="20">
        <v>673500</v>
      </c>
    </row>
    <row r="1332" spans="1:1" x14ac:dyDescent="0.15">
      <c r="A1332" s="20">
        <v>674000</v>
      </c>
    </row>
    <row r="1333" spans="1:1" x14ac:dyDescent="0.15">
      <c r="A1333" s="20">
        <v>674500</v>
      </c>
    </row>
    <row r="1334" spans="1:1" x14ac:dyDescent="0.15">
      <c r="A1334" s="20">
        <v>675000</v>
      </c>
    </row>
    <row r="1335" spans="1:1" x14ac:dyDescent="0.15">
      <c r="A1335" s="20">
        <v>675500</v>
      </c>
    </row>
    <row r="1336" spans="1:1" x14ac:dyDescent="0.15">
      <c r="A1336" s="20">
        <v>676000</v>
      </c>
    </row>
    <row r="1337" spans="1:1" x14ac:dyDescent="0.15">
      <c r="A1337" s="20">
        <v>676500</v>
      </c>
    </row>
    <row r="1338" spans="1:1" x14ac:dyDescent="0.15">
      <c r="A1338" s="20">
        <v>677000</v>
      </c>
    </row>
    <row r="1339" spans="1:1" x14ac:dyDescent="0.15">
      <c r="A1339" s="20">
        <v>677500</v>
      </c>
    </row>
    <row r="1340" spans="1:1" x14ac:dyDescent="0.15">
      <c r="A1340" s="20">
        <v>678000</v>
      </c>
    </row>
    <row r="1341" spans="1:1" x14ac:dyDescent="0.15">
      <c r="A1341" s="20">
        <v>678500</v>
      </c>
    </row>
    <row r="1342" spans="1:1" x14ac:dyDescent="0.15">
      <c r="A1342" s="20">
        <v>679000</v>
      </c>
    </row>
    <row r="1343" spans="1:1" x14ac:dyDescent="0.15">
      <c r="A1343" s="20">
        <v>679500</v>
      </c>
    </row>
    <row r="1344" spans="1:1" x14ac:dyDescent="0.15">
      <c r="A1344" s="20">
        <v>680000</v>
      </c>
    </row>
    <row r="1345" spans="1:1" x14ac:dyDescent="0.15">
      <c r="A1345" s="20">
        <v>680500</v>
      </c>
    </row>
    <row r="1346" spans="1:1" x14ac:dyDescent="0.15">
      <c r="A1346" s="20">
        <v>681000</v>
      </c>
    </row>
    <row r="1347" spans="1:1" x14ac:dyDescent="0.15">
      <c r="A1347" s="20">
        <v>681500</v>
      </c>
    </row>
    <row r="1348" spans="1:1" x14ac:dyDescent="0.15">
      <c r="A1348" s="20">
        <v>682000</v>
      </c>
    </row>
    <row r="1349" spans="1:1" x14ac:dyDescent="0.15">
      <c r="A1349" s="20">
        <v>682500</v>
      </c>
    </row>
    <row r="1350" spans="1:1" x14ac:dyDescent="0.15">
      <c r="A1350" s="20">
        <v>683000</v>
      </c>
    </row>
    <row r="1351" spans="1:1" x14ac:dyDescent="0.15">
      <c r="A1351" s="20">
        <v>683500</v>
      </c>
    </row>
    <row r="1352" spans="1:1" x14ac:dyDescent="0.15">
      <c r="A1352" s="20">
        <v>684000</v>
      </c>
    </row>
    <row r="1353" spans="1:1" x14ac:dyDescent="0.15">
      <c r="A1353" s="20">
        <v>684500</v>
      </c>
    </row>
    <row r="1354" spans="1:1" x14ac:dyDescent="0.15">
      <c r="A1354" s="20">
        <v>685000</v>
      </c>
    </row>
    <row r="1355" spans="1:1" x14ac:dyDescent="0.15">
      <c r="A1355" s="20">
        <v>685500</v>
      </c>
    </row>
    <row r="1356" spans="1:1" x14ac:dyDescent="0.15">
      <c r="A1356" s="20">
        <v>686000</v>
      </c>
    </row>
    <row r="1357" spans="1:1" x14ac:dyDescent="0.15">
      <c r="A1357" s="20">
        <v>686500</v>
      </c>
    </row>
    <row r="1358" spans="1:1" x14ac:dyDescent="0.15">
      <c r="A1358" s="20">
        <v>687000</v>
      </c>
    </row>
    <row r="1359" spans="1:1" x14ac:dyDescent="0.15">
      <c r="A1359" s="20">
        <v>687500</v>
      </c>
    </row>
    <row r="1360" spans="1:1" x14ac:dyDescent="0.15">
      <c r="A1360" s="20">
        <v>688000</v>
      </c>
    </row>
    <row r="1361" spans="1:1" x14ac:dyDescent="0.15">
      <c r="A1361" s="20">
        <v>688500</v>
      </c>
    </row>
    <row r="1362" spans="1:1" x14ac:dyDescent="0.15">
      <c r="A1362" s="20">
        <v>689000</v>
      </c>
    </row>
    <row r="1363" spans="1:1" x14ac:dyDescent="0.15">
      <c r="A1363" s="20">
        <v>689500</v>
      </c>
    </row>
    <row r="1364" spans="1:1" x14ac:dyDescent="0.15">
      <c r="A1364" s="20">
        <v>690000</v>
      </c>
    </row>
    <row r="1365" spans="1:1" x14ac:dyDescent="0.15">
      <c r="A1365" s="20">
        <v>690500</v>
      </c>
    </row>
    <row r="1366" spans="1:1" x14ac:dyDescent="0.15">
      <c r="A1366" s="20">
        <v>691000</v>
      </c>
    </row>
    <row r="1367" spans="1:1" x14ac:dyDescent="0.15">
      <c r="A1367" s="20">
        <v>691500</v>
      </c>
    </row>
    <row r="1368" spans="1:1" x14ac:dyDescent="0.15">
      <c r="A1368" s="20">
        <v>692000</v>
      </c>
    </row>
    <row r="1369" spans="1:1" x14ac:dyDescent="0.15">
      <c r="A1369" s="20">
        <v>692500</v>
      </c>
    </row>
    <row r="1370" spans="1:1" x14ac:dyDescent="0.15">
      <c r="A1370" s="20">
        <v>693000</v>
      </c>
    </row>
    <row r="1371" spans="1:1" x14ac:dyDescent="0.15">
      <c r="A1371" s="20">
        <v>693500</v>
      </c>
    </row>
    <row r="1372" spans="1:1" x14ac:dyDescent="0.15">
      <c r="A1372" s="20">
        <v>694000</v>
      </c>
    </row>
    <row r="1373" spans="1:1" x14ac:dyDescent="0.15">
      <c r="A1373" s="20">
        <v>694500</v>
      </c>
    </row>
    <row r="1374" spans="1:1" x14ac:dyDescent="0.15">
      <c r="A1374" s="20">
        <v>695000</v>
      </c>
    </row>
    <row r="1375" spans="1:1" x14ac:dyDescent="0.15">
      <c r="A1375" s="20">
        <v>695500</v>
      </c>
    </row>
    <row r="1376" spans="1:1" x14ac:dyDescent="0.15">
      <c r="A1376" s="20">
        <v>696000</v>
      </c>
    </row>
    <row r="1377" spans="1:1" x14ac:dyDescent="0.15">
      <c r="A1377" s="20">
        <v>696500</v>
      </c>
    </row>
    <row r="1378" spans="1:1" x14ac:dyDescent="0.15">
      <c r="A1378" s="20">
        <v>697000</v>
      </c>
    </row>
    <row r="1379" spans="1:1" x14ac:dyDescent="0.15">
      <c r="A1379" s="20">
        <v>697500</v>
      </c>
    </row>
    <row r="1380" spans="1:1" x14ac:dyDescent="0.15">
      <c r="A1380" s="20">
        <v>698000</v>
      </c>
    </row>
    <row r="1381" spans="1:1" x14ac:dyDescent="0.15">
      <c r="A1381" s="20">
        <v>698500</v>
      </c>
    </row>
    <row r="1382" spans="1:1" x14ac:dyDescent="0.15">
      <c r="A1382" s="20">
        <v>699000</v>
      </c>
    </row>
    <row r="1383" spans="1:1" x14ac:dyDescent="0.15">
      <c r="A1383" s="20">
        <v>699500</v>
      </c>
    </row>
    <row r="1384" spans="1:1" x14ac:dyDescent="0.15">
      <c r="A1384" s="20">
        <v>700000</v>
      </c>
    </row>
    <row r="1385" spans="1:1" x14ac:dyDescent="0.15">
      <c r="A1385" s="20">
        <v>700500</v>
      </c>
    </row>
    <row r="1386" spans="1:1" x14ac:dyDescent="0.15">
      <c r="A1386" s="20">
        <v>701000</v>
      </c>
    </row>
    <row r="1387" spans="1:1" x14ac:dyDescent="0.15">
      <c r="A1387" s="20">
        <v>701500</v>
      </c>
    </row>
    <row r="1388" spans="1:1" x14ac:dyDescent="0.15">
      <c r="A1388" s="20">
        <v>702000</v>
      </c>
    </row>
    <row r="1389" spans="1:1" x14ac:dyDescent="0.15">
      <c r="A1389" s="20">
        <v>702500</v>
      </c>
    </row>
    <row r="1390" spans="1:1" x14ac:dyDescent="0.15">
      <c r="A1390" s="20">
        <v>703000</v>
      </c>
    </row>
    <row r="1391" spans="1:1" x14ac:dyDescent="0.15">
      <c r="A1391" s="20">
        <v>703500</v>
      </c>
    </row>
    <row r="1392" spans="1:1" x14ac:dyDescent="0.15">
      <c r="A1392" s="20">
        <v>704000</v>
      </c>
    </row>
    <row r="1393" spans="1:1" x14ac:dyDescent="0.15">
      <c r="A1393" s="20">
        <v>704500</v>
      </c>
    </row>
    <row r="1394" spans="1:1" x14ac:dyDescent="0.15">
      <c r="A1394" s="20">
        <v>705000</v>
      </c>
    </row>
    <row r="1395" spans="1:1" x14ac:dyDescent="0.15">
      <c r="A1395" s="20">
        <v>705500</v>
      </c>
    </row>
    <row r="1396" spans="1:1" x14ac:dyDescent="0.15">
      <c r="A1396" s="20">
        <v>706000</v>
      </c>
    </row>
    <row r="1397" spans="1:1" x14ac:dyDescent="0.15">
      <c r="A1397" s="20">
        <v>706500</v>
      </c>
    </row>
    <row r="1398" spans="1:1" x14ac:dyDescent="0.15">
      <c r="A1398" s="20">
        <v>707000</v>
      </c>
    </row>
    <row r="1399" spans="1:1" x14ac:dyDescent="0.15">
      <c r="A1399" s="20">
        <v>707500</v>
      </c>
    </row>
    <row r="1400" spans="1:1" x14ac:dyDescent="0.15">
      <c r="A1400" s="20">
        <v>708000</v>
      </c>
    </row>
    <row r="1401" spans="1:1" x14ac:dyDescent="0.15">
      <c r="A1401" s="20">
        <v>708500</v>
      </c>
    </row>
    <row r="1402" spans="1:1" x14ac:dyDescent="0.15">
      <c r="A1402" s="20">
        <v>709000</v>
      </c>
    </row>
    <row r="1403" spans="1:1" x14ac:dyDescent="0.15">
      <c r="A1403" s="20">
        <v>709500</v>
      </c>
    </row>
    <row r="1404" spans="1:1" x14ac:dyDescent="0.15">
      <c r="A1404" s="20">
        <v>710000</v>
      </c>
    </row>
    <row r="1405" spans="1:1" x14ac:dyDescent="0.15">
      <c r="A1405" s="20">
        <v>710500</v>
      </c>
    </row>
    <row r="1406" spans="1:1" x14ac:dyDescent="0.15">
      <c r="A1406" s="20">
        <v>711000</v>
      </c>
    </row>
    <row r="1407" spans="1:1" x14ac:dyDescent="0.15">
      <c r="A1407" s="20">
        <v>711500</v>
      </c>
    </row>
    <row r="1408" spans="1:1" x14ac:dyDescent="0.15">
      <c r="A1408" s="20">
        <v>712000</v>
      </c>
    </row>
    <row r="1409" spans="1:1" x14ac:dyDescent="0.15">
      <c r="A1409" s="20">
        <v>712500</v>
      </c>
    </row>
    <row r="1410" spans="1:1" x14ac:dyDescent="0.15">
      <c r="A1410" s="20">
        <v>713000</v>
      </c>
    </row>
    <row r="1411" spans="1:1" x14ac:dyDescent="0.15">
      <c r="A1411" s="20">
        <v>713500</v>
      </c>
    </row>
    <row r="1412" spans="1:1" x14ac:dyDescent="0.15">
      <c r="A1412" s="20">
        <v>714000</v>
      </c>
    </row>
    <row r="1413" spans="1:1" x14ac:dyDescent="0.15">
      <c r="A1413" s="20">
        <v>714500</v>
      </c>
    </row>
    <row r="1414" spans="1:1" x14ac:dyDescent="0.15">
      <c r="A1414" s="20">
        <v>715000</v>
      </c>
    </row>
    <row r="1415" spans="1:1" x14ac:dyDescent="0.15">
      <c r="A1415" s="20">
        <v>715500</v>
      </c>
    </row>
    <row r="1416" spans="1:1" x14ac:dyDescent="0.15">
      <c r="A1416" s="20">
        <v>716000</v>
      </c>
    </row>
    <row r="1417" spans="1:1" x14ac:dyDescent="0.15">
      <c r="A1417" s="20">
        <v>716500</v>
      </c>
    </row>
    <row r="1418" spans="1:1" x14ac:dyDescent="0.15">
      <c r="A1418" s="20">
        <v>717000</v>
      </c>
    </row>
    <row r="1419" spans="1:1" x14ac:dyDescent="0.15">
      <c r="A1419" s="20">
        <v>717500</v>
      </c>
    </row>
    <row r="1420" spans="1:1" x14ac:dyDescent="0.15">
      <c r="A1420" s="20">
        <v>718000</v>
      </c>
    </row>
    <row r="1421" spans="1:1" x14ac:dyDescent="0.15">
      <c r="A1421" s="20">
        <v>718500</v>
      </c>
    </row>
    <row r="1422" spans="1:1" x14ac:dyDescent="0.15">
      <c r="A1422" s="20">
        <v>719000</v>
      </c>
    </row>
    <row r="1423" spans="1:1" x14ac:dyDescent="0.15">
      <c r="A1423" s="20">
        <v>719500</v>
      </c>
    </row>
    <row r="1424" spans="1:1" x14ac:dyDescent="0.15">
      <c r="A1424" s="20">
        <v>720000</v>
      </c>
    </row>
    <row r="1425" spans="1:1" x14ac:dyDescent="0.15">
      <c r="A1425" s="20">
        <v>720500</v>
      </c>
    </row>
    <row r="1426" spans="1:1" x14ac:dyDescent="0.15">
      <c r="A1426" s="20">
        <v>721000</v>
      </c>
    </row>
    <row r="1427" spans="1:1" x14ac:dyDescent="0.15">
      <c r="A1427" s="20">
        <v>721500</v>
      </c>
    </row>
    <row r="1428" spans="1:1" x14ac:dyDescent="0.15">
      <c r="A1428" s="20">
        <v>722000</v>
      </c>
    </row>
    <row r="1429" spans="1:1" x14ac:dyDescent="0.15">
      <c r="A1429" s="20">
        <v>722500</v>
      </c>
    </row>
    <row r="1430" spans="1:1" x14ac:dyDescent="0.15">
      <c r="A1430" s="20">
        <v>723000</v>
      </c>
    </row>
    <row r="1431" spans="1:1" x14ac:dyDescent="0.15">
      <c r="A1431" s="20">
        <v>723500</v>
      </c>
    </row>
    <row r="1432" spans="1:1" x14ac:dyDescent="0.15">
      <c r="A1432" s="20">
        <v>724000</v>
      </c>
    </row>
    <row r="1433" spans="1:1" x14ac:dyDescent="0.15">
      <c r="A1433" s="20">
        <v>724500</v>
      </c>
    </row>
    <row r="1434" spans="1:1" x14ac:dyDescent="0.15">
      <c r="A1434" s="20">
        <v>725000</v>
      </c>
    </row>
    <row r="1435" spans="1:1" x14ac:dyDescent="0.15">
      <c r="A1435" s="20">
        <v>725500</v>
      </c>
    </row>
    <row r="1436" spans="1:1" x14ac:dyDescent="0.15">
      <c r="A1436" s="20">
        <v>726000</v>
      </c>
    </row>
    <row r="1437" spans="1:1" x14ac:dyDescent="0.15">
      <c r="A1437" s="20">
        <v>726500</v>
      </c>
    </row>
    <row r="1438" spans="1:1" x14ac:dyDescent="0.15">
      <c r="A1438" s="20">
        <v>727000</v>
      </c>
    </row>
    <row r="1439" spans="1:1" x14ac:dyDescent="0.15">
      <c r="A1439" s="20">
        <v>727500</v>
      </c>
    </row>
    <row r="1440" spans="1:1" x14ac:dyDescent="0.15">
      <c r="A1440" s="20">
        <v>728000</v>
      </c>
    </row>
    <row r="1441" spans="1:1" x14ac:dyDescent="0.15">
      <c r="A1441" s="20">
        <v>728500</v>
      </c>
    </row>
    <row r="1442" spans="1:1" x14ac:dyDescent="0.15">
      <c r="A1442" s="20">
        <v>729000</v>
      </c>
    </row>
    <row r="1443" spans="1:1" x14ac:dyDescent="0.15">
      <c r="A1443" s="20">
        <v>729500</v>
      </c>
    </row>
    <row r="1444" spans="1:1" x14ac:dyDescent="0.15">
      <c r="A1444" s="20">
        <v>730000</v>
      </c>
    </row>
    <row r="1445" spans="1:1" x14ac:dyDescent="0.15">
      <c r="A1445" s="20">
        <v>730500</v>
      </c>
    </row>
    <row r="1446" spans="1:1" x14ac:dyDescent="0.15">
      <c r="A1446" s="20">
        <v>731000</v>
      </c>
    </row>
    <row r="1447" spans="1:1" x14ac:dyDescent="0.15">
      <c r="A1447" s="20">
        <v>731500</v>
      </c>
    </row>
    <row r="1448" spans="1:1" x14ac:dyDescent="0.15">
      <c r="A1448" s="20">
        <v>732000</v>
      </c>
    </row>
    <row r="1449" spans="1:1" x14ac:dyDescent="0.15">
      <c r="A1449" s="20">
        <v>732500</v>
      </c>
    </row>
    <row r="1450" spans="1:1" x14ac:dyDescent="0.15">
      <c r="A1450" s="20">
        <v>733000</v>
      </c>
    </row>
    <row r="1451" spans="1:1" x14ac:dyDescent="0.15">
      <c r="A1451" s="20">
        <v>733500</v>
      </c>
    </row>
    <row r="1452" spans="1:1" x14ac:dyDescent="0.15">
      <c r="A1452" s="20">
        <v>734000</v>
      </c>
    </row>
    <row r="1453" spans="1:1" x14ac:dyDescent="0.15">
      <c r="A1453" s="20">
        <v>734500</v>
      </c>
    </row>
    <row r="1454" spans="1:1" x14ac:dyDescent="0.15">
      <c r="A1454" s="20">
        <v>735000</v>
      </c>
    </row>
    <row r="1455" spans="1:1" x14ac:dyDescent="0.15">
      <c r="A1455" s="20">
        <v>735500</v>
      </c>
    </row>
    <row r="1456" spans="1:1" x14ac:dyDescent="0.15">
      <c r="A1456" s="20">
        <v>736000</v>
      </c>
    </row>
    <row r="1457" spans="1:1" x14ac:dyDescent="0.15">
      <c r="A1457" s="20">
        <v>736500</v>
      </c>
    </row>
    <row r="1458" spans="1:1" x14ac:dyDescent="0.15">
      <c r="A1458" s="20">
        <v>737000</v>
      </c>
    </row>
    <row r="1459" spans="1:1" x14ac:dyDescent="0.15">
      <c r="A1459" s="20">
        <v>737500</v>
      </c>
    </row>
    <row r="1460" spans="1:1" x14ac:dyDescent="0.15">
      <c r="A1460" s="20">
        <v>738000</v>
      </c>
    </row>
    <row r="1461" spans="1:1" x14ac:dyDescent="0.15">
      <c r="A1461" s="20">
        <v>738500</v>
      </c>
    </row>
    <row r="1462" spans="1:1" x14ac:dyDescent="0.15">
      <c r="A1462" s="20">
        <v>739000</v>
      </c>
    </row>
    <row r="1463" spans="1:1" x14ac:dyDescent="0.15">
      <c r="A1463" s="20">
        <v>739500</v>
      </c>
    </row>
    <row r="1464" spans="1:1" x14ac:dyDescent="0.15">
      <c r="A1464" s="20">
        <v>740000</v>
      </c>
    </row>
    <row r="1465" spans="1:1" x14ac:dyDescent="0.15">
      <c r="A1465" s="20">
        <v>740500</v>
      </c>
    </row>
    <row r="1466" spans="1:1" x14ac:dyDescent="0.15">
      <c r="A1466" s="20">
        <v>741000</v>
      </c>
    </row>
    <row r="1467" spans="1:1" x14ac:dyDescent="0.15">
      <c r="A1467" s="20">
        <v>741500</v>
      </c>
    </row>
    <row r="1468" spans="1:1" x14ac:dyDescent="0.15">
      <c r="A1468" s="20">
        <v>742000</v>
      </c>
    </row>
    <row r="1469" spans="1:1" x14ac:dyDescent="0.15">
      <c r="A1469" s="20">
        <v>742500</v>
      </c>
    </row>
    <row r="1470" spans="1:1" x14ac:dyDescent="0.15">
      <c r="A1470" s="20">
        <v>743000</v>
      </c>
    </row>
    <row r="1471" spans="1:1" x14ac:dyDescent="0.15">
      <c r="A1471" s="20">
        <v>743500</v>
      </c>
    </row>
    <row r="1472" spans="1:1" x14ac:dyDescent="0.15">
      <c r="A1472" s="20">
        <v>744000</v>
      </c>
    </row>
    <row r="1473" spans="1:1" x14ac:dyDescent="0.15">
      <c r="A1473" s="20">
        <v>744500</v>
      </c>
    </row>
    <row r="1474" spans="1:1" x14ac:dyDescent="0.15">
      <c r="A1474" s="20">
        <v>745000</v>
      </c>
    </row>
    <row r="1475" spans="1:1" x14ac:dyDescent="0.15">
      <c r="A1475" s="20">
        <v>745500</v>
      </c>
    </row>
    <row r="1476" spans="1:1" x14ac:dyDescent="0.15">
      <c r="A1476" s="20">
        <v>746000</v>
      </c>
    </row>
    <row r="1477" spans="1:1" x14ac:dyDescent="0.15">
      <c r="A1477" s="20">
        <v>746500</v>
      </c>
    </row>
    <row r="1478" spans="1:1" x14ac:dyDescent="0.15">
      <c r="A1478" s="20">
        <v>747000</v>
      </c>
    </row>
    <row r="1479" spans="1:1" x14ac:dyDescent="0.15">
      <c r="A1479" s="20">
        <v>747500</v>
      </c>
    </row>
    <row r="1480" spans="1:1" x14ac:dyDescent="0.15">
      <c r="A1480" s="20">
        <v>748000</v>
      </c>
    </row>
    <row r="1481" spans="1:1" x14ac:dyDescent="0.15">
      <c r="A1481" s="20">
        <v>748500</v>
      </c>
    </row>
    <row r="1482" spans="1:1" x14ac:dyDescent="0.15">
      <c r="A1482" s="20">
        <v>749000</v>
      </c>
    </row>
    <row r="1483" spans="1:1" x14ac:dyDescent="0.15">
      <c r="A1483" s="20">
        <v>749500</v>
      </c>
    </row>
    <row r="1484" spans="1:1" x14ac:dyDescent="0.15">
      <c r="A1484" s="20">
        <v>750000</v>
      </c>
    </row>
    <row r="1485" spans="1:1" x14ac:dyDescent="0.15">
      <c r="A1485" s="20">
        <v>750500</v>
      </c>
    </row>
    <row r="1486" spans="1:1" x14ac:dyDescent="0.15">
      <c r="A1486" s="20">
        <v>751000</v>
      </c>
    </row>
    <row r="1487" spans="1:1" x14ac:dyDescent="0.15">
      <c r="A1487" s="20">
        <v>751500</v>
      </c>
    </row>
    <row r="1488" spans="1:1" x14ac:dyDescent="0.15">
      <c r="A1488" s="20">
        <v>752000</v>
      </c>
    </row>
    <row r="1489" spans="1:1" x14ac:dyDescent="0.15">
      <c r="A1489" s="20">
        <v>752500</v>
      </c>
    </row>
    <row r="1490" spans="1:1" x14ac:dyDescent="0.15">
      <c r="A1490" s="20">
        <v>753000</v>
      </c>
    </row>
    <row r="1491" spans="1:1" x14ac:dyDescent="0.15">
      <c r="A1491" s="20">
        <v>753500</v>
      </c>
    </row>
    <row r="1492" spans="1:1" x14ac:dyDescent="0.15">
      <c r="A1492" s="20">
        <v>754000</v>
      </c>
    </row>
    <row r="1493" spans="1:1" x14ac:dyDescent="0.15">
      <c r="A1493" s="20">
        <v>754500</v>
      </c>
    </row>
    <row r="1494" spans="1:1" x14ac:dyDescent="0.15">
      <c r="A1494" s="20">
        <v>755000</v>
      </c>
    </row>
    <row r="1495" spans="1:1" x14ac:dyDescent="0.15">
      <c r="A1495" s="20">
        <v>755500</v>
      </c>
    </row>
    <row r="1496" spans="1:1" x14ac:dyDescent="0.15">
      <c r="A1496" s="20">
        <v>756000</v>
      </c>
    </row>
    <row r="1497" spans="1:1" x14ac:dyDescent="0.15">
      <c r="A1497" s="20">
        <v>756500</v>
      </c>
    </row>
    <row r="1498" spans="1:1" x14ac:dyDescent="0.15">
      <c r="A1498" s="20">
        <v>757000</v>
      </c>
    </row>
    <row r="1499" spans="1:1" x14ac:dyDescent="0.15">
      <c r="A1499" s="20">
        <v>757500</v>
      </c>
    </row>
    <row r="1500" spans="1:1" x14ac:dyDescent="0.15">
      <c r="A1500" s="20">
        <v>758000</v>
      </c>
    </row>
    <row r="1501" spans="1:1" x14ac:dyDescent="0.15">
      <c r="A1501" s="20">
        <v>758500</v>
      </c>
    </row>
    <row r="1502" spans="1:1" x14ac:dyDescent="0.15">
      <c r="A1502" s="20">
        <v>759000</v>
      </c>
    </row>
    <row r="1503" spans="1:1" x14ac:dyDescent="0.15">
      <c r="A1503" s="20">
        <v>759500</v>
      </c>
    </row>
    <row r="1504" spans="1:1" x14ac:dyDescent="0.15">
      <c r="A1504" s="20">
        <v>760000</v>
      </c>
    </row>
    <row r="1505" spans="1:1" x14ac:dyDescent="0.15">
      <c r="A1505" s="20">
        <v>760500</v>
      </c>
    </row>
    <row r="1506" spans="1:1" x14ac:dyDescent="0.15">
      <c r="A1506" s="20">
        <v>761000</v>
      </c>
    </row>
    <row r="1507" spans="1:1" x14ac:dyDescent="0.15">
      <c r="A1507" s="20">
        <v>761500</v>
      </c>
    </row>
    <row r="1508" spans="1:1" x14ac:dyDescent="0.15">
      <c r="A1508" s="20">
        <v>762000</v>
      </c>
    </row>
    <row r="1509" spans="1:1" x14ac:dyDescent="0.15">
      <c r="A1509" s="20">
        <v>762500</v>
      </c>
    </row>
    <row r="1510" spans="1:1" x14ac:dyDescent="0.15">
      <c r="A1510" s="20">
        <v>763000</v>
      </c>
    </row>
    <row r="1511" spans="1:1" x14ac:dyDescent="0.15">
      <c r="A1511" s="20">
        <v>763500</v>
      </c>
    </row>
    <row r="1512" spans="1:1" x14ac:dyDescent="0.15">
      <c r="A1512" s="20">
        <v>764000</v>
      </c>
    </row>
    <row r="1513" spans="1:1" x14ac:dyDescent="0.15">
      <c r="A1513" s="20">
        <v>764500</v>
      </c>
    </row>
    <row r="1514" spans="1:1" x14ac:dyDescent="0.15">
      <c r="A1514" s="20">
        <v>765000</v>
      </c>
    </row>
    <row r="1515" spans="1:1" x14ac:dyDescent="0.15">
      <c r="A1515" s="20">
        <v>765500</v>
      </c>
    </row>
    <row r="1516" spans="1:1" x14ac:dyDescent="0.15">
      <c r="A1516" s="20">
        <v>766000</v>
      </c>
    </row>
    <row r="1517" spans="1:1" x14ac:dyDescent="0.15">
      <c r="A1517" s="20">
        <v>766500</v>
      </c>
    </row>
    <row r="1518" spans="1:1" x14ac:dyDescent="0.15">
      <c r="A1518" s="20">
        <v>767000</v>
      </c>
    </row>
    <row r="1519" spans="1:1" x14ac:dyDescent="0.15">
      <c r="A1519" s="20">
        <v>767500</v>
      </c>
    </row>
    <row r="1520" spans="1:1" x14ac:dyDescent="0.15">
      <c r="A1520" s="20">
        <v>768000</v>
      </c>
    </row>
    <row r="1521" spans="1:1" x14ac:dyDescent="0.15">
      <c r="A1521" s="20">
        <v>768500</v>
      </c>
    </row>
    <row r="1522" spans="1:1" x14ac:dyDescent="0.15">
      <c r="A1522" s="20">
        <v>769000</v>
      </c>
    </row>
    <row r="1523" spans="1:1" x14ac:dyDescent="0.15">
      <c r="A1523" s="20">
        <v>769500</v>
      </c>
    </row>
    <row r="1524" spans="1:1" x14ac:dyDescent="0.15">
      <c r="A1524" s="20">
        <v>770000</v>
      </c>
    </row>
    <row r="1525" spans="1:1" x14ac:dyDescent="0.15">
      <c r="A1525" s="20">
        <v>770500</v>
      </c>
    </row>
    <row r="1526" spans="1:1" x14ac:dyDescent="0.15">
      <c r="A1526" s="20">
        <v>771000</v>
      </c>
    </row>
    <row r="1527" spans="1:1" x14ac:dyDescent="0.15">
      <c r="A1527" s="20">
        <v>771500</v>
      </c>
    </row>
    <row r="1528" spans="1:1" x14ac:dyDescent="0.15">
      <c r="A1528" s="20">
        <v>772000</v>
      </c>
    </row>
    <row r="1529" spans="1:1" x14ac:dyDescent="0.15">
      <c r="A1529" s="20">
        <v>772500</v>
      </c>
    </row>
    <row r="1530" spans="1:1" x14ac:dyDescent="0.15">
      <c r="A1530" s="20">
        <v>773000</v>
      </c>
    </row>
    <row r="1531" spans="1:1" x14ac:dyDescent="0.15">
      <c r="A1531" s="20">
        <v>773500</v>
      </c>
    </row>
    <row r="1532" spans="1:1" x14ac:dyDescent="0.15">
      <c r="A1532" s="20">
        <v>774000</v>
      </c>
    </row>
    <row r="1533" spans="1:1" x14ac:dyDescent="0.15">
      <c r="A1533" s="20">
        <v>774500</v>
      </c>
    </row>
    <row r="1534" spans="1:1" x14ac:dyDescent="0.15">
      <c r="A1534" s="20">
        <v>775000</v>
      </c>
    </row>
    <row r="1535" spans="1:1" x14ac:dyDescent="0.15">
      <c r="A1535" s="20">
        <v>775500</v>
      </c>
    </row>
    <row r="1536" spans="1:1" x14ac:dyDescent="0.15">
      <c r="A1536" s="20">
        <v>776000</v>
      </c>
    </row>
    <row r="1537" spans="1:1" x14ac:dyDescent="0.15">
      <c r="A1537" s="20">
        <v>776500</v>
      </c>
    </row>
    <row r="1538" spans="1:1" x14ac:dyDescent="0.15">
      <c r="A1538" s="20">
        <v>777000</v>
      </c>
    </row>
    <row r="1539" spans="1:1" x14ac:dyDescent="0.15">
      <c r="A1539" s="20">
        <v>777500</v>
      </c>
    </row>
    <row r="1540" spans="1:1" x14ac:dyDescent="0.15">
      <c r="A1540" s="20">
        <v>778000</v>
      </c>
    </row>
    <row r="1541" spans="1:1" x14ac:dyDescent="0.15">
      <c r="A1541" s="20">
        <v>778500</v>
      </c>
    </row>
    <row r="1542" spans="1:1" x14ac:dyDescent="0.15">
      <c r="A1542" s="20">
        <v>779000</v>
      </c>
    </row>
    <row r="1543" spans="1:1" x14ac:dyDescent="0.15">
      <c r="A1543" s="20">
        <v>779500</v>
      </c>
    </row>
    <row r="1544" spans="1:1" x14ac:dyDescent="0.15">
      <c r="A1544" s="20">
        <v>780000</v>
      </c>
    </row>
    <row r="1545" spans="1:1" x14ac:dyDescent="0.15">
      <c r="A1545" s="20">
        <v>780500</v>
      </c>
    </row>
    <row r="1546" spans="1:1" x14ac:dyDescent="0.15">
      <c r="A1546" s="20">
        <v>781000</v>
      </c>
    </row>
    <row r="1547" spans="1:1" x14ac:dyDescent="0.15">
      <c r="A1547" s="20">
        <v>781500</v>
      </c>
    </row>
    <row r="1548" spans="1:1" x14ac:dyDescent="0.15">
      <c r="A1548" s="20">
        <v>782000</v>
      </c>
    </row>
    <row r="1549" spans="1:1" x14ac:dyDescent="0.15">
      <c r="A1549" s="20">
        <v>782500</v>
      </c>
    </row>
    <row r="1550" spans="1:1" x14ac:dyDescent="0.15">
      <c r="A1550" s="20">
        <v>783000</v>
      </c>
    </row>
    <row r="1551" spans="1:1" x14ac:dyDescent="0.15">
      <c r="A1551" s="20">
        <v>783500</v>
      </c>
    </row>
    <row r="1552" spans="1:1" x14ac:dyDescent="0.15">
      <c r="A1552" s="20">
        <v>784000</v>
      </c>
    </row>
    <row r="1553" spans="1:1" x14ac:dyDescent="0.15">
      <c r="A1553" s="20">
        <v>784500</v>
      </c>
    </row>
    <row r="1554" spans="1:1" x14ac:dyDescent="0.15">
      <c r="A1554" s="20">
        <v>785000</v>
      </c>
    </row>
    <row r="1555" spans="1:1" x14ac:dyDescent="0.15">
      <c r="A1555" s="20">
        <v>785500</v>
      </c>
    </row>
    <row r="1556" spans="1:1" x14ac:dyDescent="0.15">
      <c r="A1556" s="20">
        <v>786000</v>
      </c>
    </row>
    <row r="1557" spans="1:1" x14ac:dyDescent="0.15">
      <c r="A1557" s="20">
        <v>786500</v>
      </c>
    </row>
    <row r="1558" spans="1:1" x14ac:dyDescent="0.15">
      <c r="A1558" s="20">
        <v>787000</v>
      </c>
    </row>
    <row r="1559" spans="1:1" x14ac:dyDescent="0.15">
      <c r="A1559" s="20">
        <v>787500</v>
      </c>
    </row>
    <row r="1560" spans="1:1" x14ac:dyDescent="0.15">
      <c r="A1560" s="20">
        <v>788000</v>
      </c>
    </row>
    <row r="1561" spans="1:1" x14ac:dyDescent="0.15">
      <c r="A1561" s="20">
        <v>788500</v>
      </c>
    </row>
    <row r="1562" spans="1:1" x14ac:dyDescent="0.15">
      <c r="A1562" s="20">
        <v>789000</v>
      </c>
    </row>
    <row r="1563" spans="1:1" x14ac:dyDescent="0.15">
      <c r="A1563" s="20">
        <v>789500</v>
      </c>
    </row>
    <row r="1564" spans="1:1" x14ac:dyDescent="0.15">
      <c r="A1564" s="20">
        <v>790000</v>
      </c>
    </row>
    <row r="1565" spans="1:1" x14ac:dyDescent="0.15">
      <c r="A1565" s="20">
        <v>790500</v>
      </c>
    </row>
    <row r="1566" spans="1:1" x14ac:dyDescent="0.15">
      <c r="A1566" s="20">
        <v>791000</v>
      </c>
    </row>
    <row r="1567" spans="1:1" x14ac:dyDescent="0.15">
      <c r="A1567" s="20">
        <v>791500</v>
      </c>
    </row>
    <row r="1568" spans="1:1" x14ac:dyDescent="0.15">
      <c r="A1568" s="20">
        <v>792000</v>
      </c>
    </row>
    <row r="1569" spans="1:1" x14ac:dyDescent="0.15">
      <c r="A1569" s="20">
        <v>792500</v>
      </c>
    </row>
    <row r="1570" spans="1:1" x14ac:dyDescent="0.15">
      <c r="A1570" s="20">
        <v>793000</v>
      </c>
    </row>
    <row r="1571" spans="1:1" x14ac:dyDescent="0.15">
      <c r="A1571" s="20">
        <v>793500</v>
      </c>
    </row>
    <row r="1572" spans="1:1" x14ac:dyDescent="0.15">
      <c r="A1572" s="20">
        <v>794000</v>
      </c>
    </row>
    <row r="1573" spans="1:1" x14ac:dyDescent="0.15">
      <c r="A1573" s="20">
        <v>794500</v>
      </c>
    </row>
    <row r="1574" spans="1:1" x14ac:dyDescent="0.15">
      <c r="A1574" s="20">
        <v>795000</v>
      </c>
    </row>
    <row r="1575" spans="1:1" x14ac:dyDescent="0.15">
      <c r="A1575" s="20">
        <v>795500</v>
      </c>
    </row>
    <row r="1576" spans="1:1" x14ac:dyDescent="0.15">
      <c r="A1576" s="20">
        <v>796000</v>
      </c>
    </row>
    <row r="1577" spans="1:1" x14ac:dyDescent="0.15">
      <c r="A1577" s="20">
        <v>796500</v>
      </c>
    </row>
    <row r="1578" spans="1:1" x14ac:dyDescent="0.15">
      <c r="A1578" s="20">
        <v>797000</v>
      </c>
    </row>
    <row r="1579" spans="1:1" x14ac:dyDescent="0.15">
      <c r="A1579" s="20">
        <v>797500</v>
      </c>
    </row>
    <row r="1580" spans="1:1" x14ac:dyDescent="0.15">
      <c r="A1580" s="20">
        <v>798000</v>
      </c>
    </row>
    <row r="1581" spans="1:1" x14ac:dyDescent="0.15">
      <c r="A1581" s="20">
        <v>798500</v>
      </c>
    </row>
    <row r="1582" spans="1:1" x14ac:dyDescent="0.15">
      <c r="A1582" s="20">
        <v>799000</v>
      </c>
    </row>
    <row r="1583" spans="1:1" x14ac:dyDescent="0.15">
      <c r="A1583" s="20">
        <v>799500</v>
      </c>
    </row>
    <row r="1584" spans="1:1" x14ac:dyDescent="0.15">
      <c r="A1584" s="20">
        <v>800000</v>
      </c>
    </row>
    <row r="1585" spans="1:1" x14ac:dyDescent="0.15">
      <c r="A1585" s="20">
        <v>800500</v>
      </c>
    </row>
    <row r="1586" spans="1:1" x14ac:dyDescent="0.15">
      <c r="A1586" s="20">
        <v>801000</v>
      </c>
    </row>
    <row r="1587" spans="1:1" x14ac:dyDescent="0.15">
      <c r="A1587" s="20">
        <v>801500</v>
      </c>
    </row>
    <row r="1588" spans="1:1" x14ac:dyDescent="0.15">
      <c r="A1588" s="20">
        <v>802000</v>
      </c>
    </row>
    <row r="1589" spans="1:1" x14ac:dyDescent="0.15">
      <c r="A1589" s="20">
        <v>802500</v>
      </c>
    </row>
    <row r="1590" spans="1:1" x14ac:dyDescent="0.15">
      <c r="A1590" s="20">
        <v>803000</v>
      </c>
    </row>
    <row r="1591" spans="1:1" x14ac:dyDescent="0.15">
      <c r="A1591" s="20">
        <v>803500</v>
      </c>
    </row>
    <row r="1592" spans="1:1" x14ac:dyDescent="0.15">
      <c r="A1592" s="20">
        <v>804000</v>
      </c>
    </row>
    <row r="1593" spans="1:1" x14ac:dyDescent="0.15">
      <c r="A1593" s="20">
        <v>804500</v>
      </c>
    </row>
    <row r="1594" spans="1:1" x14ac:dyDescent="0.15">
      <c r="A1594" s="20">
        <v>805000</v>
      </c>
    </row>
    <row r="1595" spans="1:1" x14ac:dyDescent="0.15">
      <c r="A1595" s="20">
        <v>805500</v>
      </c>
    </row>
    <row r="1596" spans="1:1" x14ac:dyDescent="0.15">
      <c r="A1596" s="20">
        <v>806000</v>
      </c>
    </row>
    <row r="1597" spans="1:1" x14ac:dyDescent="0.15">
      <c r="A1597" s="20">
        <v>806500</v>
      </c>
    </row>
    <row r="1598" spans="1:1" x14ac:dyDescent="0.15">
      <c r="A1598" s="20">
        <v>807000</v>
      </c>
    </row>
    <row r="1599" spans="1:1" x14ac:dyDescent="0.15">
      <c r="A1599" s="20">
        <v>807500</v>
      </c>
    </row>
    <row r="1600" spans="1:1" x14ac:dyDescent="0.15">
      <c r="A1600" s="20">
        <v>808000</v>
      </c>
    </row>
    <row r="1601" spans="1:1" x14ac:dyDescent="0.15">
      <c r="A1601" s="20">
        <v>808500</v>
      </c>
    </row>
    <row r="1602" spans="1:1" x14ac:dyDescent="0.15">
      <c r="A1602" s="20">
        <v>809000</v>
      </c>
    </row>
    <row r="1603" spans="1:1" x14ac:dyDescent="0.15">
      <c r="A1603" s="20">
        <v>809500</v>
      </c>
    </row>
    <row r="1604" spans="1:1" x14ac:dyDescent="0.15">
      <c r="A1604" s="20">
        <v>810000</v>
      </c>
    </row>
    <row r="1605" spans="1:1" x14ac:dyDescent="0.15">
      <c r="A1605" s="20">
        <v>810500</v>
      </c>
    </row>
    <row r="1606" spans="1:1" x14ac:dyDescent="0.15">
      <c r="A1606" s="20">
        <v>811000</v>
      </c>
    </row>
    <row r="1607" spans="1:1" x14ac:dyDescent="0.15">
      <c r="A1607" s="20">
        <v>811500</v>
      </c>
    </row>
    <row r="1608" spans="1:1" x14ac:dyDescent="0.15">
      <c r="A1608" s="20">
        <v>812000</v>
      </c>
    </row>
    <row r="1609" spans="1:1" x14ac:dyDescent="0.15">
      <c r="A1609" s="20">
        <v>812500</v>
      </c>
    </row>
    <row r="1610" spans="1:1" x14ac:dyDescent="0.15">
      <c r="A1610" s="20">
        <v>813000</v>
      </c>
    </row>
    <row r="1611" spans="1:1" x14ac:dyDescent="0.15">
      <c r="A1611" s="20">
        <v>813500</v>
      </c>
    </row>
    <row r="1612" spans="1:1" x14ac:dyDescent="0.15">
      <c r="A1612" s="20">
        <v>814000</v>
      </c>
    </row>
    <row r="1613" spans="1:1" x14ac:dyDescent="0.15">
      <c r="A1613" s="20">
        <v>814500</v>
      </c>
    </row>
    <row r="1614" spans="1:1" x14ac:dyDescent="0.15">
      <c r="A1614" s="20">
        <v>815000</v>
      </c>
    </row>
    <row r="1615" spans="1:1" x14ac:dyDescent="0.15">
      <c r="A1615" s="20">
        <v>815500</v>
      </c>
    </row>
    <row r="1616" spans="1:1" x14ac:dyDescent="0.15">
      <c r="A1616" s="20">
        <v>816000</v>
      </c>
    </row>
    <row r="1617" spans="1:1" x14ac:dyDescent="0.15">
      <c r="A1617" s="20">
        <v>816500</v>
      </c>
    </row>
    <row r="1618" spans="1:1" x14ac:dyDescent="0.15">
      <c r="A1618" s="20">
        <v>817000</v>
      </c>
    </row>
    <row r="1619" spans="1:1" x14ac:dyDescent="0.15">
      <c r="A1619" s="20">
        <v>817500</v>
      </c>
    </row>
    <row r="1620" spans="1:1" x14ac:dyDescent="0.15">
      <c r="A1620" s="20">
        <v>818000</v>
      </c>
    </row>
    <row r="1621" spans="1:1" x14ac:dyDescent="0.15">
      <c r="A1621" s="20">
        <v>818500</v>
      </c>
    </row>
    <row r="1622" spans="1:1" x14ac:dyDescent="0.15">
      <c r="A1622" s="20">
        <v>819000</v>
      </c>
    </row>
    <row r="1623" spans="1:1" x14ac:dyDescent="0.15">
      <c r="A1623" s="20">
        <v>819500</v>
      </c>
    </row>
    <row r="1624" spans="1:1" x14ac:dyDescent="0.15">
      <c r="A1624" s="20">
        <v>820000</v>
      </c>
    </row>
    <row r="1625" spans="1:1" x14ac:dyDescent="0.15">
      <c r="A1625" s="20">
        <v>820500</v>
      </c>
    </row>
    <row r="1626" spans="1:1" x14ac:dyDescent="0.15">
      <c r="A1626" s="20">
        <v>821000</v>
      </c>
    </row>
    <row r="1627" spans="1:1" x14ac:dyDescent="0.15">
      <c r="A1627" s="20">
        <v>821500</v>
      </c>
    </row>
    <row r="1628" spans="1:1" x14ac:dyDescent="0.15">
      <c r="A1628" s="20">
        <v>822000</v>
      </c>
    </row>
    <row r="1629" spans="1:1" x14ac:dyDescent="0.15">
      <c r="A1629" s="20">
        <v>822500</v>
      </c>
    </row>
    <row r="1630" spans="1:1" x14ac:dyDescent="0.15">
      <c r="A1630" s="20">
        <v>823000</v>
      </c>
    </row>
    <row r="1631" spans="1:1" x14ac:dyDescent="0.15">
      <c r="A1631" s="20">
        <v>823500</v>
      </c>
    </row>
    <row r="1632" spans="1:1" x14ac:dyDescent="0.15">
      <c r="A1632" s="20">
        <v>824000</v>
      </c>
    </row>
    <row r="1633" spans="1:1" x14ac:dyDescent="0.15">
      <c r="A1633" s="20">
        <v>824500</v>
      </c>
    </row>
    <row r="1634" spans="1:1" x14ac:dyDescent="0.15">
      <c r="A1634" s="20">
        <v>825000</v>
      </c>
    </row>
    <row r="1635" spans="1:1" x14ac:dyDescent="0.15">
      <c r="A1635" s="20">
        <v>825500</v>
      </c>
    </row>
    <row r="1636" spans="1:1" x14ac:dyDescent="0.15">
      <c r="A1636" s="20">
        <v>826000</v>
      </c>
    </row>
    <row r="1637" spans="1:1" x14ac:dyDescent="0.15">
      <c r="A1637" s="20">
        <v>826500</v>
      </c>
    </row>
    <row r="1638" spans="1:1" x14ac:dyDescent="0.15">
      <c r="A1638" s="20">
        <v>827000</v>
      </c>
    </row>
    <row r="1639" spans="1:1" x14ac:dyDescent="0.15">
      <c r="A1639" s="20">
        <v>827500</v>
      </c>
    </row>
    <row r="1640" spans="1:1" x14ac:dyDescent="0.15">
      <c r="A1640" s="20">
        <v>828000</v>
      </c>
    </row>
    <row r="1641" spans="1:1" x14ac:dyDescent="0.15">
      <c r="A1641" s="20">
        <v>828500</v>
      </c>
    </row>
    <row r="1642" spans="1:1" x14ac:dyDescent="0.15">
      <c r="A1642" s="20">
        <v>829000</v>
      </c>
    </row>
    <row r="1643" spans="1:1" x14ac:dyDescent="0.15">
      <c r="A1643" s="20">
        <v>829500</v>
      </c>
    </row>
    <row r="1644" spans="1:1" x14ac:dyDescent="0.15">
      <c r="A1644" s="20">
        <v>830000</v>
      </c>
    </row>
    <row r="1645" spans="1:1" x14ac:dyDescent="0.15">
      <c r="A1645" s="20">
        <v>830500</v>
      </c>
    </row>
    <row r="1646" spans="1:1" x14ac:dyDescent="0.15">
      <c r="A1646" s="20">
        <v>831000</v>
      </c>
    </row>
    <row r="1647" spans="1:1" x14ac:dyDescent="0.15">
      <c r="A1647" s="20">
        <v>831500</v>
      </c>
    </row>
    <row r="1648" spans="1:1" x14ac:dyDescent="0.15">
      <c r="A1648" s="20">
        <v>832000</v>
      </c>
    </row>
    <row r="1649" spans="1:1" x14ac:dyDescent="0.15">
      <c r="A1649" s="20">
        <v>832500</v>
      </c>
    </row>
    <row r="1650" spans="1:1" x14ac:dyDescent="0.15">
      <c r="A1650" s="20">
        <v>833000</v>
      </c>
    </row>
    <row r="1651" spans="1:1" x14ac:dyDescent="0.15">
      <c r="A1651" s="20">
        <v>833500</v>
      </c>
    </row>
    <row r="1652" spans="1:1" x14ac:dyDescent="0.15">
      <c r="A1652" s="20">
        <v>834000</v>
      </c>
    </row>
    <row r="1653" spans="1:1" x14ac:dyDescent="0.15">
      <c r="A1653" s="20">
        <v>834500</v>
      </c>
    </row>
    <row r="1654" spans="1:1" x14ac:dyDescent="0.15">
      <c r="A1654" s="20">
        <v>835000</v>
      </c>
    </row>
    <row r="1655" spans="1:1" x14ac:dyDescent="0.15">
      <c r="A1655" s="20">
        <v>835500</v>
      </c>
    </row>
    <row r="1656" spans="1:1" x14ac:dyDescent="0.15">
      <c r="A1656" s="20">
        <v>836000</v>
      </c>
    </row>
    <row r="1657" spans="1:1" x14ac:dyDescent="0.15">
      <c r="A1657" s="20">
        <v>836500</v>
      </c>
    </row>
    <row r="1658" spans="1:1" x14ac:dyDescent="0.15">
      <c r="A1658" s="20">
        <v>837000</v>
      </c>
    </row>
    <row r="1659" spans="1:1" x14ac:dyDescent="0.15">
      <c r="A1659" s="20">
        <v>837500</v>
      </c>
    </row>
    <row r="1660" spans="1:1" x14ac:dyDescent="0.15">
      <c r="A1660" s="20">
        <v>838000</v>
      </c>
    </row>
    <row r="1661" spans="1:1" x14ac:dyDescent="0.15">
      <c r="A1661" s="20">
        <v>838500</v>
      </c>
    </row>
    <row r="1662" spans="1:1" x14ac:dyDescent="0.15">
      <c r="A1662" s="20">
        <v>839000</v>
      </c>
    </row>
    <row r="1663" spans="1:1" x14ac:dyDescent="0.15">
      <c r="A1663" s="20">
        <v>839500</v>
      </c>
    </row>
    <row r="1664" spans="1:1" x14ac:dyDescent="0.15">
      <c r="A1664" s="20">
        <v>840000</v>
      </c>
    </row>
    <row r="1665" spans="1:1" x14ac:dyDescent="0.15">
      <c r="A1665" s="20">
        <v>840500</v>
      </c>
    </row>
    <row r="1666" spans="1:1" x14ac:dyDescent="0.15">
      <c r="A1666" s="20">
        <v>841000</v>
      </c>
    </row>
    <row r="1667" spans="1:1" x14ac:dyDescent="0.15">
      <c r="A1667" s="20">
        <v>841500</v>
      </c>
    </row>
    <row r="1668" spans="1:1" x14ac:dyDescent="0.15">
      <c r="A1668" s="20">
        <v>842000</v>
      </c>
    </row>
    <row r="1669" spans="1:1" x14ac:dyDescent="0.15">
      <c r="A1669" s="20">
        <v>842500</v>
      </c>
    </row>
    <row r="1670" spans="1:1" x14ac:dyDescent="0.15">
      <c r="A1670" s="20">
        <v>843000</v>
      </c>
    </row>
    <row r="1671" spans="1:1" x14ac:dyDescent="0.15">
      <c r="A1671" s="20">
        <v>843500</v>
      </c>
    </row>
    <row r="1672" spans="1:1" x14ac:dyDescent="0.15">
      <c r="A1672" s="20">
        <v>844000</v>
      </c>
    </row>
    <row r="1673" spans="1:1" x14ac:dyDescent="0.15">
      <c r="A1673" s="20">
        <v>844500</v>
      </c>
    </row>
    <row r="1674" spans="1:1" x14ac:dyDescent="0.15">
      <c r="A1674" s="20">
        <v>845000</v>
      </c>
    </row>
    <row r="1675" spans="1:1" x14ac:dyDescent="0.15">
      <c r="A1675" s="20">
        <v>845500</v>
      </c>
    </row>
    <row r="1676" spans="1:1" x14ac:dyDescent="0.15">
      <c r="A1676" s="20">
        <v>846000</v>
      </c>
    </row>
    <row r="1677" spans="1:1" x14ac:dyDescent="0.15">
      <c r="A1677" s="20">
        <v>846500</v>
      </c>
    </row>
    <row r="1678" spans="1:1" x14ac:dyDescent="0.15">
      <c r="A1678" s="20">
        <v>847000</v>
      </c>
    </row>
    <row r="1679" spans="1:1" x14ac:dyDescent="0.15">
      <c r="A1679" s="20">
        <v>847500</v>
      </c>
    </row>
    <row r="1680" spans="1:1" x14ac:dyDescent="0.15">
      <c r="A1680" s="20">
        <v>848000</v>
      </c>
    </row>
    <row r="1681" spans="1:1" x14ac:dyDescent="0.15">
      <c r="A1681" s="20">
        <v>848500</v>
      </c>
    </row>
    <row r="1682" spans="1:1" x14ac:dyDescent="0.15">
      <c r="A1682" s="20">
        <v>849000</v>
      </c>
    </row>
    <row r="1683" spans="1:1" x14ac:dyDescent="0.15">
      <c r="A1683" s="20">
        <v>849500</v>
      </c>
    </row>
    <row r="1684" spans="1:1" x14ac:dyDescent="0.15">
      <c r="A1684" s="20">
        <v>850000</v>
      </c>
    </row>
    <row r="1685" spans="1:1" x14ac:dyDescent="0.15">
      <c r="A1685" s="20">
        <v>850500</v>
      </c>
    </row>
    <row r="1686" spans="1:1" x14ac:dyDescent="0.15">
      <c r="A1686" s="20">
        <v>851000</v>
      </c>
    </row>
    <row r="1687" spans="1:1" x14ac:dyDescent="0.15">
      <c r="A1687" s="20">
        <v>851500</v>
      </c>
    </row>
    <row r="1688" spans="1:1" x14ac:dyDescent="0.15">
      <c r="A1688" s="20">
        <v>852000</v>
      </c>
    </row>
    <row r="1689" spans="1:1" x14ac:dyDescent="0.15">
      <c r="A1689" s="20">
        <v>852500</v>
      </c>
    </row>
    <row r="1690" spans="1:1" x14ac:dyDescent="0.15">
      <c r="A1690" s="20">
        <v>853000</v>
      </c>
    </row>
    <row r="1691" spans="1:1" x14ac:dyDescent="0.15">
      <c r="A1691" s="20">
        <v>853500</v>
      </c>
    </row>
    <row r="1692" spans="1:1" x14ac:dyDescent="0.15">
      <c r="A1692" s="20">
        <v>854000</v>
      </c>
    </row>
    <row r="1693" spans="1:1" x14ac:dyDescent="0.15">
      <c r="A1693" s="20">
        <v>854500</v>
      </c>
    </row>
    <row r="1694" spans="1:1" x14ac:dyDescent="0.15">
      <c r="A1694" s="20">
        <v>855000</v>
      </c>
    </row>
    <row r="1695" spans="1:1" x14ac:dyDescent="0.15">
      <c r="A1695" s="20">
        <v>855500</v>
      </c>
    </row>
    <row r="1696" spans="1:1" x14ac:dyDescent="0.15">
      <c r="A1696" s="20">
        <v>856000</v>
      </c>
    </row>
    <row r="1697" spans="1:1" x14ac:dyDescent="0.15">
      <c r="A1697" s="20">
        <v>856500</v>
      </c>
    </row>
    <row r="1698" spans="1:1" x14ac:dyDescent="0.15">
      <c r="A1698" s="20">
        <v>857000</v>
      </c>
    </row>
    <row r="1699" spans="1:1" x14ac:dyDescent="0.15">
      <c r="A1699" s="20">
        <v>857500</v>
      </c>
    </row>
    <row r="1700" spans="1:1" x14ac:dyDescent="0.15">
      <c r="A1700" s="20">
        <v>858000</v>
      </c>
    </row>
    <row r="1701" spans="1:1" x14ac:dyDescent="0.15">
      <c r="A1701" s="20">
        <v>858500</v>
      </c>
    </row>
    <row r="1702" spans="1:1" x14ac:dyDescent="0.15">
      <c r="A1702" s="20">
        <v>859000</v>
      </c>
    </row>
    <row r="1703" spans="1:1" x14ac:dyDescent="0.15">
      <c r="A1703" s="20">
        <v>859500</v>
      </c>
    </row>
    <row r="1704" spans="1:1" x14ac:dyDescent="0.15">
      <c r="A1704" s="20">
        <v>860000</v>
      </c>
    </row>
    <row r="1705" spans="1:1" x14ac:dyDescent="0.15">
      <c r="A1705" s="20">
        <v>860500</v>
      </c>
    </row>
    <row r="1706" spans="1:1" x14ac:dyDescent="0.15">
      <c r="A1706" s="20">
        <v>861000</v>
      </c>
    </row>
    <row r="1707" spans="1:1" x14ac:dyDescent="0.15">
      <c r="A1707" s="20">
        <v>861500</v>
      </c>
    </row>
    <row r="1708" spans="1:1" x14ac:dyDescent="0.15">
      <c r="A1708" s="20">
        <v>862000</v>
      </c>
    </row>
    <row r="1709" spans="1:1" x14ac:dyDescent="0.15">
      <c r="A1709" s="20">
        <v>862500</v>
      </c>
    </row>
    <row r="1710" spans="1:1" x14ac:dyDescent="0.15">
      <c r="A1710" s="20">
        <v>863000</v>
      </c>
    </row>
    <row r="1711" spans="1:1" x14ac:dyDescent="0.15">
      <c r="A1711" s="20">
        <v>863500</v>
      </c>
    </row>
    <row r="1712" spans="1:1" x14ac:dyDescent="0.15">
      <c r="A1712" s="20">
        <v>864000</v>
      </c>
    </row>
    <row r="1713" spans="1:1" x14ac:dyDescent="0.15">
      <c r="A1713" s="20">
        <v>864500</v>
      </c>
    </row>
    <row r="1714" spans="1:1" x14ac:dyDescent="0.15">
      <c r="A1714" s="20">
        <v>865000</v>
      </c>
    </row>
    <row r="1715" spans="1:1" x14ac:dyDescent="0.15">
      <c r="A1715" s="20">
        <v>865500</v>
      </c>
    </row>
    <row r="1716" spans="1:1" x14ac:dyDescent="0.15">
      <c r="A1716" s="20">
        <v>866000</v>
      </c>
    </row>
    <row r="1717" spans="1:1" x14ac:dyDescent="0.15">
      <c r="A1717" s="20">
        <v>866500</v>
      </c>
    </row>
    <row r="1718" spans="1:1" x14ac:dyDescent="0.15">
      <c r="A1718" s="20">
        <v>867000</v>
      </c>
    </row>
    <row r="1719" spans="1:1" x14ac:dyDescent="0.15">
      <c r="A1719" s="20">
        <v>867500</v>
      </c>
    </row>
    <row r="1720" spans="1:1" x14ac:dyDescent="0.15">
      <c r="A1720" s="20">
        <v>868000</v>
      </c>
    </row>
    <row r="1721" spans="1:1" x14ac:dyDescent="0.15">
      <c r="A1721" s="20">
        <v>868500</v>
      </c>
    </row>
    <row r="1722" spans="1:1" x14ac:dyDescent="0.15">
      <c r="A1722" s="20">
        <v>869000</v>
      </c>
    </row>
    <row r="1723" spans="1:1" x14ac:dyDescent="0.15">
      <c r="A1723" s="20">
        <v>869500</v>
      </c>
    </row>
    <row r="1724" spans="1:1" x14ac:dyDescent="0.15">
      <c r="A1724" s="20">
        <v>870000</v>
      </c>
    </row>
    <row r="1725" spans="1:1" x14ac:dyDescent="0.15">
      <c r="A1725" s="20">
        <v>870500</v>
      </c>
    </row>
    <row r="1726" spans="1:1" x14ac:dyDescent="0.15">
      <c r="A1726" s="20">
        <v>871000</v>
      </c>
    </row>
    <row r="1727" spans="1:1" x14ac:dyDescent="0.15">
      <c r="A1727" s="20">
        <v>871500</v>
      </c>
    </row>
    <row r="1728" spans="1:1" x14ac:dyDescent="0.15">
      <c r="A1728" s="20">
        <v>872000</v>
      </c>
    </row>
    <row r="1729" spans="1:1" x14ac:dyDescent="0.15">
      <c r="A1729" s="20">
        <v>872500</v>
      </c>
    </row>
    <row r="1730" spans="1:1" x14ac:dyDescent="0.15">
      <c r="A1730" s="20">
        <v>873000</v>
      </c>
    </row>
    <row r="1731" spans="1:1" x14ac:dyDescent="0.15">
      <c r="A1731" s="20">
        <v>873500</v>
      </c>
    </row>
    <row r="1732" spans="1:1" x14ac:dyDescent="0.15">
      <c r="A1732" s="20">
        <v>874000</v>
      </c>
    </row>
    <row r="1733" spans="1:1" x14ac:dyDescent="0.15">
      <c r="A1733" s="20">
        <v>874500</v>
      </c>
    </row>
    <row r="1734" spans="1:1" x14ac:dyDescent="0.15">
      <c r="A1734" s="20">
        <v>875000</v>
      </c>
    </row>
    <row r="1735" spans="1:1" x14ac:dyDescent="0.15">
      <c r="A1735" s="20">
        <v>875500</v>
      </c>
    </row>
    <row r="1736" spans="1:1" x14ac:dyDescent="0.15">
      <c r="A1736" s="20">
        <v>876000</v>
      </c>
    </row>
    <row r="1737" spans="1:1" x14ac:dyDescent="0.15">
      <c r="A1737" s="20">
        <v>876500</v>
      </c>
    </row>
    <row r="1738" spans="1:1" x14ac:dyDescent="0.15">
      <c r="A1738" s="20">
        <v>877000</v>
      </c>
    </row>
    <row r="1739" spans="1:1" x14ac:dyDescent="0.15">
      <c r="A1739" s="20">
        <v>877500</v>
      </c>
    </row>
    <row r="1740" spans="1:1" x14ac:dyDescent="0.15">
      <c r="A1740" s="20">
        <v>878000</v>
      </c>
    </row>
    <row r="1741" spans="1:1" x14ac:dyDescent="0.15">
      <c r="A1741" s="20">
        <v>878500</v>
      </c>
    </row>
    <row r="1742" spans="1:1" x14ac:dyDescent="0.15">
      <c r="A1742" s="20">
        <v>879000</v>
      </c>
    </row>
    <row r="1743" spans="1:1" x14ac:dyDescent="0.15">
      <c r="A1743" s="20">
        <v>879500</v>
      </c>
    </row>
    <row r="1744" spans="1:1" x14ac:dyDescent="0.15">
      <c r="A1744" s="20">
        <v>880000</v>
      </c>
    </row>
    <row r="1745" spans="1:1" x14ac:dyDescent="0.15">
      <c r="A1745" s="20">
        <v>880500</v>
      </c>
    </row>
    <row r="1746" spans="1:1" x14ac:dyDescent="0.15">
      <c r="A1746" s="20">
        <v>881000</v>
      </c>
    </row>
    <row r="1747" spans="1:1" x14ac:dyDescent="0.15">
      <c r="A1747" s="20">
        <v>881500</v>
      </c>
    </row>
    <row r="1748" spans="1:1" x14ac:dyDescent="0.15">
      <c r="A1748" s="20">
        <v>882000</v>
      </c>
    </row>
    <row r="1749" spans="1:1" x14ac:dyDescent="0.15">
      <c r="A1749" s="20">
        <v>882500</v>
      </c>
    </row>
    <row r="1750" spans="1:1" x14ac:dyDescent="0.15">
      <c r="A1750" s="20">
        <v>883000</v>
      </c>
    </row>
    <row r="1751" spans="1:1" x14ac:dyDescent="0.15">
      <c r="A1751" s="20">
        <v>883500</v>
      </c>
    </row>
    <row r="1752" spans="1:1" x14ac:dyDescent="0.15">
      <c r="A1752" s="20">
        <v>884000</v>
      </c>
    </row>
    <row r="1753" spans="1:1" x14ac:dyDescent="0.15">
      <c r="A1753" s="20">
        <v>884500</v>
      </c>
    </row>
    <row r="1754" spans="1:1" x14ac:dyDescent="0.15">
      <c r="A1754" s="20">
        <v>885000</v>
      </c>
    </row>
    <row r="1755" spans="1:1" x14ac:dyDescent="0.15">
      <c r="A1755" s="20">
        <v>885500</v>
      </c>
    </row>
    <row r="1756" spans="1:1" x14ac:dyDescent="0.15">
      <c r="A1756" s="20">
        <v>886000</v>
      </c>
    </row>
    <row r="1757" spans="1:1" x14ac:dyDescent="0.15">
      <c r="A1757" s="20">
        <v>886500</v>
      </c>
    </row>
    <row r="1758" spans="1:1" x14ac:dyDescent="0.15">
      <c r="A1758" s="20">
        <v>887000</v>
      </c>
    </row>
    <row r="1759" spans="1:1" x14ac:dyDescent="0.15">
      <c r="A1759" s="20">
        <v>887500</v>
      </c>
    </row>
    <row r="1760" spans="1:1" x14ac:dyDescent="0.15">
      <c r="A1760" s="20">
        <v>888000</v>
      </c>
    </row>
    <row r="1761" spans="1:1" x14ac:dyDescent="0.15">
      <c r="A1761" s="20">
        <v>888500</v>
      </c>
    </row>
    <row r="1762" spans="1:1" x14ac:dyDescent="0.15">
      <c r="A1762" s="20">
        <v>889000</v>
      </c>
    </row>
    <row r="1763" spans="1:1" x14ac:dyDescent="0.15">
      <c r="A1763" s="20">
        <v>889500</v>
      </c>
    </row>
    <row r="1764" spans="1:1" x14ac:dyDescent="0.15">
      <c r="A1764" s="20">
        <v>890000</v>
      </c>
    </row>
    <row r="1765" spans="1:1" x14ac:dyDescent="0.15">
      <c r="A1765" s="20">
        <v>890500</v>
      </c>
    </row>
    <row r="1766" spans="1:1" x14ac:dyDescent="0.15">
      <c r="A1766" s="20">
        <v>891000</v>
      </c>
    </row>
    <row r="1767" spans="1:1" x14ac:dyDescent="0.15">
      <c r="A1767" s="20">
        <v>891500</v>
      </c>
    </row>
    <row r="1768" spans="1:1" x14ac:dyDescent="0.15">
      <c r="A1768" s="20">
        <v>892000</v>
      </c>
    </row>
    <row r="1769" spans="1:1" x14ac:dyDescent="0.15">
      <c r="A1769" s="20">
        <v>892500</v>
      </c>
    </row>
    <row r="1770" spans="1:1" x14ac:dyDescent="0.15">
      <c r="A1770" s="20">
        <v>893000</v>
      </c>
    </row>
    <row r="1771" spans="1:1" x14ac:dyDescent="0.15">
      <c r="A1771" s="20">
        <v>893500</v>
      </c>
    </row>
    <row r="1772" spans="1:1" x14ac:dyDescent="0.15">
      <c r="A1772" s="20">
        <v>894000</v>
      </c>
    </row>
    <row r="1773" spans="1:1" x14ac:dyDescent="0.15">
      <c r="A1773" s="20">
        <v>894500</v>
      </c>
    </row>
    <row r="1774" spans="1:1" x14ac:dyDescent="0.15">
      <c r="A1774" s="20">
        <v>895000</v>
      </c>
    </row>
    <row r="1775" spans="1:1" x14ac:dyDescent="0.15">
      <c r="A1775" s="20">
        <v>895500</v>
      </c>
    </row>
    <row r="1776" spans="1:1" x14ac:dyDescent="0.15">
      <c r="A1776" s="20">
        <v>896000</v>
      </c>
    </row>
    <row r="1777" spans="1:1" x14ac:dyDescent="0.15">
      <c r="A1777" s="20">
        <v>896500</v>
      </c>
    </row>
    <row r="1778" spans="1:1" x14ac:dyDescent="0.15">
      <c r="A1778" s="20">
        <v>897000</v>
      </c>
    </row>
    <row r="1779" spans="1:1" x14ac:dyDescent="0.15">
      <c r="A1779" s="20">
        <v>897500</v>
      </c>
    </row>
    <row r="1780" spans="1:1" x14ac:dyDescent="0.15">
      <c r="A1780" s="20">
        <v>898000</v>
      </c>
    </row>
    <row r="1781" spans="1:1" x14ac:dyDescent="0.15">
      <c r="A1781" s="20">
        <v>898500</v>
      </c>
    </row>
    <row r="1782" spans="1:1" x14ac:dyDescent="0.15">
      <c r="A1782" s="20">
        <v>899000</v>
      </c>
    </row>
    <row r="1783" spans="1:1" x14ac:dyDescent="0.15">
      <c r="A1783" s="20">
        <v>899500</v>
      </c>
    </row>
    <row r="1784" spans="1:1" x14ac:dyDescent="0.15">
      <c r="A1784" s="20">
        <v>900000</v>
      </c>
    </row>
    <row r="1785" spans="1:1" x14ac:dyDescent="0.15">
      <c r="A1785" s="20">
        <v>900500</v>
      </c>
    </row>
    <row r="1786" spans="1:1" x14ac:dyDescent="0.15">
      <c r="A1786" s="20">
        <v>901000</v>
      </c>
    </row>
    <row r="1787" spans="1:1" x14ac:dyDescent="0.15">
      <c r="A1787" s="20">
        <v>901500</v>
      </c>
    </row>
    <row r="1788" spans="1:1" x14ac:dyDescent="0.15">
      <c r="A1788" s="20">
        <v>902000</v>
      </c>
    </row>
    <row r="1789" spans="1:1" x14ac:dyDescent="0.15">
      <c r="A1789" s="20">
        <v>902500</v>
      </c>
    </row>
    <row r="1790" spans="1:1" x14ac:dyDescent="0.15">
      <c r="A1790" s="20">
        <v>903000</v>
      </c>
    </row>
    <row r="1791" spans="1:1" x14ac:dyDescent="0.15">
      <c r="A1791" s="20">
        <v>903500</v>
      </c>
    </row>
    <row r="1792" spans="1:1" x14ac:dyDescent="0.15">
      <c r="A1792" s="20">
        <v>904000</v>
      </c>
    </row>
    <row r="1793" spans="1:1" x14ac:dyDescent="0.15">
      <c r="A1793" s="20">
        <v>904500</v>
      </c>
    </row>
    <row r="1794" spans="1:1" x14ac:dyDescent="0.15">
      <c r="A1794" s="20">
        <v>905000</v>
      </c>
    </row>
    <row r="1795" spans="1:1" x14ac:dyDescent="0.15">
      <c r="A1795" s="20">
        <v>905500</v>
      </c>
    </row>
    <row r="1796" spans="1:1" x14ac:dyDescent="0.15">
      <c r="A1796" s="20">
        <v>906000</v>
      </c>
    </row>
    <row r="1797" spans="1:1" x14ac:dyDescent="0.15">
      <c r="A1797" s="20">
        <v>906500</v>
      </c>
    </row>
    <row r="1798" spans="1:1" x14ac:dyDescent="0.15">
      <c r="A1798" s="20">
        <v>907000</v>
      </c>
    </row>
    <row r="1799" spans="1:1" x14ac:dyDescent="0.15">
      <c r="A1799" s="20">
        <v>907500</v>
      </c>
    </row>
    <row r="1800" spans="1:1" x14ac:dyDescent="0.15">
      <c r="A1800" s="20">
        <v>908000</v>
      </c>
    </row>
    <row r="1801" spans="1:1" x14ac:dyDescent="0.15">
      <c r="A1801" s="20">
        <v>908500</v>
      </c>
    </row>
    <row r="1802" spans="1:1" x14ac:dyDescent="0.15">
      <c r="A1802" s="20">
        <v>909000</v>
      </c>
    </row>
    <row r="1803" spans="1:1" x14ac:dyDescent="0.15">
      <c r="A1803" s="20">
        <v>909500</v>
      </c>
    </row>
    <row r="1804" spans="1:1" x14ac:dyDescent="0.15">
      <c r="A1804" s="20">
        <v>910000</v>
      </c>
    </row>
    <row r="1805" spans="1:1" x14ac:dyDescent="0.15">
      <c r="A1805" s="20">
        <v>910500</v>
      </c>
    </row>
    <row r="1806" spans="1:1" x14ac:dyDescent="0.15">
      <c r="A1806" s="20">
        <v>911000</v>
      </c>
    </row>
    <row r="1807" spans="1:1" x14ac:dyDescent="0.15">
      <c r="A1807" s="20">
        <v>911500</v>
      </c>
    </row>
    <row r="1808" spans="1:1" x14ac:dyDescent="0.15">
      <c r="A1808" s="20">
        <v>912000</v>
      </c>
    </row>
    <row r="1809" spans="1:1" x14ac:dyDescent="0.15">
      <c r="A1809" s="20">
        <v>912500</v>
      </c>
    </row>
    <row r="1810" spans="1:1" x14ac:dyDescent="0.15">
      <c r="A1810" s="20">
        <v>913000</v>
      </c>
    </row>
    <row r="1811" spans="1:1" x14ac:dyDescent="0.15">
      <c r="A1811" s="20">
        <v>913500</v>
      </c>
    </row>
    <row r="1812" spans="1:1" x14ac:dyDescent="0.15">
      <c r="A1812" s="20">
        <v>914000</v>
      </c>
    </row>
    <row r="1813" spans="1:1" x14ac:dyDescent="0.15">
      <c r="A1813" s="20">
        <v>914500</v>
      </c>
    </row>
    <row r="1814" spans="1:1" x14ac:dyDescent="0.15">
      <c r="A1814" s="20">
        <v>915000</v>
      </c>
    </row>
    <row r="1815" spans="1:1" x14ac:dyDescent="0.15">
      <c r="A1815" s="20">
        <v>915500</v>
      </c>
    </row>
    <row r="1816" spans="1:1" x14ac:dyDescent="0.15">
      <c r="A1816" s="20">
        <v>916000</v>
      </c>
    </row>
    <row r="1817" spans="1:1" x14ac:dyDescent="0.15">
      <c r="A1817" s="20">
        <v>916500</v>
      </c>
    </row>
    <row r="1818" spans="1:1" x14ac:dyDescent="0.15">
      <c r="A1818" s="20">
        <v>917000</v>
      </c>
    </row>
    <row r="1819" spans="1:1" x14ac:dyDescent="0.15">
      <c r="A1819" s="20">
        <v>917500</v>
      </c>
    </row>
    <row r="1820" spans="1:1" x14ac:dyDescent="0.15">
      <c r="A1820" s="20">
        <v>918000</v>
      </c>
    </row>
    <row r="1821" spans="1:1" x14ac:dyDescent="0.15">
      <c r="A1821" s="20">
        <v>918500</v>
      </c>
    </row>
    <row r="1822" spans="1:1" x14ac:dyDescent="0.15">
      <c r="A1822" s="20">
        <v>919000</v>
      </c>
    </row>
    <row r="1823" spans="1:1" x14ac:dyDescent="0.15">
      <c r="A1823" s="20">
        <v>919500</v>
      </c>
    </row>
    <row r="1824" spans="1:1" x14ac:dyDescent="0.15">
      <c r="A1824" s="20">
        <v>920000</v>
      </c>
    </row>
    <row r="1825" spans="1:1" x14ac:dyDescent="0.15">
      <c r="A1825" s="20">
        <v>920500</v>
      </c>
    </row>
    <row r="1826" spans="1:1" x14ac:dyDescent="0.15">
      <c r="A1826" s="20">
        <v>921000</v>
      </c>
    </row>
    <row r="1827" spans="1:1" x14ac:dyDescent="0.15">
      <c r="A1827" s="20">
        <v>921500</v>
      </c>
    </row>
    <row r="1828" spans="1:1" x14ac:dyDescent="0.15">
      <c r="A1828" s="20">
        <v>922000</v>
      </c>
    </row>
    <row r="1829" spans="1:1" x14ac:dyDescent="0.15">
      <c r="A1829" s="20">
        <v>922500</v>
      </c>
    </row>
    <row r="1830" spans="1:1" x14ac:dyDescent="0.15">
      <c r="A1830" s="20">
        <v>923000</v>
      </c>
    </row>
    <row r="1831" spans="1:1" x14ac:dyDescent="0.15">
      <c r="A1831" s="20">
        <v>923500</v>
      </c>
    </row>
    <row r="1832" spans="1:1" x14ac:dyDescent="0.15">
      <c r="A1832" s="20">
        <v>924000</v>
      </c>
    </row>
    <row r="1833" spans="1:1" x14ac:dyDescent="0.15">
      <c r="A1833" s="20">
        <v>924500</v>
      </c>
    </row>
    <row r="1834" spans="1:1" x14ac:dyDescent="0.15">
      <c r="A1834" s="20">
        <v>925000</v>
      </c>
    </row>
    <row r="1835" spans="1:1" x14ac:dyDescent="0.15">
      <c r="A1835" s="20">
        <v>925500</v>
      </c>
    </row>
    <row r="1836" spans="1:1" x14ac:dyDescent="0.15">
      <c r="A1836" s="20">
        <v>926000</v>
      </c>
    </row>
    <row r="1837" spans="1:1" x14ac:dyDescent="0.15">
      <c r="A1837" s="20">
        <v>926500</v>
      </c>
    </row>
    <row r="1838" spans="1:1" x14ac:dyDescent="0.15">
      <c r="A1838" s="20">
        <v>927000</v>
      </c>
    </row>
    <row r="1839" spans="1:1" x14ac:dyDescent="0.15">
      <c r="A1839" s="20">
        <v>927500</v>
      </c>
    </row>
    <row r="1840" spans="1:1" x14ac:dyDescent="0.15">
      <c r="A1840" s="20">
        <v>928000</v>
      </c>
    </row>
    <row r="1841" spans="1:1" x14ac:dyDescent="0.15">
      <c r="A1841" s="20">
        <v>928500</v>
      </c>
    </row>
    <row r="1842" spans="1:1" x14ac:dyDescent="0.15">
      <c r="A1842" s="20">
        <v>929000</v>
      </c>
    </row>
    <row r="1843" spans="1:1" x14ac:dyDescent="0.15">
      <c r="A1843" s="20">
        <v>929500</v>
      </c>
    </row>
    <row r="1844" spans="1:1" x14ac:dyDescent="0.15">
      <c r="A1844" s="20">
        <v>930000</v>
      </c>
    </row>
    <row r="1845" spans="1:1" x14ac:dyDescent="0.15">
      <c r="A1845" s="20">
        <v>930500</v>
      </c>
    </row>
    <row r="1846" spans="1:1" x14ac:dyDescent="0.15">
      <c r="A1846" s="20">
        <v>931000</v>
      </c>
    </row>
    <row r="1847" spans="1:1" x14ac:dyDescent="0.15">
      <c r="A1847" s="20">
        <v>931500</v>
      </c>
    </row>
    <row r="1848" spans="1:1" x14ac:dyDescent="0.15">
      <c r="A1848" s="20">
        <v>932000</v>
      </c>
    </row>
    <row r="1849" spans="1:1" x14ac:dyDescent="0.15">
      <c r="A1849" s="20">
        <v>932500</v>
      </c>
    </row>
    <row r="1850" spans="1:1" x14ac:dyDescent="0.15">
      <c r="A1850" s="20">
        <v>933000</v>
      </c>
    </row>
    <row r="1851" spans="1:1" x14ac:dyDescent="0.15">
      <c r="A1851" s="20">
        <v>933500</v>
      </c>
    </row>
    <row r="1852" spans="1:1" x14ac:dyDescent="0.15">
      <c r="A1852" s="20">
        <v>934000</v>
      </c>
    </row>
    <row r="1853" spans="1:1" x14ac:dyDescent="0.15">
      <c r="A1853" s="20">
        <v>934500</v>
      </c>
    </row>
    <row r="1854" spans="1:1" x14ac:dyDescent="0.15">
      <c r="A1854" s="20">
        <v>935000</v>
      </c>
    </row>
    <row r="1855" spans="1:1" x14ac:dyDescent="0.15">
      <c r="A1855" s="20">
        <v>935500</v>
      </c>
    </row>
    <row r="1856" spans="1:1" x14ac:dyDescent="0.15">
      <c r="A1856" s="20">
        <v>936000</v>
      </c>
    </row>
    <row r="1857" spans="1:1" x14ac:dyDescent="0.15">
      <c r="A1857" s="20">
        <v>936500</v>
      </c>
    </row>
    <row r="1858" spans="1:1" x14ac:dyDescent="0.15">
      <c r="A1858" s="20">
        <v>937000</v>
      </c>
    </row>
    <row r="1859" spans="1:1" x14ac:dyDescent="0.15">
      <c r="A1859" s="20">
        <v>937500</v>
      </c>
    </row>
    <row r="1860" spans="1:1" x14ac:dyDescent="0.15">
      <c r="A1860" s="20">
        <v>938000</v>
      </c>
    </row>
    <row r="1861" spans="1:1" x14ac:dyDescent="0.15">
      <c r="A1861" s="20">
        <v>938500</v>
      </c>
    </row>
    <row r="1862" spans="1:1" x14ac:dyDescent="0.15">
      <c r="A1862" s="20">
        <v>939000</v>
      </c>
    </row>
    <row r="1863" spans="1:1" x14ac:dyDescent="0.15">
      <c r="A1863" s="20">
        <v>939500</v>
      </c>
    </row>
    <row r="1864" spans="1:1" x14ac:dyDescent="0.15">
      <c r="A1864" s="20">
        <v>940000</v>
      </c>
    </row>
    <row r="1865" spans="1:1" x14ac:dyDescent="0.15">
      <c r="A1865" s="20">
        <v>940500</v>
      </c>
    </row>
    <row r="1866" spans="1:1" x14ac:dyDescent="0.15">
      <c r="A1866" s="20">
        <v>941000</v>
      </c>
    </row>
    <row r="1867" spans="1:1" x14ac:dyDescent="0.15">
      <c r="A1867" s="20">
        <v>941500</v>
      </c>
    </row>
    <row r="1868" spans="1:1" x14ac:dyDescent="0.15">
      <c r="A1868" s="20">
        <v>942000</v>
      </c>
    </row>
    <row r="1869" spans="1:1" x14ac:dyDescent="0.15">
      <c r="A1869" s="20">
        <v>942500</v>
      </c>
    </row>
    <row r="1870" spans="1:1" x14ac:dyDescent="0.15">
      <c r="A1870" s="20">
        <v>943000</v>
      </c>
    </row>
    <row r="1871" spans="1:1" x14ac:dyDescent="0.15">
      <c r="A1871" s="20">
        <v>943500</v>
      </c>
    </row>
    <row r="1872" spans="1:1" x14ac:dyDescent="0.15">
      <c r="A1872" s="20">
        <v>944000</v>
      </c>
    </row>
    <row r="1873" spans="1:1" x14ac:dyDescent="0.15">
      <c r="A1873" s="20">
        <v>944500</v>
      </c>
    </row>
    <row r="1874" spans="1:1" x14ac:dyDescent="0.15">
      <c r="A1874" s="20">
        <v>945000</v>
      </c>
    </row>
    <row r="1875" spans="1:1" x14ac:dyDescent="0.15">
      <c r="A1875" s="20">
        <v>945500</v>
      </c>
    </row>
    <row r="1876" spans="1:1" x14ac:dyDescent="0.15">
      <c r="A1876" s="20">
        <v>946000</v>
      </c>
    </row>
    <row r="1877" spans="1:1" x14ac:dyDescent="0.15">
      <c r="A1877" s="20">
        <v>946500</v>
      </c>
    </row>
    <row r="1878" spans="1:1" x14ac:dyDescent="0.15">
      <c r="A1878" s="20">
        <v>947000</v>
      </c>
    </row>
    <row r="1879" spans="1:1" x14ac:dyDescent="0.15">
      <c r="A1879" s="20">
        <v>947500</v>
      </c>
    </row>
    <row r="1880" spans="1:1" x14ac:dyDescent="0.15">
      <c r="A1880" s="20">
        <v>948000</v>
      </c>
    </row>
    <row r="1881" spans="1:1" x14ac:dyDescent="0.15">
      <c r="A1881" s="20">
        <v>948500</v>
      </c>
    </row>
    <row r="1882" spans="1:1" x14ac:dyDescent="0.15">
      <c r="A1882" s="20">
        <v>949000</v>
      </c>
    </row>
    <row r="1883" spans="1:1" x14ac:dyDescent="0.15">
      <c r="A1883" s="20">
        <v>949500</v>
      </c>
    </row>
    <row r="1884" spans="1:1" x14ac:dyDescent="0.15">
      <c r="A1884" s="20">
        <v>950000</v>
      </c>
    </row>
    <row r="1885" spans="1:1" x14ac:dyDescent="0.15">
      <c r="A1885" s="20">
        <v>950500</v>
      </c>
    </row>
    <row r="1886" spans="1:1" x14ac:dyDescent="0.15">
      <c r="A1886" s="20">
        <v>951000</v>
      </c>
    </row>
    <row r="1887" spans="1:1" x14ac:dyDescent="0.15">
      <c r="A1887" s="20">
        <v>951500</v>
      </c>
    </row>
    <row r="1888" spans="1:1" x14ac:dyDescent="0.15">
      <c r="A1888" s="20">
        <v>952000</v>
      </c>
    </row>
    <row r="1889" spans="1:1" x14ac:dyDescent="0.15">
      <c r="A1889" s="20">
        <v>952500</v>
      </c>
    </row>
    <row r="1890" spans="1:1" x14ac:dyDescent="0.15">
      <c r="A1890" s="20">
        <v>953000</v>
      </c>
    </row>
    <row r="1891" spans="1:1" x14ac:dyDescent="0.15">
      <c r="A1891" s="20">
        <v>953500</v>
      </c>
    </row>
    <row r="1892" spans="1:1" x14ac:dyDescent="0.15">
      <c r="A1892" s="20">
        <v>954000</v>
      </c>
    </row>
    <row r="1893" spans="1:1" x14ac:dyDescent="0.15">
      <c r="A1893" s="20">
        <v>954500</v>
      </c>
    </row>
    <row r="1894" spans="1:1" x14ac:dyDescent="0.15">
      <c r="A1894" s="20">
        <v>955000</v>
      </c>
    </row>
    <row r="1895" spans="1:1" x14ac:dyDescent="0.15">
      <c r="A1895" s="20">
        <v>955500</v>
      </c>
    </row>
    <row r="1896" spans="1:1" x14ac:dyDescent="0.15">
      <c r="A1896" s="20">
        <v>956000</v>
      </c>
    </row>
    <row r="1897" spans="1:1" x14ac:dyDescent="0.15">
      <c r="A1897" s="20">
        <v>956500</v>
      </c>
    </row>
    <row r="1898" spans="1:1" x14ac:dyDescent="0.15">
      <c r="A1898" s="20">
        <v>957000</v>
      </c>
    </row>
    <row r="1899" spans="1:1" x14ac:dyDescent="0.15">
      <c r="A1899" s="20">
        <v>957500</v>
      </c>
    </row>
    <row r="1900" spans="1:1" x14ac:dyDescent="0.15">
      <c r="A1900" s="20">
        <v>958000</v>
      </c>
    </row>
    <row r="1901" spans="1:1" x14ac:dyDescent="0.15">
      <c r="A1901" s="20">
        <v>958500</v>
      </c>
    </row>
    <row r="1902" spans="1:1" x14ac:dyDescent="0.15">
      <c r="A1902" s="20">
        <v>959000</v>
      </c>
    </row>
    <row r="1903" spans="1:1" x14ac:dyDescent="0.15">
      <c r="A1903" s="20">
        <v>959500</v>
      </c>
    </row>
    <row r="1904" spans="1:1" x14ac:dyDescent="0.15">
      <c r="A1904" s="20">
        <v>960000</v>
      </c>
    </row>
    <row r="1905" spans="1:1" x14ac:dyDescent="0.15">
      <c r="A1905" s="20">
        <v>960500</v>
      </c>
    </row>
    <row r="1906" spans="1:1" x14ac:dyDescent="0.15">
      <c r="A1906" s="20">
        <v>961000</v>
      </c>
    </row>
    <row r="1907" spans="1:1" x14ac:dyDescent="0.15">
      <c r="A1907" s="20">
        <v>961500</v>
      </c>
    </row>
    <row r="1908" spans="1:1" x14ac:dyDescent="0.15">
      <c r="A1908" s="20">
        <v>962000</v>
      </c>
    </row>
    <row r="1909" spans="1:1" x14ac:dyDescent="0.15">
      <c r="A1909" s="20">
        <v>962500</v>
      </c>
    </row>
    <row r="1910" spans="1:1" x14ac:dyDescent="0.15">
      <c r="A1910" s="20">
        <v>963000</v>
      </c>
    </row>
    <row r="1911" spans="1:1" x14ac:dyDescent="0.15">
      <c r="A1911" s="20">
        <v>963500</v>
      </c>
    </row>
    <row r="1912" spans="1:1" x14ac:dyDescent="0.15">
      <c r="A1912" s="20">
        <v>964000</v>
      </c>
    </row>
    <row r="1913" spans="1:1" x14ac:dyDescent="0.15">
      <c r="A1913" s="20">
        <v>964500</v>
      </c>
    </row>
    <row r="1914" spans="1:1" x14ac:dyDescent="0.15">
      <c r="A1914" s="20">
        <v>965000</v>
      </c>
    </row>
    <row r="1915" spans="1:1" x14ac:dyDescent="0.15">
      <c r="A1915" s="20">
        <v>965500</v>
      </c>
    </row>
    <row r="1916" spans="1:1" x14ac:dyDescent="0.15">
      <c r="A1916" s="20">
        <v>966000</v>
      </c>
    </row>
    <row r="1917" spans="1:1" x14ac:dyDescent="0.15">
      <c r="A1917" s="20">
        <v>966500</v>
      </c>
    </row>
    <row r="1918" spans="1:1" x14ac:dyDescent="0.15">
      <c r="A1918" s="20">
        <v>967000</v>
      </c>
    </row>
    <row r="1919" spans="1:1" x14ac:dyDescent="0.15">
      <c r="A1919" s="20">
        <v>967500</v>
      </c>
    </row>
    <row r="1920" spans="1:1" x14ac:dyDescent="0.15">
      <c r="A1920" s="20">
        <v>968000</v>
      </c>
    </row>
    <row r="1921" spans="1:1" x14ac:dyDescent="0.15">
      <c r="A1921" s="20">
        <v>968500</v>
      </c>
    </row>
    <row r="1922" spans="1:1" x14ac:dyDescent="0.15">
      <c r="A1922" s="20">
        <v>969000</v>
      </c>
    </row>
    <row r="1923" spans="1:1" x14ac:dyDescent="0.15">
      <c r="A1923" s="20">
        <v>969500</v>
      </c>
    </row>
    <row r="1924" spans="1:1" x14ac:dyDescent="0.15">
      <c r="A1924" s="20">
        <v>970000</v>
      </c>
    </row>
    <row r="1925" spans="1:1" x14ac:dyDescent="0.15">
      <c r="A1925" s="20">
        <v>970500</v>
      </c>
    </row>
    <row r="1926" spans="1:1" x14ac:dyDescent="0.15">
      <c r="A1926" s="20">
        <v>971000</v>
      </c>
    </row>
    <row r="1927" spans="1:1" x14ac:dyDescent="0.15">
      <c r="A1927" s="20">
        <v>971500</v>
      </c>
    </row>
    <row r="1928" spans="1:1" x14ac:dyDescent="0.15">
      <c r="A1928" s="20">
        <v>972000</v>
      </c>
    </row>
    <row r="1929" spans="1:1" x14ac:dyDescent="0.15">
      <c r="A1929" s="20">
        <v>972500</v>
      </c>
    </row>
    <row r="1930" spans="1:1" x14ac:dyDescent="0.15">
      <c r="A1930" s="20">
        <v>973000</v>
      </c>
    </row>
    <row r="1931" spans="1:1" x14ac:dyDescent="0.15">
      <c r="A1931" s="20">
        <v>973500</v>
      </c>
    </row>
    <row r="1932" spans="1:1" x14ac:dyDescent="0.15">
      <c r="A1932" s="20">
        <v>974000</v>
      </c>
    </row>
    <row r="1933" spans="1:1" x14ac:dyDescent="0.15">
      <c r="A1933" s="20">
        <v>974500</v>
      </c>
    </row>
    <row r="1934" spans="1:1" x14ac:dyDescent="0.15">
      <c r="A1934" s="20">
        <v>975000</v>
      </c>
    </row>
    <row r="1935" spans="1:1" x14ac:dyDescent="0.15">
      <c r="A1935" s="20">
        <v>975500</v>
      </c>
    </row>
    <row r="1936" spans="1:1" x14ac:dyDescent="0.15">
      <c r="A1936" s="20">
        <v>976000</v>
      </c>
    </row>
    <row r="1937" spans="1:1" x14ac:dyDescent="0.15">
      <c r="A1937" s="20">
        <v>976500</v>
      </c>
    </row>
    <row r="1938" spans="1:1" x14ac:dyDescent="0.15">
      <c r="A1938" s="20">
        <v>977000</v>
      </c>
    </row>
    <row r="1939" spans="1:1" x14ac:dyDescent="0.15">
      <c r="A1939" s="20">
        <v>977500</v>
      </c>
    </row>
    <row r="1940" spans="1:1" x14ac:dyDescent="0.15">
      <c r="A1940" s="20">
        <v>978000</v>
      </c>
    </row>
    <row r="1941" spans="1:1" x14ac:dyDescent="0.15">
      <c r="A1941" s="20">
        <v>978500</v>
      </c>
    </row>
    <row r="1942" spans="1:1" x14ac:dyDescent="0.15">
      <c r="A1942" s="20">
        <v>979000</v>
      </c>
    </row>
    <row r="1943" spans="1:1" x14ac:dyDescent="0.15">
      <c r="A1943" s="20">
        <v>979500</v>
      </c>
    </row>
    <row r="1944" spans="1:1" x14ac:dyDescent="0.15">
      <c r="A1944" s="20">
        <v>980000</v>
      </c>
    </row>
    <row r="1945" spans="1:1" x14ac:dyDescent="0.15">
      <c r="A1945" s="20">
        <v>980500</v>
      </c>
    </row>
    <row r="1946" spans="1:1" x14ac:dyDescent="0.15">
      <c r="A1946" s="20">
        <v>981000</v>
      </c>
    </row>
    <row r="1947" spans="1:1" x14ac:dyDescent="0.15">
      <c r="A1947" s="20">
        <v>981500</v>
      </c>
    </row>
    <row r="1948" spans="1:1" x14ac:dyDescent="0.15">
      <c r="A1948" s="20">
        <v>982000</v>
      </c>
    </row>
    <row r="1949" spans="1:1" x14ac:dyDescent="0.15">
      <c r="A1949" s="20">
        <v>982500</v>
      </c>
    </row>
    <row r="1950" spans="1:1" x14ac:dyDescent="0.15">
      <c r="A1950" s="20">
        <v>983000</v>
      </c>
    </row>
    <row r="1951" spans="1:1" x14ac:dyDescent="0.15">
      <c r="A1951" s="20">
        <v>983500</v>
      </c>
    </row>
    <row r="1952" spans="1:1" x14ac:dyDescent="0.15">
      <c r="A1952" s="20">
        <v>984000</v>
      </c>
    </row>
    <row r="1953" spans="1:1" x14ac:dyDescent="0.15">
      <c r="A1953" s="20">
        <v>984500</v>
      </c>
    </row>
    <row r="1954" spans="1:1" x14ac:dyDescent="0.15">
      <c r="A1954" s="20">
        <v>985000</v>
      </c>
    </row>
    <row r="1955" spans="1:1" x14ac:dyDescent="0.15">
      <c r="A1955" s="20">
        <v>985500</v>
      </c>
    </row>
    <row r="1956" spans="1:1" x14ac:dyDescent="0.15">
      <c r="A1956" s="20">
        <v>986000</v>
      </c>
    </row>
    <row r="1957" spans="1:1" x14ac:dyDescent="0.15">
      <c r="A1957" s="20">
        <v>986500</v>
      </c>
    </row>
    <row r="1958" spans="1:1" x14ac:dyDescent="0.15">
      <c r="A1958" s="20">
        <v>987000</v>
      </c>
    </row>
    <row r="1959" spans="1:1" x14ac:dyDescent="0.15">
      <c r="A1959" s="20">
        <v>987500</v>
      </c>
    </row>
    <row r="1960" spans="1:1" x14ac:dyDescent="0.15">
      <c r="A1960" s="20">
        <v>988000</v>
      </c>
    </row>
    <row r="1961" spans="1:1" x14ac:dyDescent="0.15">
      <c r="A1961" s="20">
        <v>988500</v>
      </c>
    </row>
    <row r="1962" spans="1:1" x14ac:dyDescent="0.15">
      <c r="A1962" s="20">
        <v>989000</v>
      </c>
    </row>
    <row r="1963" spans="1:1" x14ac:dyDescent="0.15">
      <c r="A1963" s="20">
        <v>989500</v>
      </c>
    </row>
    <row r="1964" spans="1:1" x14ac:dyDescent="0.15">
      <c r="A1964" s="20">
        <v>990000</v>
      </c>
    </row>
    <row r="1965" spans="1:1" x14ac:dyDescent="0.15">
      <c r="A1965" s="20">
        <v>990500</v>
      </c>
    </row>
    <row r="1966" spans="1:1" x14ac:dyDescent="0.15">
      <c r="A1966" s="20">
        <v>991000</v>
      </c>
    </row>
    <row r="1967" spans="1:1" x14ac:dyDescent="0.15">
      <c r="A1967" s="20">
        <v>991500</v>
      </c>
    </row>
    <row r="1968" spans="1:1" x14ac:dyDescent="0.15">
      <c r="A1968" s="20">
        <v>992000</v>
      </c>
    </row>
    <row r="1969" spans="1:1" x14ac:dyDescent="0.15">
      <c r="A1969" s="20">
        <v>992500</v>
      </c>
    </row>
    <row r="1970" spans="1:1" x14ac:dyDescent="0.15">
      <c r="A1970" s="20">
        <v>993000</v>
      </c>
    </row>
    <row r="1971" spans="1:1" x14ac:dyDescent="0.15">
      <c r="A1971" s="20">
        <v>993500</v>
      </c>
    </row>
    <row r="1972" spans="1:1" x14ac:dyDescent="0.15">
      <c r="A1972" s="20">
        <v>994000</v>
      </c>
    </row>
    <row r="1973" spans="1:1" x14ac:dyDescent="0.15">
      <c r="A1973" s="20">
        <v>994500</v>
      </c>
    </row>
    <row r="1974" spans="1:1" x14ac:dyDescent="0.15">
      <c r="A1974" s="20">
        <v>995000</v>
      </c>
    </row>
    <row r="1975" spans="1:1" x14ac:dyDescent="0.15">
      <c r="A1975" s="20">
        <v>995500</v>
      </c>
    </row>
    <row r="1976" spans="1:1" x14ac:dyDescent="0.15">
      <c r="A1976" s="20">
        <v>996000</v>
      </c>
    </row>
    <row r="1977" spans="1:1" x14ac:dyDescent="0.15">
      <c r="A1977" s="20">
        <v>996500</v>
      </c>
    </row>
    <row r="1978" spans="1:1" x14ac:dyDescent="0.15">
      <c r="A1978" s="20">
        <v>997000</v>
      </c>
    </row>
    <row r="1979" spans="1:1" x14ac:dyDescent="0.15">
      <c r="A1979" s="20">
        <v>997500</v>
      </c>
    </row>
    <row r="1980" spans="1:1" x14ac:dyDescent="0.15">
      <c r="A1980" s="20">
        <v>998000</v>
      </c>
    </row>
    <row r="1981" spans="1:1" x14ac:dyDescent="0.15">
      <c r="A1981" s="20">
        <v>998500</v>
      </c>
    </row>
    <row r="1982" spans="1:1" x14ac:dyDescent="0.15">
      <c r="A1982" s="20">
        <v>999000</v>
      </c>
    </row>
    <row r="1983" spans="1:1" x14ac:dyDescent="0.15">
      <c r="A1983" s="20">
        <v>999500</v>
      </c>
    </row>
    <row r="1984" spans="1:1" x14ac:dyDescent="0.15">
      <c r="A1984" s="20">
        <v>1000000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V30"/>
  <sheetViews>
    <sheetView showZeros="0" tabSelected="1" zoomScaleNormal="100" workbookViewId="0">
      <selection activeCell="Q2" sqref="Q2:R2"/>
    </sheetView>
  </sheetViews>
  <sheetFormatPr defaultColWidth="6" defaultRowHeight="13.5" x14ac:dyDescent="0.15"/>
  <cols>
    <col min="1" max="1" width="5.625" style="1" customWidth="1"/>
    <col min="2" max="2" width="2.625" style="1" customWidth="1"/>
    <col min="3" max="3" width="10.625" style="1" customWidth="1"/>
    <col min="4" max="18" width="4.875" style="1" customWidth="1"/>
    <col min="19" max="19" width="8.625" style="1" customWidth="1"/>
    <col min="20" max="24" width="6" style="1"/>
    <col min="25" max="25" width="6.125" style="1" bestFit="1" customWidth="1"/>
    <col min="26" max="29" width="6.5" style="1" bestFit="1" customWidth="1"/>
    <col min="30" max="16384" width="6" style="1"/>
  </cols>
  <sheetData>
    <row r="1" spans="1:22" ht="39.950000000000003" customHeight="1" x14ac:dyDescent="0.15">
      <c r="A1" s="59">
        <f>A2</f>
        <v>0</v>
      </c>
      <c r="B1" s="60"/>
      <c r="C1" s="61" t="s">
        <v>49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 t="s">
        <v>151</v>
      </c>
      <c r="R1" s="65"/>
      <c r="S1" s="5"/>
    </row>
    <row r="2" spans="1:22" ht="30" customHeight="1" x14ac:dyDescent="0.15">
      <c r="A2" s="66"/>
      <c r="B2" s="67"/>
      <c r="C2" s="68" t="s">
        <v>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1"/>
      <c r="S2" s="6"/>
    </row>
    <row r="3" spans="1:22" ht="20.100000000000001" customHeight="1" x14ac:dyDescent="0.15">
      <c r="A3" s="18"/>
      <c r="B3" s="19"/>
      <c r="C3" s="64" t="s">
        <v>51</v>
      </c>
      <c r="D3" s="72"/>
      <c r="E3" s="73"/>
      <c r="F3" s="74"/>
      <c r="G3" s="64" t="s">
        <v>21</v>
      </c>
      <c r="H3" s="75"/>
      <c r="I3" s="76"/>
      <c r="J3" s="74"/>
      <c r="K3" s="64" t="s">
        <v>52</v>
      </c>
      <c r="L3" s="75"/>
      <c r="M3" s="79"/>
      <c r="N3" s="80"/>
      <c r="O3" s="64" t="s">
        <v>2</v>
      </c>
      <c r="P3" s="75"/>
      <c r="Q3" s="88"/>
      <c r="R3" s="89"/>
      <c r="S3" s="6"/>
    </row>
    <row r="4" spans="1:22" ht="20.100000000000001" customHeight="1" x14ac:dyDescent="0.15">
      <c r="A4" s="33" t="s">
        <v>97</v>
      </c>
      <c r="B4" s="34"/>
      <c r="C4" s="39" t="s">
        <v>7</v>
      </c>
      <c r="D4" s="39"/>
      <c r="E4" s="40"/>
      <c r="F4" s="41"/>
      <c r="G4" s="41"/>
      <c r="H4" s="41"/>
      <c r="I4" s="41"/>
      <c r="J4" s="41"/>
      <c r="K4" s="41"/>
      <c r="L4" s="41"/>
      <c r="M4" s="42"/>
      <c r="N4" s="43"/>
      <c r="O4" s="44"/>
      <c r="P4" s="44"/>
      <c r="Q4" s="44"/>
      <c r="R4" s="45"/>
      <c r="S4" s="6"/>
    </row>
    <row r="5" spans="1:22" ht="30" customHeight="1" x14ac:dyDescent="0.15">
      <c r="A5" s="35"/>
      <c r="B5" s="36"/>
      <c r="C5" s="46" t="s">
        <v>53</v>
      </c>
      <c r="D5" s="47"/>
      <c r="E5" s="48"/>
      <c r="F5" s="49"/>
      <c r="G5" s="49"/>
      <c r="H5" s="49"/>
      <c r="I5" s="49"/>
      <c r="J5" s="49"/>
      <c r="K5" s="49"/>
      <c r="L5" s="49"/>
      <c r="M5" s="50"/>
      <c r="N5" s="51"/>
      <c r="O5" s="52"/>
      <c r="P5" s="52"/>
      <c r="Q5" s="52"/>
      <c r="R5" s="53"/>
      <c r="S5" s="6"/>
    </row>
    <row r="6" spans="1:22" ht="30" customHeight="1" x14ac:dyDescent="0.15">
      <c r="A6" s="35"/>
      <c r="B6" s="36"/>
      <c r="C6" s="54" t="s">
        <v>54</v>
      </c>
      <c r="D6" s="55"/>
      <c r="E6" s="77"/>
      <c r="F6" s="78"/>
      <c r="G6" s="52"/>
      <c r="H6" s="52"/>
      <c r="I6" s="52"/>
      <c r="J6" s="52"/>
      <c r="K6" s="52"/>
      <c r="L6" s="52"/>
      <c r="M6" s="53"/>
      <c r="N6" s="64" t="s">
        <v>22</v>
      </c>
      <c r="O6" s="75"/>
      <c r="P6" s="85"/>
      <c r="Q6" s="86"/>
      <c r="R6" s="87"/>
      <c r="S6" s="6"/>
    </row>
    <row r="7" spans="1:22" ht="20.100000000000001" customHeight="1" x14ac:dyDescent="0.15">
      <c r="A7" s="35"/>
      <c r="B7" s="36"/>
      <c r="C7" s="23" t="s">
        <v>8</v>
      </c>
      <c r="D7" s="56"/>
      <c r="E7" s="57"/>
      <c r="F7" s="58"/>
      <c r="G7" s="81" t="s">
        <v>23</v>
      </c>
      <c r="H7" s="82"/>
      <c r="I7" s="56"/>
      <c r="J7" s="57"/>
      <c r="K7" s="58"/>
      <c r="L7" s="83" t="s">
        <v>24</v>
      </c>
      <c r="M7" s="83"/>
      <c r="N7" s="91"/>
      <c r="O7" s="91"/>
      <c r="P7" s="91"/>
      <c r="Q7" s="91"/>
      <c r="R7" s="91"/>
      <c r="S7" s="6"/>
      <c r="V7" s="17"/>
    </row>
    <row r="8" spans="1:22" ht="30" customHeight="1" x14ac:dyDescent="0.15">
      <c r="A8" s="35"/>
      <c r="B8" s="36"/>
      <c r="C8" s="54" t="s">
        <v>55</v>
      </c>
      <c r="D8" s="55"/>
      <c r="E8" s="98" t="str">
        <f>IF(E6=0,"",E6)</f>
        <v/>
      </c>
      <c r="F8" s="99"/>
      <c r="G8" s="52">
        <f>G6</f>
        <v>0</v>
      </c>
      <c r="H8" s="52"/>
      <c r="I8" s="52"/>
      <c r="J8" s="52"/>
      <c r="K8" s="52"/>
      <c r="L8" s="52"/>
      <c r="M8" s="53"/>
      <c r="N8" s="54" t="s">
        <v>133</v>
      </c>
      <c r="O8" s="55"/>
      <c r="P8" s="113"/>
      <c r="Q8" s="114"/>
      <c r="R8" s="115"/>
      <c r="S8" s="6"/>
    </row>
    <row r="9" spans="1:22" ht="20.100000000000001" customHeight="1" x14ac:dyDescent="0.15">
      <c r="A9" s="37"/>
      <c r="B9" s="38"/>
      <c r="C9" s="23" t="s">
        <v>131</v>
      </c>
      <c r="D9" s="56" t="str">
        <f>IF(D7=0,"",D7)</f>
        <v/>
      </c>
      <c r="E9" s="57"/>
      <c r="F9" s="58"/>
      <c r="G9" s="81" t="s">
        <v>132</v>
      </c>
      <c r="H9" s="82"/>
      <c r="I9" s="56">
        <f>D7</f>
        <v>0</v>
      </c>
      <c r="J9" s="57"/>
      <c r="K9" s="58"/>
      <c r="L9" s="83" t="s">
        <v>17</v>
      </c>
      <c r="M9" s="83"/>
      <c r="N9" s="84"/>
      <c r="O9" s="84"/>
      <c r="P9" s="84"/>
      <c r="Q9" s="84"/>
      <c r="R9" s="84"/>
      <c r="S9" s="6"/>
    </row>
    <row r="10" spans="1:22" ht="20.100000000000001" customHeight="1" x14ac:dyDescent="0.15">
      <c r="A10" s="116" t="s">
        <v>56</v>
      </c>
      <c r="B10" s="34"/>
      <c r="C10" s="83" t="s">
        <v>7</v>
      </c>
      <c r="D10" s="83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6"/>
    </row>
    <row r="11" spans="1:22" ht="30" customHeight="1" x14ac:dyDescent="0.15">
      <c r="A11" s="35"/>
      <c r="B11" s="36"/>
      <c r="C11" s="120" t="s">
        <v>57</v>
      </c>
      <c r="D11" s="120"/>
      <c r="E11" s="121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6"/>
    </row>
    <row r="12" spans="1:22" ht="30" customHeight="1" x14ac:dyDescent="0.15">
      <c r="A12" s="35"/>
      <c r="B12" s="36"/>
      <c r="C12" s="54" t="s">
        <v>58</v>
      </c>
      <c r="D12" s="55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6"/>
    </row>
    <row r="13" spans="1:22" ht="30" customHeight="1" x14ac:dyDescent="0.15">
      <c r="A13" s="35"/>
      <c r="B13" s="36"/>
      <c r="C13" s="33" t="s">
        <v>145</v>
      </c>
      <c r="D13" s="125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6"/>
    </row>
    <row r="14" spans="1:22" ht="30" customHeight="1" x14ac:dyDescent="0.15">
      <c r="A14" s="35"/>
      <c r="B14" s="36"/>
      <c r="C14" s="46"/>
      <c r="D14" s="47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6"/>
    </row>
    <row r="15" spans="1:22" ht="60" customHeight="1" x14ac:dyDescent="0.15">
      <c r="A15" s="35"/>
      <c r="B15" s="36"/>
      <c r="C15" s="126" t="s">
        <v>146</v>
      </c>
      <c r="D15" s="127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6"/>
    </row>
    <row r="16" spans="1:22" ht="60" customHeight="1" x14ac:dyDescent="0.15">
      <c r="A16" s="35"/>
      <c r="B16" s="36"/>
      <c r="C16" s="128"/>
      <c r="D16" s="129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6"/>
    </row>
    <row r="17" spans="1:19" ht="39.950000000000003" customHeight="1" x14ac:dyDescent="0.15">
      <c r="A17" s="35"/>
      <c r="B17" s="36"/>
      <c r="C17" s="95" t="s">
        <v>60</v>
      </c>
      <c r="D17" s="130"/>
      <c r="E17" s="93" t="str">
        <f>IF(P17=0,"",P17*0.4)</f>
        <v/>
      </c>
      <c r="F17" s="94"/>
      <c r="G17" s="3" t="s">
        <v>16</v>
      </c>
      <c r="H17" s="54" t="s">
        <v>25</v>
      </c>
      <c r="I17" s="92"/>
      <c r="J17" s="55"/>
      <c r="K17" s="93" t="str">
        <f>IF(P17=0,"",E17*0.73)</f>
        <v/>
      </c>
      <c r="L17" s="94"/>
      <c r="M17" s="4" t="s">
        <v>16</v>
      </c>
      <c r="N17" s="95" t="s">
        <v>26</v>
      </c>
      <c r="O17" s="82"/>
      <c r="P17" s="109"/>
      <c r="Q17" s="110"/>
      <c r="R17" s="4" t="s">
        <v>16</v>
      </c>
      <c r="S17" s="6"/>
    </row>
    <row r="18" spans="1:19" ht="20.100000000000001" customHeight="1" x14ac:dyDescent="0.15">
      <c r="A18" s="35"/>
      <c r="B18" s="36"/>
      <c r="C18" s="136" t="s">
        <v>37</v>
      </c>
      <c r="D18" s="137"/>
      <c r="E18" s="64" t="s">
        <v>27</v>
      </c>
      <c r="F18" s="140"/>
      <c r="G18" s="64" t="s">
        <v>36</v>
      </c>
      <c r="H18" s="141"/>
      <c r="I18" s="140"/>
      <c r="J18" s="54" t="s">
        <v>35</v>
      </c>
      <c r="K18" s="142"/>
      <c r="L18" s="143"/>
      <c r="M18" s="144" t="s">
        <v>20</v>
      </c>
      <c r="N18" s="142"/>
      <c r="O18" s="143"/>
      <c r="P18" s="145" t="s">
        <v>19</v>
      </c>
      <c r="Q18" s="132"/>
      <c r="R18" s="65"/>
      <c r="S18" s="6"/>
    </row>
    <row r="19" spans="1:19" ht="30" customHeight="1" x14ac:dyDescent="0.15">
      <c r="A19" s="35"/>
      <c r="B19" s="36"/>
      <c r="C19" s="138"/>
      <c r="D19" s="139"/>
      <c r="E19" s="96"/>
      <c r="F19" s="97"/>
      <c r="G19" s="100"/>
      <c r="H19" s="111"/>
      <c r="I19" s="21"/>
      <c r="J19" s="100"/>
      <c r="K19" s="111"/>
      <c r="L19" s="112"/>
      <c r="M19" s="100"/>
      <c r="N19" s="101"/>
      <c r="O19" s="102"/>
      <c r="P19" s="100"/>
      <c r="Q19" s="101"/>
      <c r="R19" s="102"/>
      <c r="S19" s="6"/>
    </row>
    <row r="20" spans="1:19" ht="20.100000000000001" customHeight="1" x14ac:dyDescent="0.15">
      <c r="A20" s="35"/>
      <c r="B20" s="36"/>
      <c r="C20" s="33" t="s">
        <v>61</v>
      </c>
      <c r="D20" s="125"/>
      <c r="E20" s="22" t="s">
        <v>9</v>
      </c>
      <c r="F20" s="24" t="s">
        <v>62</v>
      </c>
      <c r="G20" s="22" t="s">
        <v>10</v>
      </c>
      <c r="H20" s="22" t="s">
        <v>11</v>
      </c>
      <c r="I20" s="8" t="s">
        <v>12</v>
      </c>
      <c r="J20" s="22" t="s">
        <v>13</v>
      </c>
      <c r="K20" s="22" t="s">
        <v>14</v>
      </c>
      <c r="L20" s="22" t="s">
        <v>63</v>
      </c>
      <c r="M20" s="22" t="s">
        <v>64</v>
      </c>
      <c r="N20" s="9" t="s">
        <v>65</v>
      </c>
      <c r="O20" s="22" t="s">
        <v>66</v>
      </c>
      <c r="P20" s="22" t="s">
        <v>67</v>
      </c>
      <c r="Q20" s="22" t="s">
        <v>68</v>
      </c>
      <c r="R20" s="22" t="s">
        <v>69</v>
      </c>
      <c r="S20" s="14"/>
    </row>
    <row r="21" spans="1:19" ht="30" customHeight="1" x14ac:dyDescent="0.15">
      <c r="A21" s="35"/>
      <c r="B21" s="36"/>
      <c r="C21" s="149"/>
      <c r="D21" s="15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6"/>
    </row>
    <row r="22" spans="1:19" ht="20.100000000000001" customHeight="1" x14ac:dyDescent="0.15">
      <c r="A22" s="35"/>
      <c r="B22" s="36"/>
      <c r="C22" s="151"/>
      <c r="D22" s="152"/>
      <c r="E22" s="22" t="s">
        <v>70</v>
      </c>
      <c r="F22" s="10" t="s">
        <v>71</v>
      </c>
      <c r="G22" s="8" t="s">
        <v>72</v>
      </c>
      <c r="H22" s="11" t="s">
        <v>73</v>
      </c>
      <c r="I22" s="9" t="s">
        <v>74</v>
      </c>
      <c r="J22" s="22" t="s">
        <v>75</v>
      </c>
      <c r="K22" s="22" t="s">
        <v>76</v>
      </c>
      <c r="L22" s="22" t="s">
        <v>77</v>
      </c>
      <c r="M22" s="22" t="s">
        <v>78</v>
      </c>
      <c r="N22" s="8" t="s">
        <v>79</v>
      </c>
      <c r="O22" s="8" t="s">
        <v>80</v>
      </c>
      <c r="P22" s="8" t="s">
        <v>81</v>
      </c>
      <c r="Q22" s="22" t="s">
        <v>82</v>
      </c>
      <c r="R22" s="9" t="s">
        <v>83</v>
      </c>
      <c r="S22" s="6"/>
    </row>
    <row r="23" spans="1:19" ht="30" customHeight="1" x14ac:dyDescent="0.15">
      <c r="A23" s="35"/>
      <c r="B23" s="36"/>
      <c r="C23" s="153"/>
      <c r="D23" s="15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6"/>
    </row>
    <row r="24" spans="1:19" ht="20.100000000000001" customHeight="1" x14ac:dyDescent="0.15">
      <c r="A24" s="35"/>
      <c r="B24" s="36"/>
      <c r="C24" s="131" t="s">
        <v>138</v>
      </c>
      <c r="D24" s="83"/>
      <c r="E24" s="64" t="s">
        <v>28</v>
      </c>
      <c r="F24" s="132"/>
      <c r="G24" s="65"/>
      <c r="H24" s="64" t="s">
        <v>84</v>
      </c>
      <c r="I24" s="65"/>
      <c r="J24" s="33" t="s">
        <v>29</v>
      </c>
      <c r="K24" s="133"/>
      <c r="L24" s="134"/>
      <c r="M24" s="83" t="s">
        <v>4</v>
      </c>
      <c r="N24" s="83"/>
      <c r="O24" s="83" t="s">
        <v>5</v>
      </c>
      <c r="P24" s="83"/>
      <c r="Q24" s="83" t="s">
        <v>85</v>
      </c>
      <c r="R24" s="83"/>
      <c r="S24" s="6"/>
    </row>
    <row r="25" spans="1:19" ht="30" customHeight="1" x14ac:dyDescent="0.15">
      <c r="A25" s="35"/>
      <c r="B25" s="36"/>
      <c r="C25" s="83"/>
      <c r="D25" s="83"/>
      <c r="E25" s="96"/>
      <c r="F25" s="135"/>
      <c r="G25" s="97"/>
      <c r="H25" s="146"/>
      <c r="I25" s="147"/>
      <c r="J25" s="100"/>
      <c r="K25" s="101"/>
      <c r="L25" s="102"/>
      <c r="M25" s="148"/>
      <c r="N25" s="101"/>
      <c r="O25" s="148"/>
      <c r="P25" s="101"/>
      <c r="Q25" s="148"/>
      <c r="R25" s="102"/>
      <c r="S25" s="6"/>
    </row>
    <row r="26" spans="1:19" ht="20.100000000000001" customHeight="1" x14ac:dyDescent="0.15">
      <c r="A26" s="35"/>
      <c r="B26" s="36"/>
      <c r="C26" s="33" t="s">
        <v>139</v>
      </c>
      <c r="D26" s="162"/>
      <c r="E26" s="164" t="s">
        <v>30</v>
      </c>
      <c r="F26" s="164"/>
      <c r="G26" s="164" t="s">
        <v>31</v>
      </c>
      <c r="H26" s="164"/>
      <c r="I26" s="164" t="s">
        <v>32</v>
      </c>
      <c r="J26" s="164"/>
      <c r="K26" s="83" t="s">
        <v>0</v>
      </c>
      <c r="L26" s="83"/>
      <c r="M26" s="64" t="s">
        <v>86</v>
      </c>
      <c r="N26" s="132"/>
      <c r="O26" s="65"/>
      <c r="P26" s="64" t="s">
        <v>87</v>
      </c>
      <c r="Q26" s="132"/>
      <c r="R26" s="65"/>
      <c r="S26" s="6"/>
    </row>
    <row r="27" spans="1:19" ht="30" customHeight="1" x14ac:dyDescent="0.15">
      <c r="A27" s="37"/>
      <c r="B27" s="38"/>
      <c r="C27" s="68"/>
      <c r="D27" s="163"/>
      <c r="E27" s="88"/>
      <c r="F27" s="86"/>
      <c r="G27" s="88"/>
      <c r="H27" s="86"/>
      <c r="I27" s="88"/>
      <c r="J27" s="86"/>
      <c r="K27" s="88"/>
      <c r="L27" s="87"/>
      <c r="M27" s="172"/>
      <c r="N27" s="173"/>
      <c r="O27" s="16" t="s">
        <v>33</v>
      </c>
      <c r="P27" s="174"/>
      <c r="Q27" s="173"/>
      <c r="R27" s="4" t="s">
        <v>15</v>
      </c>
      <c r="S27" s="6"/>
    </row>
    <row r="28" spans="1:19" ht="20.100000000000001" customHeight="1" x14ac:dyDescent="0.15">
      <c r="A28" s="7"/>
      <c r="B28" s="25"/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6"/>
    </row>
    <row r="29" spans="1:19" ht="20.100000000000001" customHeight="1" x14ac:dyDescent="0.15">
      <c r="A29" s="165" t="s">
        <v>148</v>
      </c>
      <c r="B29" s="166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57" t="str">
        <f>IF(P17=0,"",E17/10)</f>
        <v/>
      </c>
      <c r="Q29" s="158"/>
      <c r="R29" s="12" t="s">
        <v>42</v>
      </c>
      <c r="S29" s="13"/>
    </row>
    <row r="30" spans="1:19" x14ac:dyDescent="0.15">
      <c r="Q30" s="2"/>
    </row>
  </sheetData>
  <sheetProtection algorithmName="SHA-512" hashValue="x1F6Ex+q2o3Z4gtByn02EMsSFiUsSLalhZbetcghM7rbpn5KhgmNkYyxFXwkMdGcf2+axKKMn810Z9q1ROXz5A==" saltValue="+eYnRLMfEj1k7oR2MNTVng==" spinCount="100000" sheet="1" selectLockedCells="1"/>
  <dataConsolidate topLabels="1">
    <dataRefs count="1">
      <dataRef ref="A1:AY31" sheet="⑭【登録申請】 (記入例)" r:id="rId1"/>
    </dataRefs>
  </dataConsolidate>
  <mergeCells count="99">
    <mergeCell ref="C28:R28"/>
    <mergeCell ref="P29:Q29"/>
    <mergeCell ref="M26:O26"/>
    <mergeCell ref="P26:R26"/>
    <mergeCell ref="E27:F27"/>
    <mergeCell ref="G27:H27"/>
    <mergeCell ref="I27:J27"/>
    <mergeCell ref="K27:L27"/>
    <mergeCell ref="M27:N27"/>
    <mergeCell ref="P27:Q27"/>
    <mergeCell ref="C26:D27"/>
    <mergeCell ref="E26:F26"/>
    <mergeCell ref="G26:H26"/>
    <mergeCell ref="I26:J26"/>
    <mergeCell ref="K26:L26"/>
    <mergeCell ref="A29:O29"/>
    <mergeCell ref="M25:N25"/>
    <mergeCell ref="O25:P25"/>
    <mergeCell ref="Q25:R25"/>
    <mergeCell ref="C20:D23"/>
    <mergeCell ref="C24:D25"/>
    <mergeCell ref="E25:G25"/>
    <mergeCell ref="C18:D19"/>
    <mergeCell ref="E18:F18"/>
    <mergeCell ref="G18:I18"/>
    <mergeCell ref="J18:L18"/>
    <mergeCell ref="H25:I25"/>
    <mergeCell ref="J25:L25"/>
    <mergeCell ref="P17:Q17"/>
    <mergeCell ref="E24:G24"/>
    <mergeCell ref="H24:I24"/>
    <mergeCell ref="J24:L24"/>
    <mergeCell ref="P18:R18"/>
    <mergeCell ref="E19:F19"/>
    <mergeCell ref="G19:H19"/>
    <mergeCell ref="J19:L19"/>
    <mergeCell ref="M19:O19"/>
    <mergeCell ref="P19:R19"/>
    <mergeCell ref="M24:N24"/>
    <mergeCell ref="O24:P24"/>
    <mergeCell ref="Q24:R24"/>
    <mergeCell ref="M18:O18"/>
    <mergeCell ref="A10:B27"/>
    <mergeCell ref="C10:D10"/>
    <mergeCell ref="E10:R10"/>
    <mergeCell ref="C11:D11"/>
    <mergeCell ref="E11:R11"/>
    <mergeCell ref="C12:D12"/>
    <mergeCell ref="E12:R12"/>
    <mergeCell ref="C13:D14"/>
    <mergeCell ref="E13:R14"/>
    <mergeCell ref="C15:D16"/>
    <mergeCell ref="E15:R16"/>
    <mergeCell ref="C17:D17"/>
    <mergeCell ref="E17:F17"/>
    <mergeCell ref="H17:J17"/>
    <mergeCell ref="K17:L17"/>
    <mergeCell ref="N17:O17"/>
    <mergeCell ref="E6:F6"/>
    <mergeCell ref="G6:M6"/>
    <mergeCell ref="N6:O6"/>
    <mergeCell ref="P6:R6"/>
    <mergeCell ref="E8:F8"/>
    <mergeCell ref="G8:M8"/>
    <mergeCell ref="N8:O8"/>
    <mergeCell ref="P8:R8"/>
    <mergeCell ref="D7:F7"/>
    <mergeCell ref="G7:H7"/>
    <mergeCell ref="I7:K7"/>
    <mergeCell ref="L7:M7"/>
    <mergeCell ref="N7:R7"/>
    <mergeCell ref="C6:D6"/>
    <mergeCell ref="D9:F9"/>
    <mergeCell ref="G9:H9"/>
    <mergeCell ref="A1:B1"/>
    <mergeCell ref="C1:P1"/>
    <mergeCell ref="A4:B9"/>
    <mergeCell ref="C4:D4"/>
    <mergeCell ref="E4:M4"/>
    <mergeCell ref="N4:R4"/>
    <mergeCell ref="C5:D5"/>
    <mergeCell ref="E5:M5"/>
    <mergeCell ref="N5:R5"/>
    <mergeCell ref="I9:K9"/>
    <mergeCell ref="L9:M9"/>
    <mergeCell ref="N9:R9"/>
    <mergeCell ref="C8:D8"/>
    <mergeCell ref="Q1:R1"/>
    <mergeCell ref="A2:B2"/>
    <mergeCell ref="C2:P2"/>
    <mergeCell ref="Q2:R2"/>
    <mergeCell ref="Q3:R3"/>
    <mergeCell ref="C3:D3"/>
    <mergeCell ref="E3:F3"/>
    <mergeCell ref="G3:H3"/>
    <mergeCell ref="I3:J3"/>
    <mergeCell ref="O3:P3"/>
    <mergeCell ref="K3:L3"/>
    <mergeCell ref="M3:N3"/>
  </mergeCells>
  <phoneticPr fontId="3"/>
  <dataValidations disablePrompts="1" count="73">
    <dataValidation type="list" allowBlank="1" showInputMessage="1" showErrorMessage="1" promptTitle="受注後出荷までの日数----------------------" prompt="_x000a_受注日から起算して､_x000a_出荷までの延べ日数を選択してください。" sqref="M27:N27">
      <formula1>"3日,4日,5日,6日,7日,8日,9日,10日,11日,12日,13日,14日,15日,16日,17日,18日,19日,20日,21日,22日,23日,24日,25日,26日,27日,28日,29日,30日,1ヵ月,2ヵ月,3ヵ月"</formula1>
    </dataValidation>
    <dataValidation imeMode="fullKatakana" allowBlank="1" showInputMessage="1" showErrorMessage="1" promptTitle="返礼品名フリガナ----------------------" prompt="_x000a_返礼品名を､全角カタカナで記入してください。" sqref="E10:R10"/>
    <dataValidation type="custom" showInputMessage="1" errorTitle="事業所在地　fax番号" error="事業所在地電話番号が未記入です。事業所在地電話番号から先に入力してください。" promptTitle="事業所在地　fax番号-------------" prompt="_x000a_事業所在地のfax番号を記入してください。" sqref="I7:K7">
      <formula1>D7&lt;&gt;""</formula1>
    </dataValidation>
    <dataValidation type="custom" errorStyle="warning" operator="greaterThanOrEqual" allowBlank="1" showInputMessage="1" showErrorMessage="1" promptTitle="調達価格(税込) 【対応寄附額から自動計算されます】---" prompt="_x000a_返礼品の調達価格(仕入価格)(税込)です。_x000a__x000a_自動計算によるこの価格が､調達価格(仕入価格)となります。_x000a_自動計算によるこの単価以外､調達価格(仕入価格)の_x000a_設定はありません。_x000a__x000a_税込調達価格は､2,920円から146円刻み増額､_x000a_(以下3,066円､3,212円､3,358円…)との原価設定になります。" sqref="K17:L17">
      <formula1>P17&lt;&gt;""</formula1>
    </dataValidation>
    <dataValidation type="custom" allowBlank="1" showInputMessage="1" showErrorMessage="1" errorTitle="目安価格(税込) 小売等流通価格----------------" error="返礼品対応寄附額からの自動計算となります。" promptTitle="小売価格(税込)流通目安価格【対応寄附額から自動計されます】" prompt="_x000a_自動計算によるこの価格を､_x000a_目安価格(小売等流通価格)として､返礼品を採択します。_x000a__x000a_著しい相違がある場合は､返礼品採択から除外することがあります。" sqref="E17:F17">
      <formula1>$P17*0.4</formula1>
    </dataValidation>
    <dataValidation imeMode="fullKatakana" showInputMessage="1" errorTitle="事業者名フリガナ" error="事業者名が未記入です。_x000a_事業者名を先に入力してください。" promptTitle="フリガナ-------------------" prompt="_x000a_事業者名フリガナを､全角カタカナで記入してください。" sqref="E4:M4"/>
    <dataValidation imeMode="fullKatakana" showInputMessage="1" errorTitle="代表者名フリガナ" error="代表者名が未記入です。_x000a_代表者名から先に記入してください。" promptTitle="フリガナ-------------------" prompt="_x000a_代表者名フリガナを､全角カタカナで記入してください。" sqref="N4:R4"/>
    <dataValidation type="list" showInputMessage="1" promptTitle="媒体掲載　屋号等　---------------------" prompt="_x000a_カタログ･web等､媒体に掲載表記する名称です。_x000a__x000a_事業者名と同じ場合は､_x000a_【事業者名と同じ】を選択ください。_x000a__x000a_事業者名以外の屋号･ブランドを使用する場合は､_x000a_【直接入力】を選択､枠内に直接入力してください。" sqref="P8:R8">
      <formula1>"事業者名と同じ, 直接入力"</formula1>
    </dataValidation>
    <dataValidation allowBlank="1" showInputMessage="1" showErrorMessage="1" promptTitle="事業者緊急連絡先----------------------" prompt="_x000a_緊急連絡先電話番号を記入してください。" sqref="N9:R9"/>
    <dataValidation type="custom" showInputMessage="1" errorTitle="事業者e-mail" error="事業所在地fax番号が未入力です。事業所在地fax番号から先に入力してください。" promptTitle="事業者e-mail-------------------" prompt="_x000a_事業者のメールアドレスを記入してください。" sqref="N7:R7">
      <formula1>I7&lt;&gt;""</formula1>
    </dataValidation>
    <dataValidation allowBlank="1" showInputMessage="1" showErrorMessage="1" promptTitle="媒体掲載　電話番号--------------------" prompt="_x000a_カタログ･Web等､媒体に掲載する電話番号です。_x000a_寄附者からの直接のお問合せ等に､_x000a_対応可能な電話番号を入力してください。_x000a__x000a_事業所在地電話番号と異なる場合は､_x000a_媒体掲載する電話番号を直接入力してください。" sqref="I9:K9"/>
    <dataValidation allowBlank="1" showInputMessage="1" showErrorMessage="1" promptTitle="出荷作業　電話番号----------------------" prompt="_x000a_返礼品出荷作業地の電話番号です。_x000a__x000a_事業所在地電話番号と異なる場合は､_x000a_出荷作業地の電話番号を直接入力してください。" sqref="D9:F9"/>
    <dataValidation type="custom" showInputMessage="1" errorTitle="事業所在地　電話番号" error="担当者名が未記入です。_x000a_担当者名から先に入力してください。" promptTitle="事業所在地　電話番号-------------" prompt="_x000a_事業所在地の電話番号を記入してください。" sqref="D7:F7">
      <formula1>P6&lt;&gt;""</formula1>
    </dataValidation>
    <dataValidation operator="greaterThanOrEqual" showInputMessage="1" errorTitle="出荷作業地　住所" error="出荷作業地の郵便番号が未記入です。出荷作業地の郵便番号から先に記入してください。" promptTitle="出荷作業地　住所-----------------" prompt="_x000a_事業所在地と異なる場合は､_x000a_出荷作業地住所を直接入力してください。" sqref="G8:M8"/>
    <dataValidation showInputMessage="1" errorTitle="出荷作業地　郵便番号" error="事業者名が未記入です。_x000a_事業者名から先に記入してください。" promptTitle="出荷作業地　郵便番号------------------" prompt="_x000a_事業所在地と異なる場合は､_x000a_出荷作業地の郵便番号を直接入力してください。" sqref="E8:F8"/>
    <dataValidation type="custom" showInputMessage="1" errorTitle="担当者名" error="事業所在地住所が未記入です。_x000a_事業所在地住所を先に入力してください。" promptTitle="担当者名-----------------------" prompt="_x000a_ふるさと納税返礼品として､_x000a_今回の提案をする事業者(法人･個人)の_x000a_担当者名を記入してください。" sqref="P6:R6">
      <formula1>G6&lt;&gt;""</formula1>
    </dataValidation>
    <dataValidation operator="greaterThanOrEqual" showInputMessage="1" errorTitle="事業所在地　住所" error="事業所在地郵便番号が未記入です。事業所在地郵便番号から先に入力してください。" promptTitle="事業所在地　住所-------------" prompt="_x000a_事業者(法人･個人)の､_x000a_所在地住所を記入してください。" sqref="G6:M6"/>
    <dataValidation showInputMessage="1" errorTitle="事業所在地　郵便番号" error="代表者名フリガナが未入力です。_x000a_代表者名フリガナから先に入力してください。" promptTitle="事業所在地　郵便番号-------------" prompt="事業者(法人･個人)の､_x000a_所在地住所の郵便番号を記入してください。" sqref="E6:F6"/>
    <dataValidation showInputMessage="1" errorTitle="代表者名" error="事業者名フリガナが未記入です。_x000a_事業者名フリガナから先に入力してください。" promptTitle="代表者名---------------------" prompt="_x000a_ふるさと納税返礼品として､_x000a_今回の提案をする事業者_x000a_(法人･個人)の役職にともなう､_x000a_肩書および代表者名を記入してください。" sqref="N5:R5"/>
    <dataValidation type="list" allowBlank="1" showInputMessage="1" showErrorMessage="1" promptTitle="着日指定---------------------------" prompt="_x000a_受注日から起算して､着日指定に対応可能な_x000a_最低日数を選択してください。" sqref="Q25:R25">
      <formula1>"対応不可,要事前連絡,受注日から10日以降,受注日から15日以降,受注日から20日以降,受注日から30日以降"</formula1>
    </dataValidation>
    <dataValidation type="list" allowBlank="1" showInputMessage="1" showErrorMessage="1" promptTitle="概略画像--------------------------" prompt="_x000a_返礼品全体を写した画像_x000a_(携帯カメラ等での撮影で可)を提出してください。_x000a_【画像ファイル添付可】_x000a__x000a_〇添付している_x000a_×添付していない_x000a_—添付不要" sqref="K27:L27">
      <formula1>"○,×,—"</formula1>
    </dataValidation>
    <dataValidation type="list" allowBlank="1" showInputMessage="1" showErrorMessage="1" promptTitle="表示ラベル--------------------------" prompt="_x000a_返礼品に添付している､_x000a_内容表示ラベルを提出してください。_x000a_【コピー画像添付可】_x000a__x000a_〇添付している_x000a_×添付していない_x000a_—添付不要" sqref="I27:J27">
      <formula1>"○,×,—"</formula1>
    </dataValidation>
    <dataValidation type="list" allowBlank="1" showInputMessage="1" showErrorMessage="1" promptTitle="営業許可----------------------------" prompt="_x000a_食品衛生法に定められた営業許可証_x000a_(許可証のコピー)を提出してください。_x000a_【コピー画像添付可】_x000a__x000a_〇添付している_x000a_×添付していない_x000a_—添付不要" sqref="G27:H27">
      <formula1>"○,×,—"</formula1>
    </dataValidation>
    <dataValidation type="list" allowBlank="1" showInputMessage="1" showErrorMessage="1" promptTitle="市税証明----------------------------" prompt="_x000a_市税の滞納のない証明書_x000a_(本市市税及び国民健康保険税を滞納していないことを証明する)を提出してください。_x000a_【コピー画像添付可】_x000a__x000a_〇添付している_x000a_×添付していない_x000a_—添付不要" sqref="E27:F27">
      <formula1>"○,×,—"</formula1>
    </dataValidation>
    <dataValidation type="list" allowBlank="1" showInputMessage="1" promptTitle="出荷可能時期--------------------------" prompt="_x000a_返礼品の出荷対応が可能な予定時期を選択し､_x000a_□□表記された各スペースに､数値を直接入力してください。" sqref="J19:L19">
      <formula1>"通期(年間対応),□月□日頃から,□月□日頃まで,□月□日頃から　　□月□日頃まで"</formula1>
    </dataValidation>
    <dataValidation type="list" allowBlank="1" showInputMessage="1" promptTitle="製造加工地---------------------------" prompt="_x000a_主産地_x000a_(完成品に占める割合が最大)を選択してください。_x000a__x000a_市内は【佐世保市】を選択､_x000a_国内は【□□□(自治体名)】自治体名直接入力､_x000a_海外は【□□□(国名)】国名直接入力してください。_x000a__x000a_〈例〉:長崎市 :福岡県 :中国" sqref="M19:O19">
      <formula1>"佐世保市,□□□(自治体名),□□□(国名)"</formula1>
    </dataValidation>
    <dataValidation type="list" allowBlank="1" showInputMessage="1" showErrorMessage="1" promptTitle="品質保持期限--------------------------" prompt="_x000a_製造日､出荷日より起算した､_x000a_品質保持期限を表示します。_x000a__x000a_詰め合わせ内容により異なる場合は､_x000a_返礼品内容詳細欄に､_x000a_品質保持期限を個別に記入してください。_x000a__x000a_日本酒は､詰口日から起算してください。_x000a_玄米は､調整日､白米は精米日を記入してください。" sqref="G19:H19">
      <formula1>"製造日含む,出荷日含む,詰口日含む,精米日印字,調製日印字,内容詳細に記載"</formula1>
    </dataValidation>
    <dataValidation type="list" allowBlank="1" showInputMessage="1" showErrorMessage="1" promptTitle="品質保持期限日数--------------------" prompt="_x000a_品質保持期限日数(日･ヵ月)を選択してください。_x000a__x000a_3ヵ月未満までは､「日数表示」､_x000a_3ヵ月以降はすべて､｢＊ヵ月表示」､となります。" sqref="I19">
      <formula1>"-,3日,4日,5日,6日,7日,8日,9日,10日,11日,12日,13日,14日,15日,16日,17日,18日,19日,20日,21日,22日,23日,24日,25日,30日,35日,40日,45日,50日,55日,60日,65日,70日,75日,80日,85日,3ヵ月,4ヵ月,5ヵ月,6ヵ月,7ヵ月,8ヵ月,9ヵ月,10ヵ月,11ヵ月,12ヵ月,18ヵ月,24ヵ月"</formula1>
    </dataValidation>
    <dataValidation type="list" allowBlank="1" showInputMessage="1" showErrorMessage="1" promptTitle="アレルギー品目　そば　-------------" prompt="_x000a_返礼品内容(付属調味料等も含む)に､_x000a_アレルギー指定品｢そば｣が含まれますか。_x000a_含まれる場合は､選択してください。" sqref="H21">
      <formula1>"･そば"</formula1>
    </dataValidation>
    <dataValidation type="list" allowBlank="1" showInputMessage="1" showErrorMessage="1" promptTitle="アレルギー品目　乳　-------------" prompt="_x000a_返礼品内容(付属調味料等も含む)に､_x000a_アレルギー指定品｢乳｣が含まれますか。_x000a_含まれる場合は､選択してください。" sqref="F21">
      <formula1>"・乳"</formula1>
    </dataValidation>
    <dataValidation type="list" allowBlank="1" showInputMessage="1" showErrorMessage="1" promptTitle="アレルギー品目　卵　-------------" prompt="_x000a_返礼品内容(付属調味料等も含む)に､_x000a_アレルギー指定品｢卵｣が含まれますか。_x000a_含まれる場合は､選択してください。" sqref="E21">
      <formula1>"･卵"</formula1>
    </dataValidation>
    <dataValidation type="list" allowBlank="1" showInputMessage="1" showErrorMessage="1" promptTitle="サイズ区分---------------------------" prompt="_x000a_出荷荷造後の返礼品の､_x000a_縦+横+高さの3辺計(㎝)を選択してください。" sqref="E25:G25">
      <formula1>"60サイズ,80サイズ,100サイズ,120サイズ,140サイズ,160サイズ,170サイズ,200サイズ,規格外サイズ"</formula1>
    </dataValidation>
    <dataValidation type="list" allowBlank="1" showInputMessage="1" showErrorMessage="1" promptTitle="出荷重量-------------" prompt="_x000a_出荷時荷造後の返礼品の､_x000a_総重量を選択してください。" sqref="H25:I25">
      <formula1>"1㎏以下,2㎏以下,5㎏以下,10㎏以下,15㎏以下,20㎏以下,25㎏以下,30㎏以下,規格外重量"</formula1>
    </dataValidation>
    <dataValidation type="list" allowBlank="1" showInputMessage="1" showErrorMessage="1" promptTitle="のし対応-------------------" prompt="_x000a_のし紙掛け対応を選択してください。" sqref="O25:P25">
      <formula1>"本紙のし可,簡易のし可,のし不可"</formula1>
    </dataValidation>
    <dataValidation type="list" allowBlank="1" showInputMessage="1" showErrorMessage="1" promptTitle="包装対応-----------------" prompt="_x000a_包装紙掛け対応を選択してください。" sqref="M25:N25">
      <formula1>"完全包装可,簡易包装可,包装不可"</formula1>
    </dataValidation>
    <dataValidation type="list" allowBlank="1" showInputMessage="1" showErrorMessage="1" promptTitle="出荷時荷姿-------------" prompt="_x000a_返礼品出荷時の､_x000a_荷姿を選択してください。" sqref="J25:L25">
      <formula1>"宅急便専用袋,紙箱(普通紙対応),紙箱(撥水紙対応),木製箱,ダンボール箱,発泡(蓄冷剤なし),発泡(蓄冷剤あり),その他形状"</formula1>
    </dataValidation>
    <dataValidation type="textLength" operator="lessThanOrEqual" allowBlank="1" showInputMessage="1" showErrorMessage="1" promptTitle="キャッチコピー(40文字以内)-----------------" prompt="_x000a_登録文字数は全角40文字_x000a__x000a_句点(､)および､()･｢｣･!･?･等の記号は､_x000a_半角入力してください。_x000a__x000a_末尾の読点(。)は使用しません。" sqref="E12:R12">
      <formula1>40</formula1>
    </dataValidation>
    <dataValidation type="textLength" operator="lessThanOrEqual" allowBlank="1" showInputMessage="1" showErrorMessage="1" promptTitle="返礼品説明(225文字以内)-----------------" prompt="_x000a_登録文字数は全角２２５文字_x000a__x000a_句点(､)および()･｢｣･!･?･等の記号は､_x000a_半角入力してください。_x000a__x000a_読点(。)は全角入力使用してください。_x000a__x000a_※Web等の媒体原稿で使用します。_x000a__x000a_" sqref="E13:R14">
      <formula1>225</formula1>
    </dataValidation>
    <dataValidation type="textLength" operator="lessThanOrEqual" allowBlank="1" showInputMessage="1" showErrorMessage="1" promptTitle="返礼品名(25文字以内)--------------------" prompt="_x000a_登録文字数は全角25文字_x000a__x000a_カタログ掲載及び､お届け伝票での記載は､_x000a_16文字以内の短縮表示となります。" sqref="E11:R11">
      <formula1>25</formula1>
    </dataValidation>
    <dataValidation type="list" allowBlank="1" showInputMessage="1" showErrorMessage="1" promptTitle="出荷温度----------------------------" prompt="_x000a_返礼品の出荷温度帯を､_x000a_【常温】､【冷蔵】､【冷凍】､から選択してください。_x000a__x000a_季節等の温度管理､品質管理上の理由によって､_x000a_出荷温度帯が複数ある場合は､_x000a_【常温/冷蔵】､【冷蔵/冷凍】から選択してください。_x000a_" sqref="E19:F19">
      <formula1>"常温,冷蔵,冷凍,常温/冷蔵,冷蔵/冷凍"</formula1>
    </dataValidation>
    <dataValidation type="textLength" operator="lessThanOrEqual" allowBlank="1" showInputMessage="1" showErrorMessage="1" promptTitle="返礼品内容詳細(450文字以内)----------------" prompt="_x000a_登録文字数は全角４５０文字_x000a__x000a_句点(､)および､()･｢｣･!･?･等の記号は､_x000a_半角入力してください。_x000a__x000a_読点(。)は全角入力使用してください。_x000a__x000a_※返礼品に含まれる内容量を個別にすべて明記してください。_x000a__x000a_" sqref="E15:R16">
      <formula1>450</formula1>
    </dataValidation>
    <dataValidation type="list" allowBlank="1" showInputMessage="1" promptTitle="原材料産地---------------------------" prompt="_x000a_主産地(完成品に占める割合が最大)_x000a_を選択してください。_x000a__x000a_市内は【佐世保市】を選択､_x000a_国内は【□□□(自治体名)】自治体名直接入力､_x000a_海外は【□□□(国名)】国名直接入力してください。_x000a__x000a_〈例〉:長崎市 :福岡県 :中国" sqref="P19:R19">
      <formula1>"佐世保市,□□□(自治体名),□□□(国名)"</formula1>
    </dataValidation>
    <dataValidation type="list" showInputMessage="1" showErrorMessage="1" promptTitle="申請内容----------------------------" prompt="【新規提案】_x000a_新規である場合。_x000a_【一部変更】_x000a_前回実績はあるが､内容等に変更がある場合。_x000a_【前回同様】_x000a_前回通りで､一切内容等に変更がない場合。_x000a_【登録取消】_x000a_既に登録済の返礼品を､今後取消する場合。_x000a_※申請後約1ヵ月でWEB上の掲載は削除します。_x000a_※カタログ掲載中の品は､10月末迄出荷ください。" sqref="Q2:R2">
      <formula1>"新規提案,一部変更,前回同様,登録取消"</formula1>
    </dataValidation>
    <dataValidation type="list" allowBlank="1" showInputMessage="1" errorTitle="前回番号----------" error="掲載実績が未記入です。_x000a_掲載実績から先に入力してください。" promptTitle="前回番号(半角文字および数字4～5文字)------------" prompt="｢新規提案｣の場合は､【番号なし】を選択してください。_x000a__x000a_｢一部変更｣の場合は､【直接入力】を選択し､前回番号_x000a_(半角文字および数字4～5文字)を枠内に直接入力してください。_x000a_※以下の入力は､前回から変更のある部分のみ入力してください。_x000a_前回と同様部分の入力は不要です。_x000a__x000a_｢前回同様｣の場合は､【直接入力】を選択し､前回番号_x000a_(半角文字および数字3～4文字)を枠内に直接入力してください。_x000a_※以下の入力は､前回と同様部分のため､入力は不要です。" sqref="Q3:R3">
      <formula1>"番号なし,直接入力"</formula1>
    </dataValidation>
    <dataValidation type="list" allowBlank="1" showInputMessage="1" showErrorMessage="1" promptTitle="アレルギー品目　小麦　-------------" prompt="_x000a_返礼品内容(付属調味料等も含む)に､_x000a_アレルギー指定品｢小麦｣が含まれますか。_x000a_含まれる場合は､選択してください。" sqref="G21">
      <formula1>"・小麦"</formula1>
    </dataValidation>
    <dataValidation type="list" allowBlank="1" showInputMessage="1" showErrorMessage="1" promptTitle="アレルギー品目　落花生　-------------" prompt="_x000a_返礼品内容(付属調味料等も含む)に､_x000a_アレルギー指定品｢落花生｣が含まれますか。_x000a_含まれる場合は､選択してください。" sqref="I21">
      <formula1>"･落花生"</formula1>
    </dataValidation>
    <dataValidation type="list" allowBlank="1" showInputMessage="1" showErrorMessage="1" promptTitle="アレルギー品目　えび　-------------" prompt="_x000a_返礼品内容(付属調味料等も含む)に､_x000a_アレルギー指定品｢えび｣が含まれますか。_x000a_含まれる場合は､選択してください。" sqref="J21">
      <formula1>"・えび"</formula1>
    </dataValidation>
    <dataValidation type="list" allowBlank="1" showInputMessage="1" showErrorMessage="1" promptTitle="アレルギー品目　さけ(鮭)　-------------" prompt="_x000a_返礼品内容(付属調味料等も含む)に､_x000a_アレルギー指定品｢さけ｣が含まれますか。_x000a_含まれる場合は､選択してください。" sqref="L21">
      <formula1>"・さけ"</formula1>
    </dataValidation>
    <dataValidation type="list" allowBlank="1" showInputMessage="1" showErrorMessage="1" promptTitle="アレルギー品目　かに　-------------" prompt="_x000a_返礼品内容(付属調味料等も含む)に､_x000a_アレルギー指定品｢かに｣が含まれますか。_x000a_含まれる場合は､選択してください。" sqref="K21">
      <formula1>"･かに"</formula1>
    </dataValidation>
    <dataValidation type="list" allowBlank="1" showInputMessage="1" showErrorMessage="1" promptTitle="アレルギー品目　さば(鯖)　-------------" prompt="_x000a_返礼品内容(付属調味料等も含む)に､_x000a_アレルギー指定品｢さば｣が含まれますか。_x000a_含まれる場合は､選択してください。" sqref="M21">
      <formula1>"･さば"</formula1>
    </dataValidation>
    <dataValidation type="list" allowBlank="1" showInputMessage="1" showErrorMessage="1" promptTitle="アレルギー品目　あわび　-------------" prompt="_x000a_返礼品内容(付属調味料等も含む)に､_x000a_アレルギー指定品｢あわび｣が含まれますか。_x000a_含まれる場合は､選択してください。" sqref="N21">
      <formula1>"･あわび"</formula1>
    </dataValidation>
    <dataValidation type="list" allowBlank="1" showInputMessage="1" showErrorMessage="1" promptTitle="アレルギー品目　いか　-------------" prompt="_x000a_返礼品内容(付属調味料等も含む)に､_x000a_アレルギー指定品｢いか｣が含まれますか。_x000a_含まれる場合は､選択してください。" sqref="O21">
      <formula1>"･いか"</formula1>
    </dataValidation>
    <dataValidation type="list" allowBlank="1" showInputMessage="1" showErrorMessage="1" promptTitle="アレルギー品目　いくら　-------------" prompt="_x000a_返礼品内容(付属調味料等も含む)に､_x000a_アレルギー指定品｢いくら｣が含まれますか。_x000a_含まれる場合は､選択してください。" sqref="P21">
      <formula1>"･いくら"</formula1>
    </dataValidation>
    <dataValidation type="list" allowBlank="1" showInputMessage="1" showErrorMessage="1" promptTitle="アレルギー品目　牛肉　-------------" prompt="_x000a_返礼品内容(付属調味料等も含む)に､_x000a_アレルギー指定品｢牛肉｣が含まれますか。_x000a_含まれる場合は､選択してください。" sqref="Q21">
      <formula1>"・牛肉"</formula1>
    </dataValidation>
    <dataValidation type="list" allowBlank="1" showInputMessage="1" showErrorMessage="1" promptTitle="アレルギー品目　豚肉　-------------" prompt="_x000a_返礼品内容(付属調味料等も含む)に､_x000a_アレルギー指定品｢豚肉｣が含まれますか。_x000a_含まれる場合は､選択してください。" sqref="R21">
      <formula1>"･豚肉"</formula1>
    </dataValidation>
    <dataValidation type="list" allowBlank="1" showInputMessage="1" showErrorMessage="1" promptTitle="アレルギー品目　鶏肉　-------------" prompt="_x000a_返礼品内容(付属調味料等も含む)に､_x000a_アレルギー指定品｢鶏肉｣が含まれますか。_x000a_含まれる場合は､選択してください。" sqref="E23">
      <formula1>"･鶏肉"</formula1>
    </dataValidation>
    <dataValidation type="list" allowBlank="1" showInputMessage="1" showErrorMessage="1" promptTitle="アレルギー品目　ゼラチン　-------------" prompt="_x000a_返礼品内容(付属調味料等も含む)に､_x000a_アレルギー指定品｢ゼラチン｣が含まれますか。_x000a_含まれる場合は､選択してください。" sqref="F23">
      <formula1>"･ゼラチン"</formula1>
    </dataValidation>
    <dataValidation type="list" allowBlank="1" showInputMessage="1" showErrorMessage="1" promptTitle="アレルギー品目　アーモンド　-------------" prompt="_x000a_返礼品内容(付属調味料等も含む)に､_x000a_アレルギー指定品｢アーモンド｣が含まれますか。_x000a_含まれる場合は､選択してください。" sqref="G23">
      <formula1>"･アーモンド"</formula1>
    </dataValidation>
    <dataValidation type="list" allowBlank="1" showInputMessage="1" showErrorMessage="1" promptTitle="アレルギー品目　カシューナッツ　-------------" prompt="_x000a_返礼品内容(付属調味料等も含む)に､_x000a_アレルギー指定品｢カシューナッツ｣が含まれますか。_x000a_含まれる場合は､選択してください。" sqref="H23">
      <formula1>"･カシューナッツ"</formula1>
    </dataValidation>
    <dataValidation type="list" allowBlank="1" showInputMessage="1" showErrorMessage="1" promptTitle="アレルギー品目　くるみ　-------------" prompt="_x000a_返礼品内容(付属調味料等も含む)に､_x000a_アレルギー指定品｢くるみ｣が含まれますか。_x000a_含まれる場合は､選択してください。" sqref="I23">
      <formula1>"･くるみ"</formula1>
    </dataValidation>
    <dataValidation type="list" allowBlank="1" showInputMessage="1" showErrorMessage="1" promptTitle="アレルギー品目　大豆　-------------" prompt="_x000a_返礼品内容(付属調味料等も含む)に､_x000a_アレルギー指定品｢大豆｣が含まれますか。_x000a_含まれる場合は､選択してください。" sqref="J23">
      <formula1>"･大豆"</formula1>
    </dataValidation>
    <dataValidation type="list" allowBlank="1" showInputMessage="1" showErrorMessage="1" promptTitle="アレルギー品目　ごま　-------------" prompt="_x000a_返礼品内容(付属調味料等も含む)に､_x000a_アレルギー指定品｢ごま｣が含まれますか。_x000a_含まれる場合は､選択してください。" sqref="K23">
      <formula1>"･ごま"</formula1>
    </dataValidation>
    <dataValidation type="list" allowBlank="1" showInputMessage="1" showErrorMessage="1" promptTitle="アレルギー品目　まつたけ(松茸)　-------------" prompt="_x000a_返礼品内容(付属調味料等も含む)に､_x000a_アレルギー指定品｢まつたけ｣が含まれますか。_x000a_含まれる場合は､選択してください。" sqref="L23">
      <formula1>"･まつたけ"</formula1>
    </dataValidation>
    <dataValidation type="list" allowBlank="1" showInputMessage="1" showErrorMessage="1" promptTitle="アレルギー品目　やまいも(山芋)　-------------" prompt="_x000a_返礼品内容(付属調味料等も含む)に､_x000a_アレルギー指定品｢やまいも｣が含まれますか。_x000a_含まれる場合は､選択してください。" sqref="M23">
      <formula1>"･やまいも"</formula1>
    </dataValidation>
    <dataValidation type="list" allowBlank="1" showInputMessage="1" showErrorMessage="1" promptTitle="アレルギー品目　オレンジ　-------------" prompt="_x000a_返礼品内容(付属調味料等も含む)に､_x000a_アレルギー指定品｢オレンジ｣が含まれますか。_x000a_含まれる場合は､選択してください。" sqref="N23">
      <formula1>"･オレンジ"</formula1>
    </dataValidation>
    <dataValidation type="list" allowBlank="1" showInputMessage="1" showErrorMessage="1" promptTitle="アレルギー品目　キウイフルーツ　-------------" prompt="_x000a_返礼品内容(付属調味料等も含む)に､_x000a_アレルギー指定品｢キウイフルーツ｣が含まれますか。_x000a_含まれる場合は､選択してください。" sqref="O23">
      <formula1>"･キウイフルーツ"</formula1>
    </dataValidation>
    <dataValidation type="list" allowBlank="1" showInputMessage="1" showErrorMessage="1" promptTitle="アレルギー品目　バナナ　-------------" prompt="_x000a_返礼品内容(付属調味料等も含む)に､_x000a_アレルギー指定品｢バナナ｣が含まれますか。_x000a_含まれる場合は､選択してください。" sqref="P23">
      <formula1>"･バナナ"</formula1>
    </dataValidation>
    <dataValidation type="list" allowBlank="1" showInputMessage="1" showErrorMessage="1" promptTitle="アレルギー品目　もも(桃)　-------------" prompt="_x000a_返礼品内容(付属調味料等も含む)に､_x000a_アレルギー指定品｢もも｣が含まれますか。_x000a_含まれる場合は､選択してください。" sqref="Q23">
      <formula1>"･もも"</formula1>
    </dataValidation>
    <dataValidation type="list" allowBlank="1" showInputMessage="1" showErrorMessage="1" promptTitle="アレルギー品目　りんご　-------------" prompt="_x000a_返礼品内容(付属調味料等も含む)に､_x000a_アレルギー指定品｢りんご｣が含まれますか。_x000a_含まれる場合は､選択してください。" sqref="R23">
      <formula1>"･りんご"</formula1>
    </dataValidation>
    <dataValidation type="list" allowBlank="1" showInputMessage="1" showErrorMessage="1" promptTitle="出荷可能数総合計---------------------" prompt="_x000a_一時的な欠品を除き､期間中を通算して､_x000a_出荷対応可能な予定総個数を選択してください。_x000a__x000a_季節商品､限定品等､欠品後に1ヵ月以内に､_x000a_出荷回復が出来ない場合は､現在出荷可能な､_x000a_在庫の品数を選択してください。" sqref="P27:Q27">
      <formula1>"1,2,3,5,10,30,50,100,200,300,400,500,600,700,800,900,1000,2000,3000,4000,5000"</formula1>
    </dataValidation>
    <dataValidation type="custom" allowBlank="1" showInputMessage="1" showErrorMessage="1" sqref="C5:D5">
      <formula1>Q2&lt;&gt;""</formula1>
    </dataValidation>
    <dataValidation type="date" errorStyle="warning" showInputMessage="1" showErrorMessage="1" errorTitle="提出日" error="申請提出日が正しくありません。" promptTitle="提出日-----------------------------" prompt="返礼品の申請提出日を記入してください。_x000a__x000a_以下､登録申請用紙の空白枠に､_x000a_今回提案される返礼品の内容詳細を､_x000a_入力または選択をしてください。_x000a__x000a_※網掛枠部分への入力は不要です。" sqref="A1:A2">
      <formula1>45017</formula1>
      <formula2>48669</formula2>
    </dataValidation>
    <dataValidation allowBlank="1" showInputMessage="1" promptTitle="事業者名--------------------------" prompt="_x000a_ふるさと納税返礼品として､_x000a_今回の提案をする事業者名_x000a_(法人･個人)を記入してください。" sqref="E5:M5"/>
  </dataValidations>
  <printOptions horizontalCentered="1" verticalCentered="1"/>
  <pageMargins left="0" right="0" top="0.35433070866141736" bottom="0.35433070866141736" header="0.19685039370078741" footer="0.19685039370078741"/>
  <pageSetup paperSize="9" orientation="portrait" cellComments="asDisplayed" r:id="rId2"/>
  <headerFooter scaleWithDoc="0" alignWithMargins="0">
    <oddHeader>&amp;L※佐世保市ホームページ｢事業者の方へ」より､ダウンロードできます。電子申請が可能です。&amp;R【様式1】</oddHeader>
    <oddFooter>&amp;L※申請時には､市税の滞納ない証明証明､営業許可証､表示ラベル､概略画像､を画像添付してください。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errorStyle="warning" allowBlank="1" showInputMessage="1" showErrorMessage="1" promptTitle="返礼品対応寄附額【プルダウンリストから選択してください】" prompt="_x000a_寄附者からの寄附額に応じ､10,000円から500円刻みで､_x000a_それぞれの寄附額に見合う､返礼品をお送りしています。_x000a_よって､10,000円､10,500円､11,000円､11,500円､・・・・・・・・_x000a_以下同様の各寄附額に対応する返礼品の提案募集となります。_x000a__x000a_返礼品事業者への調達価格は､対応寄附額の29.2％(税込)､_x000a_よって､2,920円､3,066円､3,212円､3,358円､・・・・・・・・・・_x000a_以下同様に146円刻みで､各寄附額から逆計算で算出される､_x000a_調達価格の設定のみとなります。">
          <x14:formula1>
            <xm:f>寄附額!$A$2:$A$1984</xm:f>
          </x14:formula1>
          <xm:sqref>P17:Q17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寄附額</vt:lpstr>
      <vt:lpstr>⑮【登録申請】入力用</vt:lpstr>
      <vt:lpstr>⑮【登録申請】入力用!Print_Area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黒木兼治</dc:creator>
  <cp:lastModifiedBy>黒木兼治</cp:lastModifiedBy>
  <cp:lastPrinted>2024-03-28T23:52:40Z</cp:lastPrinted>
  <dcterms:created xsi:type="dcterms:W3CDTF">2014-12-03T07:47:50Z</dcterms:created>
  <dcterms:modified xsi:type="dcterms:W3CDTF">2024-04-17T07:34:41Z</dcterms:modified>
</cp:coreProperties>
</file>