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etfile-sv01\保健福祉部\指導監査課\課内共有\C介護保険・老人福祉\01）班内共通\佐世保市ホームページ掲載用\R507有料老人ホーム重要事項説明書様式改正\"/>
    </mc:Choice>
  </mc:AlternateContent>
  <workbookProtection workbookAlgorithmName="SHA-512" workbookHashValue="MyRD+yyOHYilERqjo5LGdbVqrC7lUJOXWvGgTptmNbU625dXWIsg6LrLvU5FnNveGyaF+g+clfE0GGm12E42wg==" workbookSaltValue="oTzrrR3IqznBLz6jmCRIUA==" workbookSpinCount="100000" lockStructure="1"/>
  <bookViews>
    <workbookView showHorizontalScroll="0" showVerticalScroll="0" xWindow="0" yWindow="0" windowWidth="26415" windowHeight="11610" tabRatio="908"/>
  </bookViews>
  <sheets>
    <sheet name="重要事項説明書" sheetId="24" r:id="rId1"/>
    <sheet name="別添１" sheetId="4" r:id="rId2"/>
    <sheet name="別添２" sheetId="2" r:id="rId3"/>
    <sheet name="別紙（フリー記載）※情報公表対象外" sheetId="31" r:id="rId4"/>
    <sheet name="MST" sheetId="27" state="hidden" r:id="rId5"/>
    <sheet name="MST_市区町村" sheetId="30" state="hidden" r:id="rId6"/>
  </sheets>
  <definedNames>
    <definedName name="_xlnm.Print_Area" localSheetId="0">重要事項説明書!$A$1:$Q$547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62913"/>
</workbook>
</file>

<file path=xl/calcChain.xml><?xml version="1.0" encoding="utf-8"?>
<calcChain xmlns="http://schemas.openxmlformats.org/spreadsheetml/2006/main">
  <c r="S93" i="24" l="1"/>
  <c r="S92" i="24"/>
  <c r="S485" i="24" l="1"/>
  <c r="S484" i="24"/>
  <c r="S489" i="24"/>
  <c r="S490" i="24"/>
  <c r="S488" i="24"/>
  <c r="S332" i="24"/>
  <c r="S327" i="24"/>
  <c r="S326" i="24"/>
  <c r="S325" i="24"/>
  <c r="S513" i="24" l="1"/>
  <c r="S511" i="24"/>
  <c r="S497" i="24"/>
  <c r="S496" i="24"/>
  <c r="S495" i="24"/>
  <c r="S494" i="24"/>
  <c r="S493" i="24"/>
  <c r="S482" i="24"/>
  <c r="S334" i="24"/>
  <c r="S330" i="24"/>
  <c r="S329" i="24"/>
  <c r="S328" i="24"/>
  <c r="S323" i="24"/>
  <c r="S321" i="24"/>
  <c r="S225" i="24"/>
  <c r="S224" i="24"/>
  <c r="S223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80" i="24" l="1"/>
  <c r="G279" i="24"/>
  <c r="G278" i="24"/>
  <c r="G277" i="24"/>
  <c r="G276" i="24"/>
  <c r="G275" i="24"/>
  <c r="G274" i="24"/>
  <c r="G273" i="24"/>
  <c r="G264" i="24"/>
  <c r="G268" i="24"/>
  <c r="G267" i="24"/>
  <c r="G266" i="24"/>
  <c r="G265" i="24"/>
  <c r="E254" i="24"/>
  <c r="E253" i="24"/>
  <c r="E252" i="24"/>
  <c r="E251" i="24"/>
  <c r="E250" i="24"/>
  <c r="E249" i="24"/>
  <c r="E248" i="24"/>
  <c r="E247" i="24"/>
  <c r="E246" i="24"/>
  <c r="E245" i="24"/>
  <c r="E244" i="24"/>
  <c r="AQ2" i="2" l="1"/>
  <c r="S486" i="24"/>
  <c r="S333" i="24"/>
  <c r="S34" i="24" l="1"/>
</calcChain>
</file>

<file path=xl/comments1.xml><?xml version="1.0" encoding="utf-8"?>
<comments xmlns="http://schemas.openxmlformats.org/spreadsheetml/2006/main">
  <authors>
    <author>厚生労働省ネットワークシステム</author>
    <author>a_ogawa</author>
    <author>糸田成正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62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>
  <authors>
    <author>糸田成正</author>
  </authors>
  <commentList>
    <comment ref="A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<sst xmlns="http://schemas.openxmlformats.org/spreadsheetml/2006/main" count="2819" uniqueCount="2483">
  <si>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</si>
  <si>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</si>
  <si>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</si>
  <si>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</si>
  <si>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</si>
  <si>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</si>
  <si>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</si>
  <si>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</si>
  <si>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</si>
  <si>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</si>
  <si>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</si>
  <si>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</si>
  <si>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</si>
  <si>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</si>
  <si>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</si>
  <si>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</si>
  <si>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</si>
  <si>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</si>
  <si>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</si>
  <si>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</si>
  <si>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</si>
  <si>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</si>
  <si>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</si>
  <si>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</si>
  <si>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</si>
  <si>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</si>
  <si>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</si>
  <si>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</si>
  <si>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</si>
  <si>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</si>
  <si>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</si>
  <si>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</si>
  <si>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</si>
  <si>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</si>
  <si>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</si>
  <si>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</si>
  <si>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</si>
  <si>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</si>
  <si>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</si>
  <si>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</si>
  <si>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</si>
  <si>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</si>
  <si>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</si>
  <si>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</si>
  <si>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</si>
  <si>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</si>
  <si>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</si>
  <si>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</si>
  <si>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</si>
  <si>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</si>
  <si>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</si>
  <si>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</si>
  <si>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</si>
  <si>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</si>
  <si>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</si>
  <si>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</si>
  <si>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</si>
  <si>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</si>
  <si>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</si>
  <si>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</si>
  <si>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</si>
  <si>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</si>
  <si>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</si>
  <si>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</si>
  <si>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</si>
  <si>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</si>
  <si>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</si>
  <si>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</si>
  <si>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</si>
  <si>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</si>
  <si>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</si>
  <si>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</si>
  <si>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</si>
  <si>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</si>
  <si>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</si>
  <si>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</si>
  <si>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</si>
  <si>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</si>
  <si>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</si>
  <si>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</si>
  <si>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</si>
  <si>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</si>
  <si>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</si>
  <si>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</si>
  <si>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</si>
  <si>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</si>
  <si>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</si>
  <si>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</si>
  <si>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</si>
  <si>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</si>
  <si>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</si>
  <si>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</si>
  <si>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</si>
  <si>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</si>
  <si>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</si>
  <si>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</si>
  <si>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</si>
  <si>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</si>
  <si>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</si>
  <si>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</si>
  <si>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</si>
  <si>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</si>
  <si>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</si>
  <si>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</si>
  <si>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</si>
  <si>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</si>
  <si>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</si>
  <si>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</si>
  <si>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</si>
  <si>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</si>
  <si>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</si>
  <si>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</si>
  <si>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</si>
  <si>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</si>
  <si>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</si>
  <si>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</si>
  <si>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</si>
  <si>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</si>
  <si>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</si>
  <si>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</si>
  <si>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</si>
  <si>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</si>
  <si>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</si>
  <si>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</si>
  <si>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</si>
  <si>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</si>
  <si>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</si>
  <si>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</si>
  <si>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</si>
  <si>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</si>
  <si>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</si>
  <si>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</si>
  <si>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</si>
  <si>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</si>
  <si>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</si>
  <si>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</si>
  <si>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</si>
  <si>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</si>
  <si>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</si>
  <si>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</si>
  <si>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</si>
  <si>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</si>
  <si>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</si>
  <si>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</si>
  <si>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</si>
  <si>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</si>
  <si>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</si>
  <si>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</si>
  <si>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</si>
  <si>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</si>
  <si>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</si>
  <si>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</si>
  <si>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</si>
  <si>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</si>
  <si>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</si>
  <si>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</si>
  <si>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</si>
  <si>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</si>
  <si>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</si>
  <si>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</si>
  <si>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</si>
  <si>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</si>
  <si>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</si>
  <si>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</si>
  <si>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</si>
  <si>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</si>
  <si>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</si>
  <si>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</si>
  <si>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</si>
  <si>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</si>
  <si>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</si>
  <si>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</si>
  <si>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</si>
  <si>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</si>
  <si>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</si>
  <si>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</si>
  <si>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</si>
  <si>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</si>
  <si>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</si>
  <si>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</si>
  <si>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</si>
  <si>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</si>
  <si>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</si>
  <si>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</si>
  <si>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</si>
  <si>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</si>
  <si>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</si>
  <si>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</si>
  <si>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</si>
  <si>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</si>
  <si>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</si>
  <si>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</si>
  <si>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</si>
  <si>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</si>
  <si>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</si>
  <si>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</si>
  <si>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</si>
  <si>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</si>
  <si>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</si>
  <si>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</si>
  <si>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</si>
  <si>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</si>
  <si>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</si>
  <si>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</si>
  <si>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</si>
  <si>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</si>
  <si>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</si>
  <si>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</si>
  <si>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</si>
  <si>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</si>
  <si>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</si>
  <si>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</si>
  <si>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</si>
  <si>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</si>
  <si>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</si>
  <si>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</si>
  <si>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</si>
  <si>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</si>
  <si>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</si>
  <si>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</si>
  <si>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</si>
  <si>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</si>
  <si>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</si>
  <si>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</si>
  <si>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</si>
  <si>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</si>
  <si>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</si>
  <si>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</si>
  <si>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</si>
  <si>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</si>
  <si>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</si>
  <si>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</si>
  <si>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</si>
  <si>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</si>
  <si>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</si>
  <si>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</si>
  <si>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</si>
  <si>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</si>
  <si>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</si>
  <si>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</si>
  <si>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</si>
  <si>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</si>
  <si>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</si>
  <si>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</si>
  <si>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</si>
  <si>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</si>
  <si>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</si>
  <si>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</si>
  <si>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</si>
  <si>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</si>
  <si>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</si>
  <si>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</si>
  <si>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</si>
  <si>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</si>
  <si>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</si>
  <si>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</si>
  <si>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</si>
  <si>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</si>
  <si>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</si>
  <si>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</si>
  <si>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</si>
  <si>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</si>
  <si>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</si>
  <si>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</si>
  <si>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</si>
  <si>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</si>
  <si>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</si>
  <si>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</si>
  <si>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</si>
  <si>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</si>
  <si>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</si>
  <si>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</si>
  <si>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</si>
  <si>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</si>
  <si>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</si>
  <si>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</si>
  <si>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</si>
  <si>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</si>
  <si>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</si>
  <si>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</si>
  <si>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</si>
  <si>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</si>
  <si>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</si>
  <si>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</si>
  <si>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</si>
  <si>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</si>
  <si>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</si>
  <si>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</si>
  <si>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</si>
  <si>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</si>
  <si>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</si>
  <si>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</si>
  <si>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</si>
  <si>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</si>
  <si>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</si>
  <si>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</si>
  <si>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</si>
  <si>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</si>
  <si>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</si>
  <si>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</si>
  <si>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</si>
  <si>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</si>
  <si>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</si>
  <si>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</si>
  <si>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</si>
  <si>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</si>
  <si>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</si>
  <si>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</si>
  <si>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</si>
  <si>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</si>
  <si>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</si>
  <si>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</si>
  <si>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</si>
  <si>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</si>
  <si>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</si>
  <si>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</si>
  <si>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</si>
  <si>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</si>
  <si>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</si>
  <si>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</si>
  <si>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</si>
  <si>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</si>
  <si>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</si>
  <si>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</si>
  <si>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</si>
  <si>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</si>
  <si>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</si>
  <si>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</si>
  <si>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</si>
  <si>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</si>
  <si>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</si>
  <si>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</si>
  <si>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</si>
  <si>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</si>
  <si>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</si>
  <si>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</si>
  <si>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</si>
  <si>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</si>
  <si>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</si>
  <si>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</si>
  <si>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</si>
  <si>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</si>
  <si>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</si>
  <si>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</si>
  <si>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</si>
  <si>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</si>
  <si>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</si>
  <si>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</si>
  <si>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</si>
  <si>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</si>
  <si>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</si>
  <si>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</si>
  <si>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</si>
  <si>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</si>
  <si>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</si>
  <si>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</si>
  <si>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</si>
  <si>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</si>
  <si>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</si>
  <si>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</si>
  <si>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</si>
  <si>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</si>
  <si>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</si>
  <si>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</si>
  <si>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</si>
  <si>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</si>
  <si>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</si>
  <si>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</si>
  <si>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</si>
  <si>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</si>
  <si>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</si>
  <si>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</si>
  <si>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</si>
  <si>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</si>
  <si>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</si>
  <si>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</si>
  <si>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</si>
  <si>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</si>
  <si>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</si>
  <si>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</si>
  <si>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</si>
  <si>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</si>
  <si>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</si>
  <si>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</si>
  <si>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</si>
  <si>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</si>
  <si>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</si>
  <si>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</si>
  <si>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</si>
  <si>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</si>
  <si>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</si>
  <si>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</si>
  <si>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</si>
  <si>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</si>
  <si>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</si>
  <si>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</si>
  <si>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</si>
  <si>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</si>
  <si>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</si>
  <si>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</si>
  <si>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</si>
  <si>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</si>
  <si>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</si>
  <si>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</si>
  <si>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</si>
  <si>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</si>
  <si>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</si>
  <si>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</si>
  <si>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</si>
  <si>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</si>
  <si>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</si>
  <si>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</si>
  <si>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</si>
  <si>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</si>
  <si>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</si>
  <si>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</si>
  <si>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</si>
  <si>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</si>
  <si>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</si>
  <si>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</si>
  <si>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</si>
  <si>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</si>
  <si>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</si>
  <si>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</si>
  <si>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</si>
  <si>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</si>
  <si>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</si>
  <si>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</si>
  <si>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</si>
  <si>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</si>
  <si>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</si>
  <si>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</si>
  <si>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</si>
  <si>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</si>
  <si>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</si>
  <si>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</si>
  <si>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</si>
  <si>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</si>
  <si>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</si>
  <si>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</si>
  <si>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</si>
  <si>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</si>
  <si>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</si>
  <si>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</si>
  <si>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</si>
  <si>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</si>
  <si>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</si>
  <si>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</si>
  <si>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</si>
  <si>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</si>
  <si>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</si>
  <si>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</si>
  <si>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</si>
  <si>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</si>
  <si>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</si>
  <si>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</si>
  <si>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</si>
  <si>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</si>
  <si>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</si>
  <si>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</si>
  <si>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</si>
  <si>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</si>
  <si>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</si>
  <si>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</si>
  <si>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</si>
  <si>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</si>
  <si>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</si>
  <si>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</si>
  <si>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</si>
  <si>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</si>
  <si>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</si>
  <si>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</si>
  <si>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</si>
  <si>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</si>
  <si>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</si>
  <si>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</si>
  <si>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</si>
  <si>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</si>
  <si>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</si>
  <si>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</si>
  <si>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</si>
  <si>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</si>
  <si>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</si>
  <si>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</si>
  <si>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</si>
  <si>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</si>
  <si>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</si>
  <si>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</si>
  <si>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</si>
  <si>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</si>
  <si>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</si>
  <si>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</si>
  <si>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</si>
  <si>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</si>
  <si>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</si>
  <si>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</si>
  <si>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</si>
  <si>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</si>
  <si>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</si>
  <si>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</si>
  <si>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</si>
  <si>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</si>
  <si>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</si>
  <si>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</si>
  <si>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</si>
  <si>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</si>
  <si>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</si>
  <si>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</si>
  <si>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</si>
  <si>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</si>
  <si>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</si>
  <si>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</si>
  <si>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</si>
  <si>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</si>
  <si>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</si>
  <si>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</si>
  <si>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</si>
  <si>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</si>
  <si>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</si>
  <si>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</si>
  <si>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</si>
  <si>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</si>
  <si>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</si>
  <si>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</si>
  <si>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</si>
  <si>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</si>
  <si>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</si>
  <si>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</si>
  <si>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</si>
  <si>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</si>
  <si>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</si>
  <si>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</si>
  <si>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</si>
  <si>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</si>
  <si>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</si>
  <si>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</si>
  <si>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</si>
  <si>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</si>
  <si>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</si>
  <si>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</si>
  <si>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</si>
  <si>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</si>
  <si>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</si>
  <si>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</si>
  <si>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</si>
  <si>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</si>
  <si>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</si>
  <si>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</si>
  <si>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</si>
  <si>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</si>
  <si>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</si>
  <si>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</si>
  <si>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</si>
  <si>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</si>
  <si>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</si>
  <si>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</si>
  <si>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</si>
  <si>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</si>
  <si>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</si>
  <si>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</si>
  <si>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</si>
  <si>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</si>
  <si>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</si>
  <si>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</si>
  <si>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</si>
  <si>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</si>
  <si>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</si>
  <si>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</si>
  <si>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</si>
  <si>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</si>
  <si>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</si>
  <si>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</si>
  <si>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</si>
  <si>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</si>
  <si>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</si>
  <si>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</si>
  <si>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</si>
  <si>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</si>
  <si>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</si>
  <si>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</si>
  <si>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</si>
  <si>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</si>
  <si>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</si>
  <si>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</si>
  <si>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Ver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</si>
  <si>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</si>
  <si>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</si>
  <si>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</si>
  <si>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</si>
  <si>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</si>
  <si>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</si>
  <si>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</si>
  <si>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</si>
  <si>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</si>
  <si>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</si>
  <si>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</si>
  <si>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</si>
  <si>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</si>
  <si>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</si>
  <si>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</si>
  <si>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</si>
  <si>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</si>
  <si>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</si>
  <si>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</si>
  <si>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</si>
  <si>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</si>
  <si>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</si>
  <si>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</si>
  <si>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</si>
  <si>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</si>
  <si>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</si>
  <si>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</si>
  <si>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</si>
  <si>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</si>
  <si>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</si>
  <si>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</si>
  <si>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</si>
  <si>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</si>
  <si>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</si>
  <si>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</si>
  <si>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</si>
  <si>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</si>
  <si>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</si>
  <si>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</si>
  <si>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</si>
  <si>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</si>
  <si>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</si>
  <si>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</si>
  <si>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</si>
  <si>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</si>
  <si>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</si>
  <si>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</si>
  <si>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</si>
  <si>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</si>
  <si>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</si>
  <si>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</si>
  <si>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</si>
  <si>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</si>
  <si>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</si>
  <si>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</si>
  <si>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</si>
  <si>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</si>
  <si>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</si>
  <si>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</si>
  <si>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</si>
  <si>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</si>
  <si>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</si>
  <si>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</si>
  <si>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</si>
  <si>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</si>
  <si>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</si>
  <si>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</si>
  <si>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</si>
  <si>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</si>
  <si>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</si>
  <si>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</si>
  <si>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</si>
  <si>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</si>
  <si>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</si>
  <si>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</si>
  <si>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</si>
  <si>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</si>
  <si>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</si>
  <si>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</si>
  <si>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</si>
  <si>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</si>
  <si>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</si>
  <si>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</si>
  <si>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</si>
  <si>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</si>
  <si>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</si>
  <si>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</si>
  <si>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</si>
  <si>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</si>
  <si>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</si>
  <si>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</si>
  <si>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</si>
  <si>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</si>
  <si>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</si>
  <si>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</si>
  <si>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</si>
  <si>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</si>
  <si>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</si>
  <si>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</si>
  <si>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</si>
  <si>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</si>
  <si>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</si>
  <si>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</si>
  <si>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</si>
  <si>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</si>
  <si>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</si>
  <si>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</si>
  <si>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</si>
  <si>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</si>
  <si>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</si>
  <si>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</si>
  <si>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</si>
  <si>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</si>
  <si>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</si>
  <si>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</si>
  <si>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</si>
  <si>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</si>
  <si>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</si>
  <si>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</si>
  <si>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</si>
  <si>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</si>
  <si>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</si>
  <si>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</si>
  <si>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</si>
  <si>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</si>
  <si>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</si>
  <si>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</si>
  <si>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</si>
  <si>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</si>
  <si>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</si>
  <si>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</si>
  <si>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</si>
  <si>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</si>
  <si>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</si>
  <si>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</si>
  <si>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</si>
  <si>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</si>
  <si>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</si>
  <si>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</si>
  <si>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</si>
  <si>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</si>
  <si>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</si>
  <si>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</si>
  <si>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</si>
  <si>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</si>
  <si>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</si>
  <si>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</si>
  <si>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</si>
  <si>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</si>
  <si>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</si>
  <si>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</si>
  <si>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</si>
  <si>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</si>
  <si>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</si>
  <si>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</si>
  <si>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</si>
  <si>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</si>
  <si>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</si>
  <si>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</si>
  <si>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</si>
  <si>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</si>
  <si>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</si>
  <si>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</si>
  <si>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</si>
  <si>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</si>
  <si>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</si>
  <si>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</si>
  <si>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</si>
  <si>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</si>
  <si>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</si>
  <si>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</si>
  <si>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</si>
  <si>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</si>
  <si>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</si>
  <si>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</si>
  <si>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</si>
  <si>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</si>
  <si>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</si>
  <si>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</si>
  <si>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</si>
  <si>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</si>
  <si>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</si>
  <si>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</si>
  <si>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</si>
  <si>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</si>
  <si>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</si>
  <si>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</si>
  <si>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</si>
  <si>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</si>
  <si>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</si>
  <si>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</si>
  <si>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</si>
  <si>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</si>
  <si>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</si>
  <si>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</si>
  <si>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</si>
  <si>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</si>
  <si>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</si>
  <si>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</si>
  <si>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</si>
  <si>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</si>
  <si>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</si>
  <si>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</si>
  <si>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</si>
  <si>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</si>
  <si>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</si>
  <si>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</si>
  <si>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</si>
  <si>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</si>
  <si>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</si>
  <si>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</si>
  <si>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</si>
  <si>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</si>
  <si>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</si>
  <si>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</si>
  <si>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</si>
  <si>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</si>
  <si>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</si>
  <si>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</si>
  <si>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</si>
  <si>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</si>
  <si>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</si>
  <si>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</si>
  <si>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</si>
  <si>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</si>
  <si>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</si>
  <si>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</si>
  <si>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</si>
  <si>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</si>
  <si>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</si>
  <si>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</si>
  <si>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</si>
  <si>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</si>
  <si>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</si>
  <si>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</si>
  <si>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</si>
  <si>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</si>
  <si>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</si>
  <si>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</si>
  <si>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</si>
  <si>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</si>
  <si>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</si>
  <si>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</si>
  <si>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</si>
  <si>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</si>
  <si>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</si>
  <si>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</si>
  <si>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</si>
  <si>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</si>
  <si>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</si>
  <si>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</si>
  <si>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</si>
  <si>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</si>
  <si>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</si>
  <si>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</si>
  <si>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</si>
  <si>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</si>
  <si>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</si>
  <si>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</si>
  <si>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</si>
  <si>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</si>
  <si>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</si>
  <si>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</si>
  <si>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</si>
  <si>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</si>
  <si>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</si>
  <si>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</si>
  <si>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</si>
  <si>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</si>
  <si>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</si>
  <si>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</si>
  <si>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</si>
  <si>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</si>
  <si>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</si>
  <si>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</si>
  <si>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</si>
  <si>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</si>
  <si>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</si>
  <si>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</si>
  <si>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</si>
  <si>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</si>
  <si>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</si>
  <si>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</si>
  <si>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</si>
  <si>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</si>
  <si>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</si>
  <si>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</si>
  <si>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</si>
  <si>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</si>
  <si>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</si>
  <si>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</si>
  <si>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</si>
  <si>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</si>
  <si>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</si>
  <si>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</si>
  <si>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</si>
  <si>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</si>
  <si>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</si>
  <si>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</si>
  <si>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</si>
  <si>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</si>
  <si>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</si>
  <si>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</si>
  <si>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</si>
  <si>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</si>
  <si>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</si>
  <si>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</si>
  <si>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</si>
  <si>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</si>
  <si>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</si>
  <si>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</si>
  <si>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</si>
  <si>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</si>
  <si>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</si>
  <si>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</si>
  <si>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</si>
  <si>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</si>
  <si>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</si>
  <si>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</si>
  <si>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</si>
  <si>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</si>
  <si>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</si>
  <si>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</si>
  <si>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</si>
  <si>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</si>
  <si>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</si>
  <si>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</si>
  <si>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</si>
  <si>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</si>
  <si>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</si>
  <si>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</si>
  <si>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</si>
  <si>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</si>
  <si>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</si>
  <si>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</si>
  <si>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</si>
  <si>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</si>
  <si>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</si>
  <si>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</si>
  <si>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</si>
  <si>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</si>
  <si>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</si>
  <si>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</si>
  <si>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</si>
  <si>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</si>
  <si>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</si>
  <si>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</si>
  <si>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</si>
  <si>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</si>
  <si>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</si>
  <si>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</si>
  <si>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</si>
  <si>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</si>
  <si>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</si>
  <si>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</si>
  <si>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</si>
  <si>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</si>
  <si>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</si>
  <si>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</si>
  <si>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</si>
  <si>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</si>
  <si>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</si>
  <si>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</si>
  <si>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</si>
  <si>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</si>
  <si>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</si>
  <si>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</si>
  <si>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</si>
  <si>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</si>
  <si>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</si>
  <si>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</si>
  <si>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</si>
  <si>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</si>
  <si>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</si>
  <si>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</si>
  <si>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</si>
  <si>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</si>
  <si>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</si>
  <si>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</si>
  <si>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</si>
  <si>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</si>
  <si>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</si>
  <si>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</si>
  <si>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</si>
  <si>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</si>
  <si>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</si>
  <si>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</si>
  <si>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</si>
  <si>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</si>
  <si>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</si>
  <si>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</si>
  <si>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</si>
  <si>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</si>
  <si>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</si>
  <si>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</si>
  <si>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</si>
  <si>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</si>
  <si>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</si>
  <si>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</si>
  <si>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</si>
  <si>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</si>
  <si>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</si>
  <si>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</si>
  <si>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</si>
  <si>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</si>
  <si>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</si>
  <si>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</si>
  <si>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</si>
  <si>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</si>
  <si>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</si>
  <si>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</si>
  <si>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</si>
  <si>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</si>
  <si>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</si>
  <si>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</si>
  <si>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</si>
  <si>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</si>
  <si>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</si>
  <si>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</si>
  <si>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</si>
  <si>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</si>
  <si>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</si>
  <si>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</si>
  <si>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</si>
  <si>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</si>
  <si>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</si>
  <si>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</si>
  <si>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</si>
  <si>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</si>
  <si>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</si>
  <si>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</si>
  <si>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</si>
  <si>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</si>
  <si>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</si>
  <si>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</si>
  <si>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</si>
  <si>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</si>
  <si>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</si>
  <si>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</si>
  <si>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</si>
  <si>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</si>
  <si>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</si>
  <si>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</si>
  <si>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</si>
  <si>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</si>
  <si>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</si>
  <si>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</si>
  <si>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</si>
  <si>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</si>
  <si>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</si>
  <si>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</si>
  <si>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</si>
  <si>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</si>
  <si>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</si>
  <si>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</si>
  <si>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</si>
  <si>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</si>
  <si>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</si>
  <si>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</si>
  <si>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</si>
  <si>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</si>
  <si>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</si>
  <si>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</si>
  <si>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</si>
  <si>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</si>
  <si>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</si>
  <si>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</si>
  <si>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</si>
  <si>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</si>
  <si>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</si>
  <si>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</si>
  <si>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</si>
  <si>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</si>
  <si>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</si>
  <si>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</si>
  <si>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</si>
  <si>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</si>
  <si>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</si>
  <si>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</si>
  <si>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</si>
  <si>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</si>
  <si>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</si>
  <si>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</si>
  <si>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</si>
  <si>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</si>
  <si>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</si>
  <si>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</si>
  <si>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</si>
  <si>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</si>
  <si>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</si>
  <si>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</si>
  <si>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</si>
  <si>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</si>
  <si>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</si>
  <si>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</si>
  <si>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</si>
  <si>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</si>
  <si>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</si>
  <si>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</si>
  <si>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</si>
  <si>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</si>
  <si>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</si>
  <si>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</si>
  <si>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</si>
  <si>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</si>
  <si>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</si>
  <si>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</si>
  <si>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</si>
  <si>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</si>
  <si>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</si>
  <si>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</si>
  <si>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</si>
  <si>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</si>
  <si>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</si>
  <si>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</si>
  <si>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</si>
  <si>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</si>
  <si>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</si>
  <si>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</si>
  <si>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</si>
  <si>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</si>
  <si>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</si>
  <si>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</si>
  <si>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</si>
  <si>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</si>
  <si>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</si>
  <si>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</si>
  <si>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</si>
  <si>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</si>
  <si>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</si>
  <si>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</si>
  <si>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</si>
  <si>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</si>
  <si>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</si>
  <si>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</si>
  <si>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</si>
  <si>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</si>
  <si>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</si>
  <si>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</si>
  <si>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</si>
  <si>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</si>
  <si>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</si>
  <si>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</si>
  <si>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</si>
  <si>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</si>
  <si>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</si>
  <si>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</si>
  <si>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</si>
  <si>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</si>
  <si>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</si>
  <si>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</si>
  <si>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</si>
  <si>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</si>
  <si>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</si>
  <si>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</si>
  <si>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</si>
  <si>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</si>
  <si>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</si>
  <si>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</si>
  <si>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</si>
  <si>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</si>
  <si>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</si>
  <si>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</si>
  <si>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</si>
  <si>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</si>
  <si>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</si>
  <si>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</si>
  <si>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</si>
  <si>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</si>
  <si>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</si>
  <si>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</si>
  <si>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</si>
  <si>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</si>
  <si>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</si>
  <si>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</si>
  <si>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</si>
  <si>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</si>
  <si>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</si>
  <si>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</si>
  <si>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</si>
  <si>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</si>
  <si>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</si>
  <si>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</si>
  <si>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</si>
  <si>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</si>
  <si>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</si>
  <si>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</si>
  <si>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</si>
  <si>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</si>
  <si>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</si>
  <si>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</si>
  <si>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</si>
  <si>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</si>
  <si>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</si>
  <si>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</si>
  <si>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</si>
  <si>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</si>
  <si>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</si>
  <si>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</si>
  <si>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</si>
  <si>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</si>
  <si>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</si>
  <si>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</si>
  <si>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</si>
  <si>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</si>
  <si>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</si>
  <si>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</si>
  <si>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</si>
  <si>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</si>
  <si>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</si>
  <si>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</si>
  <si>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</si>
  <si>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</si>
  <si>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</si>
  <si>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</si>
  <si>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</si>
  <si>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</si>
  <si>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</si>
  <si>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</si>
  <si>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</si>
  <si>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</si>
  <si>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</si>
  <si>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</si>
  <si>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</si>
  <si>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</si>
  <si>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</si>
  <si>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</si>
  <si>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</si>
  <si>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</si>
  <si>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</si>
  <si>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</si>
  <si>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</si>
  <si>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</si>
  <si>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</si>
  <si>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</si>
  <si>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</si>
  <si>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</si>
  <si>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</si>
  <si>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</si>
  <si>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</si>
  <si>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</si>
  <si>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</si>
  <si>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</si>
  <si>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</si>
  <si>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</si>
  <si>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</si>
  <si>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</si>
  <si>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</si>
  <si>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</si>
  <si>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</si>
  <si>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</si>
  <si>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</si>
  <si>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</si>
  <si>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</si>
  <si>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</si>
  <si>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</si>
  <si>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</si>
  <si>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</si>
  <si>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</si>
  <si>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</si>
  <si>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</si>
  <si>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</si>
  <si>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</si>
  <si>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</si>
  <si>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</si>
  <si>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</si>
  <si>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</si>
  <si>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</si>
  <si>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</si>
  <si>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</si>
  <si>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</si>
  <si>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</si>
  <si>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</si>
  <si>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</si>
  <si>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</si>
  <si>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</si>
  <si>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</si>
  <si>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</si>
  <si>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</si>
  <si>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</si>
  <si>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</si>
  <si>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</si>
  <si>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</si>
  <si>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</si>
  <si>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</si>
  <si>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</si>
  <si>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</si>
  <si>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</si>
  <si>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</si>
  <si>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</si>
  <si>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</si>
  <si>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</si>
  <si>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</si>
  <si>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</si>
  <si>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</si>
  <si>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</si>
  <si>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</si>
  <si>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</si>
  <si>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</si>
  <si>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</si>
  <si>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</si>
  <si>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</si>
  <si>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</si>
  <si>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</si>
  <si>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</si>
  <si>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</si>
  <si>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</si>
  <si>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</si>
  <si>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</si>
  <si>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</si>
  <si>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</si>
  <si>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</si>
  <si>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</si>
  <si>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</si>
  <si>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</si>
  <si>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</si>
  <si>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</si>
  <si>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</si>
  <si>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</si>
  <si>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</si>
  <si>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</si>
  <si>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</si>
  <si>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</si>
  <si>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</si>
  <si>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</si>
  <si>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</si>
  <si>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</si>
  <si>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</si>
  <si>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</si>
  <si>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</si>
  <si>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</si>
  <si>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</si>
  <si>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</si>
  <si>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</si>
  <si>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</si>
  <si>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</si>
  <si>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</si>
  <si>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</si>
  <si>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</si>
  <si>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</si>
  <si>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</si>
  <si>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</si>
  <si>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</si>
  <si>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</si>
  <si>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</si>
  <si>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</si>
  <si>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</si>
  <si>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</si>
  <si>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</si>
  <si>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</si>
  <si>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</si>
  <si>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</si>
  <si>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</si>
  <si>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</si>
  <si>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</si>
  <si>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</si>
  <si>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</si>
  <si>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</si>
  <si>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</si>
  <si>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</si>
  <si>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</si>
  <si>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</si>
  <si>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</si>
  <si>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</si>
  <si>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</si>
  <si>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</si>
  <si>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</si>
  <si>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</si>
  <si>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</si>
  <si>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</si>
  <si>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</si>
  <si>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</si>
  <si>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</si>
  <si>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</si>
  <si>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</si>
  <si>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</si>
  <si>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</si>
  <si>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</si>
  <si>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</si>
  <si>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</si>
  <si>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</si>
  <si>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</si>
  <si>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</si>
  <si>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</si>
  <si>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</si>
  <si>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</si>
  <si>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</si>
  <si>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</si>
  <si>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</si>
  <si>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</si>
  <si>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</si>
  <si>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</si>
  <si>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</si>
  <si>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</si>
  <si>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</si>
  <si>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</si>
  <si>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</si>
  <si>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</si>
  <si>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</si>
  <si>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</si>
  <si>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</si>
  <si>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</si>
  <si>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</si>
  <si>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</si>
  <si>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</si>
  <si>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</si>
  <si>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</si>
  <si>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</si>
  <si>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</si>
  <si>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</si>
  <si>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</si>
  <si>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</si>
  <si>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</si>
  <si>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</si>
  <si>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</si>
  <si>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</si>
  <si>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</si>
  <si>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</si>
  <si>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</si>
  <si>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</si>
  <si>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</si>
  <si>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</si>
  <si>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</si>
  <si>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</si>
  <si>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</si>
  <si>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</si>
  <si>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</si>
  <si>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</si>
  <si>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</si>
  <si>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</si>
  <si>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</si>
  <si>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</si>
  <si>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</si>
  <si>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</si>
  <si>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</si>
  <si>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</si>
  <si>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</si>
  <si>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</si>
  <si>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</si>
  <si>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</si>
  <si>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</si>
  <si>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</si>
  <si>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</si>
  <si>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</si>
  <si>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</si>
  <si>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</si>
  <si>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</si>
  <si>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</si>
  <si>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</si>
  <si>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</si>
  <si>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</si>
  <si>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</si>
  <si>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</si>
  <si>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</si>
  <si>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</si>
  <si>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</si>
  <si>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</si>
  <si>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</si>
  <si>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</si>
  <si>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</si>
  <si>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</si>
  <si>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</si>
  <si>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</si>
  <si>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</si>
  <si>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</si>
  <si>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</si>
  <si>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</si>
  <si>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</si>
  <si>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</si>
  <si>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</si>
  <si>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</si>
  <si>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</si>
  <si>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</si>
  <si>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</si>
  <si>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</si>
  <si>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</si>
  <si>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</si>
  <si>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</si>
  <si>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</si>
  <si>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</si>
  <si>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</si>
  <si>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</si>
  <si>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</si>
  <si>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</si>
  <si>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</si>
  <si>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</si>
  <si>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</si>
  <si>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</si>
  <si>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</si>
  <si>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</si>
  <si>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</si>
  <si>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</si>
  <si>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</si>
  <si>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</si>
  <si>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</si>
  <si>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</si>
  <si>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</si>
  <si>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</si>
  <si>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</si>
  <si>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</si>
  <si>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</si>
  <si>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</si>
  <si>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</si>
  <si>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</si>
  <si>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</si>
  <si>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</si>
  <si>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</si>
  <si>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</si>
  <si>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</si>
  <si>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</si>
  <si>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</si>
  <si>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</si>
  <si>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</si>
  <si>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</si>
  <si>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</si>
  <si>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</si>
  <si>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</si>
  <si>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</si>
  <si>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</si>
  <si>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</si>
  <si>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</si>
  <si>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</si>
  <si>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</si>
  <si>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</si>
  <si>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</si>
  <si>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</si>
  <si>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</si>
  <si>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</si>
  <si>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</si>
  <si>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</si>
  <si>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</si>
  <si>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</si>
  <si>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</si>
  <si>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</si>
  <si>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</si>
  <si>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</si>
  <si>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</si>
  <si>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</si>
  <si>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</si>
  <si>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</si>
  <si>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</si>
  <si>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</si>
  <si>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</si>
  <si>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</si>
  <si>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</si>
  <si>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</si>
  <si>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</si>
  <si>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</si>
  <si>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</si>
  <si>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</si>
  <si>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</si>
  <si>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</si>
  <si>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</si>
  <si>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</si>
  <si>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</si>
  <si>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</si>
  <si>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</si>
  <si>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</si>
  <si>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</si>
  <si>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</si>
  <si>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</si>
  <si>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</si>
  <si>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</si>
  <si>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</si>
  <si>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</si>
  <si>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</si>
  <si>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</si>
  <si>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</si>
  <si>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</si>
  <si>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</si>
  <si>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</si>
  <si>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</si>
  <si>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</si>
  <si>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</si>
  <si>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</si>
  <si>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</si>
  <si>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</si>
  <si>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</si>
  <si>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</si>
  <si>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</si>
  <si>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</si>
  <si>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</si>
  <si>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</si>
  <si>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</si>
  <si>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</si>
  <si>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</si>
  <si>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</si>
  <si>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</si>
  <si>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</si>
  <si>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</si>
  <si>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</si>
  <si>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</si>
  <si>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</si>
  <si>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</si>
  <si>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</si>
  <si>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</si>
  <si>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</si>
  <si>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</si>
  <si>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</si>
  <si>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</si>
  <si>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</si>
  <si>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</si>
  <si>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</si>
  <si>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</si>
  <si>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</si>
  <si>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</si>
  <si>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</si>
  <si>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</si>
  <si>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</si>
  <si>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</si>
  <si>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</si>
  <si>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</si>
  <si>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</si>
  <si>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</si>
  <si>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</si>
  <si>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</si>
  <si>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</si>
  <si>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</si>
  <si>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</si>
  <si>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</si>
  <si>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</si>
  <si>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</si>
  <si>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</si>
  <si>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</si>
  <si>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</si>
  <si>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</si>
  <si>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</si>
  <si>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</si>
  <si>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</si>
  <si>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</si>
  <si>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</si>
  <si>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</si>
  <si>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</si>
  <si>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</si>
  <si>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</si>
  <si>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</si>
  <si>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</si>
  <si>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</si>
  <si>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</si>
  <si>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</si>
  <si>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</si>
  <si>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</si>
  <si>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</si>
  <si>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</si>
  <si>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</si>
  <si>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</si>
  <si>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</si>
  <si>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</si>
  <si>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</si>
  <si>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</si>
  <si>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</si>
  <si>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</si>
  <si>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</si>
  <si>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</si>
  <si>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</si>
  <si>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</si>
  <si>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</si>
  <si>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</si>
  <si>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</si>
  <si>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</si>
  <si>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</si>
  <si>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</si>
  <si>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</si>
  <si>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</si>
  <si>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</si>
  <si>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</si>
  <si>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</si>
  <si>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</si>
  <si>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</si>
  <si>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</si>
  <si>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</si>
  <si>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</si>
  <si>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</si>
  <si>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</si>
  <si>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</si>
  <si>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</si>
  <si>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</si>
  <si>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</si>
  <si>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</si>
  <si>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</si>
  <si>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</si>
  <si>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</si>
  <si>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</si>
  <si>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</si>
  <si>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</si>
  <si>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</si>
  <si>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</si>
  <si>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</si>
  <si>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</si>
  <si>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</si>
  <si>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</si>
  <si>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</si>
  <si>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</si>
  <si>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</si>
  <si>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</si>
  <si>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</si>
  <si>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</si>
  <si>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</si>
  <si>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</si>
  <si>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</si>
  <si>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</si>
  <si>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</si>
  <si>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</si>
  <si>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</si>
  <si>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</si>
  <si>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</si>
  <si>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</si>
  <si>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</si>
  <si>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</si>
  <si>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</si>
  <si>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</si>
  <si>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</si>
  <si>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</si>
  <si>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</si>
  <si>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</si>
  <si>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</si>
  <si>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</si>
  <si>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</si>
  <si>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</si>
  <si>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</si>
  <si>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</si>
  <si>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</si>
  <si>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</si>
  <si>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</si>
  <si>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</si>
  <si>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</si>
  <si>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</si>
  <si>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</si>
  <si>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</si>
  <si>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</si>
  <si>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</si>
  <si>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</si>
  <si>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</si>
  <si>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</si>
  <si>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</si>
  <si>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</si>
  <si>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</si>
  <si>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</si>
  <si>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</si>
  <si>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</si>
  <si>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</si>
  <si>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</si>
  <si>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</si>
  <si>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</si>
  <si>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</si>
  <si>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</si>
  <si>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</si>
  <si>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</si>
  <si>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</si>
  <si>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</si>
  <si>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</si>
  <si>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</si>
  <si>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</si>
  <si>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</si>
  <si>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</si>
  <si>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</si>
  <si>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</si>
  <si>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</si>
  <si>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</si>
  <si>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</si>
  <si>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</si>
  <si>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</si>
  <si>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</si>
  <si>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</si>
  <si>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</si>
  <si>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</si>
  <si>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</si>
  <si>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</si>
  <si>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</si>
  <si>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</si>
  <si>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</si>
  <si>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</si>
  <si>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</si>
  <si>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</si>
  <si>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</si>
  <si>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</si>
  <si>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</si>
  <si>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</si>
  <si>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</si>
  <si>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</si>
  <si>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</si>
  <si>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</si>
  <si>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</si>
  <si>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</si>
  <si>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</si>
  <si>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</si>
  <si>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</si>
  <si>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</si>
  <si>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</si>
  <si>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</si>
  <si>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</si>
  <si>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</si>
  <si>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</si>
  <si>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</si>
  <si>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</si>
  <si>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</si>
  <si>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</si>
  <si>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</si>
  <si>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</si>
  <si>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</si>
  <si>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</si>
  <si>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</si>
  <si>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</si>
  <si>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</si>
  <si>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</si>
  <si>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</si>
  <si>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</si>
  <si>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</si>
  <si>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</si>
  <si>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</si>
  <si>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</si>
  <si>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</si>
  <si>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</si>
  <si>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</si>
  <si>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</si>
  <si>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</si>
  <si>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</si>
  <si>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</si>
  <si>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</si>
  <si>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</si>
  <si>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</si>
  <si>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</si>
  <si>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</si>
  <si>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</si>
  <si>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</si>
  <si>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</si>
  <si>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</si>
  <si>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</si>
  <si>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</si>
  <si>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</si>
  <si>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</si>
  <si>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</si>
  <si>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</si>
  <si>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</si>
  <si>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</si>
  <si>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</si>
  <si>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</si>
  <si>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</si>
  <si>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</si>
  <si>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</si>
  <si>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</si>
  <si>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</si>
  <si>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</si>
  <si>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</si>
  <si>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</si>
  <si>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</si>
  <si>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</si>
  <si>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</si>
  <si>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</si>
  <si>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</si>
  <si>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</si>
  <si>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</si>
  <si>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</si>
  <si>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</si>
  <si>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</si>
  <si>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</si>
  <si>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</si>
  <si>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</si>
  <si>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</si>
  <si>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</si>
  <si>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</si>
  <si>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</si>
  <si>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</si>
  <si>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</si>
  <si>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</si>
  <si>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</si>
  <si>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</si>
  <si>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</si>
  <si>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</si>
  <si>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</si>
  <si>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</si>
  <si>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</si>
  <si>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</si>
  <si>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</si>
  <si>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</si>
  <si>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</si>
  <si>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</si>
  <si>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</si>
  <si>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</si>
  <si>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</si>
  <si>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</si>
  <si>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</si>
  <si>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</si>
  <si>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</si>
  <si>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</si>
  <si>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</si>
  <si>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</si>
  <si>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</si>
  <si>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</si>
  <si>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</si>
  <si>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</si>
  <si>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</si>
  <si>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</si>
  <si>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</si>
  <si>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</si>
  <si>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</si>
  <si>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</si>
  <si>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</si>
  <si>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</si>
  <si>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</si>
  <si>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</si>
  <si>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</si>
  <si>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</si>
  <si>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</si>
  <si>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</si>
  <si>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</si>
  <si>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</si>
  <si>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</si>
  <si>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</si>
  <si>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</si>
  <si>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</si>
  <si>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</si>
  <si>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</si>
  <si>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</si>
  <si>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</si>
  <si>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</si>
  <si>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</si>
  <si>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</si>
  <si>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</si>
  <si>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</si>
  <si>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</si>
  <si>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</si>
  <si>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</si>
  <si>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</si>
  <si>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</si>
  <si>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</si>
  <si>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</si>
  <si>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</si>
  <si>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</si>
  <si>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</si>
  <si>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</si>
  <si>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</si>
  <si>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</si>
  <si>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</si>
  <si>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</si>
  <si>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</si>
  <si>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</si>
  <si>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</si>
  <si>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</si>
  <si>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</si>
  <si>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</si>
  <si>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</si>
  <si>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</si>
  <si>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</si>
  <si>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</si>
  <si>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</si>
  <si>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</si>
  <si>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</si>
  <si>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</si>
  <si>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</si>
  <si>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</si>
  <si>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</si>
  <si>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</si>
  <si>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</si>
  <si>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</si>
  <si>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</si>
  <si>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</si>
  <si>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</si>
  <si>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</si>
  <si>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</si>
  <si>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</si>
  <si>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</si>
  <si>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</si>
  <si>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</si>
  <si>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</si>
  <si>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</si>
  <si>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</si>
  <si>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</si>
  <si>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</si>
  <si>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</si>
  <si>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</si>
  <si>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</si>
  <si>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</si>
  <si>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</si>
  <si>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</si>
  <si>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</si>
  <si>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</si>
  <si>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</si>
  <si>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</si>
  <si>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</si>
  <si>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</si>
  <si>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</si>
  <si>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</si>
  <si>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</si>
  <si>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</si>
  <si>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</si>
  <si>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</si>
  <si>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</si>
  <si>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</si>
  <si>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</si>
  <si>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</si>
  <si>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</si>
  <si>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</si>
  <si>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</si>
  <si>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</si>
  <si>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</si>
  <si>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</si>
  <si>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</si>
  <si>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</si>
  <si>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</si>
  <si>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</si>
  <si>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</si>
  <si>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</si>
  <si>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</si>
  <si>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</si>
  <si>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</si>
  <si>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</si>
  <si>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</si>
  <si>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</si>
  <si>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</si>
  <si>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</si>
  <si>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</si>
  <si>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</si>
  <si>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</si>
  <si>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</si>
  <si>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</si>
  <si>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</si>
  <si>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</si>
  <si>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</si>
  <si>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</si>
  <si>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</si>
  <si>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</si>
  <si>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</si>
  <si>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</si>
  <si>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</si>
  <si>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</si>
  <si>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</si>
  <si>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</si>
  <si>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</si>
  <si>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</si>
  <si>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</si>
  <si>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</si>
  <si>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</si>
  <si>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</si>
  <si>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</si>
  <si>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</si>
  <si>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</si>
  <si>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</si>
  <si>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</si>
  <si>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</si>
  <si>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</si>
  <si>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</si>
  <si>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</si>
  <si>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</si>
  <si>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</si>
  <si>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</si>
  <si>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</si>
  <si>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</si>
  <si>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</si>
  <si>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</si>
  <si>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</si>
  <si>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</si>
  <si>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</si>
  <si>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</si>
  <si>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</si>
  <si>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</si>
  <si>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</si>
  <si>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</si>
  <si>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</si>
  <si>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</si>
  <si>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</si>
  <si>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</si>
  <si>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</si>
  <si>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</si>
  <si>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</si>
  <si>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</si>
  <si>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</si>
  <si>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</si>
  <si>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</si>
  <si>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</si>
  <si>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</si>
  <si>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</si>
  <si>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</si>
  <si>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</si>
  <si>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</si>
  <si>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</si>
  <si>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</si>
  <si>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</si>
  <si>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</si>
  <si>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</si>
  <si>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</si>
  <si>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</si>
  <si>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</si>
  <si>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</si>
  <si>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</si>
  <si>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</si>
  <si>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</si>
  <si>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</si>
  <si>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</si>
  <si>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</si>
  <si>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</si>
  <si>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</si>
  <si>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</si>
  <si>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</si>
  <si>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</si>
  <si>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</si>
  <si>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</si>
  <si>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</si>
  <si>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</si>
  <si>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</si>
  <si>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</si>
  <si>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</si>
  <si>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</si>
  <si>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</si>
  <si>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</si>
  <si>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</si>
  <si>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</si>
  <si>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</si>
  <si>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</si>
  <si>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</si>
  <si>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</si>
  <si>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</si>
  <si>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</si>
  <si>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</si>
  <si>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</si>
  <si>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</si>
  <si>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</si>
  <si>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</si>
  <si>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</si>
  <si>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</si>
  <si>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</si>
  <si>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</si>
  <si>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</si>
  <si>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</si>
  <si>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</si>
  <si>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</si>
  <si>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</si>
  <si>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</si>
  <si>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</si>
  <si>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</si>
  <si>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</si>
  <si>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</si>
  <si>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</si>
  <si>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</si>
  <si>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</si>
  <si>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</si>
  <si>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</si>
  <si>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</si>
  <si>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</si>
  <si>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</si>
  <si>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</si>
  <si>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</si>
  <si>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</si>
  <si>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</si>
  <si>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</si>
  <si>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</si>
  <si>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</si>
  <si>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</si>
  <si>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</si>
  <si>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</si>
  <si>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</si>
  <si>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</si>
  <si>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</si>
  <si>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</si>
  <si>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</si>
  <si>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</si>
  <si>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</si>
  <si>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</si>
  <si>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</si>
  <si>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</si>
  <si>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</si>
  <si>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</si>
  <si>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</si>
  <si>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</si>
  <si>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</si>
  <si>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</si>
  <si>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</si>
  <si>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</si>
  <si>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</si>
  <si>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</si>
  <si>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</si>
  <si>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</si>
  <si>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</si>
  <si>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</si>
  <si>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</si>
  <si>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</si>
  <si>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</si>
  <si>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</si>
  <si>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</si>
  <si>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</si>
  <si>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</si>
  <si>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</si>
  <si>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</si>
  <si>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</si>
  <si>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</si>
  <si>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</si>
  <si>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</si>
  <si>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</si>
  <si>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</si>
  <si>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</si>
  <si>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</si>
  <si>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</si>
  <si>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</si>
  <si>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</si>
  <si>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</si>
  <si>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</si>
  <si>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</si>
  <si>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</si>
  <si>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</si>
  <si>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</si>
  <si>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</si>
  <si>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</si>
  <si>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</si>
  <si>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</si>
  <si>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</si>
  <si>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</si>
  <si>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</si>
  <si>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</si>
  <si>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</si>
  <si>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</si>
  <si>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</si>
  <si>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</si>
  <si>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</si>
  <si>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</si>
  <si>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</si>
  <si>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</si>
  <si>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</si>
  <si>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</si>
  <si>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</si>
  <si>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</si>
  <si>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</si>
  <si>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</si>
  <si>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</si>
  <si>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</si>
  <si>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</si>
  <si>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</si>
  <si>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</si>
  <si>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</si>
  <si>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</si>
  <si>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</si>
  <si>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</si>
  <si>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</si>
  <si>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</si>
  <si>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</si>
  <si>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</si>
  <si>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</si>
  <si>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</si>
  <si>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</si>
  <si>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</si>
  <si>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</si>
  <si>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</si>
  <si>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</si>
  <si>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</si>
  <si>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</si>
  <si>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</si>
  <si>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</si>
  <si>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</si>
  <si>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</si>
  <si>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</si>
  <si>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</si>
  <si>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</si>
  <si>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</si>
  <si>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</si>
  <si>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</si>
  <si>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</si>
  <si>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</si>
  <si>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</si>
  <si>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</si>
  <si>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</si>
  <si>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</si>
  <si>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</si>
  <si>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</si>
  <si>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</si>
  <si>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</si>
  <si>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</si>
  <si>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</si>
  <si>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</si>
  <si>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</si>
  <si>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</si>
  <si>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</si>
  <si>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</si>
  <si>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</si>
  <si>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</si>
  <si>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</si>
  <si>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</si>
  <si>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</si>
  <si>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</si>
  <si>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</si>
  <si>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</si>
  <si>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</si>
  <si>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</si>
  <si>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</si>
  <si>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</si>
  <si>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</si>
  <si>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</si>
  <si>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</si>
  <si>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</si>
  <si>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</si>
  <si>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</si>
  <si>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</si>
  <si>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</si>
  <si>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</si>
  <si>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</si>
  <si>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</si>
  <si>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</si>
  <si>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</si>
  <si>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</si>
  <si>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</si>
  <si>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</si>
  <si>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</si>
  <si>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</si>
  <si>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</si>
  <si>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</si>
  <si>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</si>
  <si>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</si>
  <si>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</si>
  <si>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</si>
  <si>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</si>
  <si>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</si>
  <si>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</si>
  <si>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</si>
  <si>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</si>
  <si>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</si>
  <si>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</si>
  <si>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</si>
  <si>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</si>
  <si>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</si>
  <si>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</si>
  <si>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</si>
  <si>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</si>
  <si>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</si>
  <si>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</si>
  <si>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</si>
  <si>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</si>
  <si>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</si>
  <si>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</si>
  <si>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</si>
  <si>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</si>
  <si>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</si>
  <si>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</si>
  <si>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</si>
  <si>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</si>
  <si>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</si>
  <si>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</si>
  <si>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</si>
  <si>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</si>
  <si>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</si>
  <si>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</si>
  <si>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</si>
  <si>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</si>
  <si>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</si>
  <si>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</si>
  <si>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</si>
  <si>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</si>
  <si>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</si>
  <si>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</si>
  <si>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</si>
  <si>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</si>
  <si>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</si>
  <si>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</si>
  <si>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</si>
  <si>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</si>
  <si>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</si>
  <si>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</si>
  <si>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</si>
  <si>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</si>
  <si>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</si>
  <si>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</si>
  <si>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</si>
  <si>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</si>
  <si>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</si>
  <si>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</si>
  <si>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</si>
  <si>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</si>
  <si>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</si>
  <si>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</si>
  <si>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</si>
  <si>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</si>
  <si>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</si>
  <si>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</si>
  <si>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</si>
  <si>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</si>
  <si>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</si>
  <si>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</si>
  <si>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</si>
  <si>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</si>
  <si>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</si>
  <si>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</si>
  <si>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</si>
  <si>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</si>
  <si>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</si>
  <si>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</si>
  <si>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</si>
  <si>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</si>
  <si>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</si>
  <si>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</si>
  <si>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</si>
  <si>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</si>
  <si>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</si>
  <si>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</si>
  <si>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</si>
  <si>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</si>
  <si>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</si>
  <si>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</si>
  <si>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</si>
  <si>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</si>
  <si>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</si>
  <si>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</si>
  <si>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</si>
  <si>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</si>
  <si>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</si>
  <si>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</si>
  <si>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</si>
  <si>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</si>
  <si>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</si>
  <si>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</si>
  <si>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</si>
  <si>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</si>
  <si>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</si>
  <si>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</si>
  <si>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</si>
  <si>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</si>
  <si>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</si>
  <si>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</si>
  <si>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</si>
  <si>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</si>
  <si>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</si>
  <si>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</si>
  <si>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</si>
  <si>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</si>
  <si>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</si>
  <si>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</si>
  <si>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</si>
  <si>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</si>
  <si>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</si>
  <si>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</si>
  <si>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</si>
  <si>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</si>
  <si>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</si>
  <si>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</si>
  <si>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</si>
  <si>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</si>
  <si>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</si>
  <si>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</si>
  <si>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</si>
  <si>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</si>
  <si>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</si>
  <si>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</si>
  <si>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</si>
  <si>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</si>
  <si>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</si>
  <si>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</si>
  <si>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</si>
  <si>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</si>
  <si>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</si>
  <si>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</si>
  <si>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</si>
  <si>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</si>
  <si>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</si>
  <si>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</si>
  <si>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</si>
  <si>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</si>
  <si>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</si>
  <si>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</si>
  <si>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</si>
  <si>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</si>
  <si>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</si>
  <si>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</si>
  <si>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</si>
  <si>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</si>
  <si>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</si>
  <si>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</si>
  <si>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</si>
  <si>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</si>
  <si>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</si>
  <si>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</si>
  <si>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</si>
  <si>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</si>
  <si>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</si>
  <si>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</si>
  <si>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</si>
  <si>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</si>
  <si>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</si>
  <si>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</si>
  <si>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</si>
  <si>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</si>
  <si>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</si>
  <si>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</si>
  <si>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</si>
  <si>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</si>
  <si>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</si>
  <si>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</si>
  <si>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</si>
  <si>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</si>
  <si>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入居継続支援加算（Ⅱ）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</si>
  <si>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入居継続支援加算（Ⅰ）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</si>
  <si>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生活機能向上連携加算（Ⅱ）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</si>
  <si>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生活機能向上連携加算（Ⅰ）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</si>
  <si>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個別機能訓練加算（Ⅱ）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</si>
  <si>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個別機能訓練加算（Ⅰ）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</si>
  <si>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ADL維持等加算（Ⅰ）</t>
  </si>
  <si>
    <t>ADL維持等加算（Ⅱ）</t>
  </si>
  <si>
    <t>口腔・栄養スクリーニング加算</t>
    <rPh sb="0" eb="2">
      <t>コウクウ</t>
    </rPh>
    <rPh sb="3" eb="5">
      <t>エイヨウ</t>
    </rPh>
    <rPh sb="12" eb="14">
      <t>カサン</t>
    </rPh>
    <phoneticPr fontId="1"/>
  </si>
  <si>
    <t>科学的介護推進体制加算</t>
    <rPh sb="0" eb="2">
      <t>カガク</t>
    </rPh>
    <rPh sb="2" eb="3">
      <t>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</si>
  <si>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看取り介護加算（Ⅱ）</t>
    <rPh sb="0" eb="2">
      <t>ミト</t>
    </rPh>
    <rPh sb="3" eb="5">
      <t>カイゴ</t>
    </rPh>
    <rPh sb="5" eb="7">
      <t>カサン</t>
    </rPh>
    <phoneticPr fontId="1"/>
  </si>
  <si>
    <t>看取り介護加算（Ⅰ）</t>
    <rPh sb="0" eb="2">
      <t>ミト</t>
    </rPh>
    <rPh sb="3" eb="5">
      <t>カイゴ</t>
    </rPh>
    <rPh sb="5" eb="7">
      <t>カサン</t>
    </rPh>
    <phoneticPr fontId="1"/>
  </si>
  <si>
    <t>1.1</t>
    <phoneticPr fontId="1"/>
  </si>
  <si>
    <t>重要事項説明書</t>
    <rPh sb="0" eb="2">
      <t>ジュウヨウ</t>
    </rPh>
    <rPh sb="2" eb="4">
      <t>ジコウ</t>
    </rPh>
    <rPh sb="4" eb="7">
      <t>セツメイショ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</si>
</sst>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0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1" fillId="0" borderId="0" xfId="0" applyFont="1" applyFill="1" applyAlignment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65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7"/>
  <sheetViews>
    <sheetView tabSelected="1" view="pageBreakPreview" zoomScaleNormal="100" zoomScaleSheetLayoutView="100" workbookViewId="0">
      <selection activeCell="F4" sqref="F4:G4"/>
    </sheetView>
  </sheetViews>
  <sheetFormatPr defaultColWidth="9" defaultRowHeight="13.5"/>
  <cols>
    <col min="1" max="9" width="5.75" style="13" customWidth="1"/>
    <col min="10" max="10" width="6.75" style="13" customWidth="1"/>
    <col min="11" max="11" width="7.75" style="13" customWidth="1"/>
    <col min="12" max="12" width="6.75" style="13" customWidth="1"/>
    <col min="13" max="17" width="5.75" style="13" customWidth="1"/>
    <col min="18" max="18" width="5.625" style="13" customWidth="1"/>
    <col min="19" max="19" width="7.75" style="22" bestFit="1" customWidth="1"/>
    <col min="20" max="20" width="47.625" style="22" customWidth="1"/>
    <col min="21" max="22" width="5.625" style="13" customWidth="1"/>
    <col min="23" max="16384" width="9" style="13"/>
  </cols>
  <sheetData>
    <row r="1" spans="1:20" ht="20.100000000000001" customHeight="1">
      <c r="A1" s="95" t="s">
        <v>579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20" ht="20.100000000000001" customHeight="1">
      <c r="A2" s="96" t="s">
        <v>2482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</row>
    <row r="3" spans="1:20" ht="20.100000000000001" customHeight="1" thickBot="1">
      <c r="F3" s="40"/>
      <c r="G3" s="40"/>
      <c r="O3" s="13" t="s">
        <v>584</v>
      </c>
      <c r="P3" s="10" t="s">
        <v>2481</v>
      </c>
    </row>
    <row r="4" spans="1:20" ht="20.100000000000001" customHeight="1">
      <c r="B4" s="97" t="s">
        <v>0</v>
      </c>
      <c r="C4" s="98"/>
      <c r="D4" s="98"/>
      <c r="E4" s="99"/>
      <c r="F4" s="100"/>
      <c r="G4" s="101"/>
      <c r="H4" s="46" t="s">
        <v>481</v>
      </c>
      <c r="I4" s="101"/>
      <c r="J4" s="101"/>
      <c r="K4" s="46" t="s">
        <v>2464</v>
      </c>
      <c r="L4" s="101"/>
      <c r="M4" s="101"/>
      <c r="N4" s="98" t="s">
        <v>483</v>
      </c>
      <c r="O4" s="98"/>
      <c r="P4" s="102"/>
    </row>
    <row r="5" spans="1:20" ht="20.100000000000001" customHeight="1">
      <c r="B5" s="155" t="s">
        <v>1</v>
      </c>
      <c r="C5" s="156"/>
      <c r="D5" s="156"/>
      <c r="E5" s="157"/>
      <c r="F5" s="158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9"/>
    </row>
    <row r="6" spans="1:20" ht="20.100000000000001" customHeight="1">
      <c r="A6" s="3"/>
      <c r="B6" s="155" t="s">
        <v>2</v>
      </c>
      <c r="C6" s="156"/>
      <c r="D6" s="156"/>
      <c r="E6" s="157"/>
      <c r="F6" s="158"/>
      <c r="G6" s="159"/>
      <c r="H6" s="159"/>
      <c r="I6" s="159"/>
      <c r="J6" s="159"/>
      <c r="K6" s="159"/>
      <c r="L6" s="159"/>
      <c r="M6" s="159"/>
      <c r="N6" s="159"/>
      <c r="O6" s="159"/>
      <c r="P6" s="159"/>
    </row>
    <row r="7" spans="1:20" ht="20.100000000000001" customHeight="1">
      <c r="A7" s="3"/>
      <c r="B7" s="155" t="s">
        <v>428</v>
      </c>
      <c r="C7" s="156"/>
      <c r="D7" s="156"/>
      <c r="E7" s="157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8"/>
      <c r="S7" s="22" t="str">
        <f>IF(F7="","未記入","")</f>
        <v>未記入</v>
      </c>
    </row>
    <row r="8" spans="1:20" ht="20.100000000000001" customHeight="1" thickBot="1">
      <c r="A8" s="3"/>
      <c r="B8" s="171" t="s">
        <v>485</v>
      </c>
      <c r="C8" s="172"/>
      <c r="D8" s="172"/>
      <c r="E8" s="173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29" t="s">
        <v>4</v>
      </c>
      <c r="C11" s="130"/>
      <c r="D11" s="130"/>
      <c r="E11" s="131"/>
      <c r="F11" s="135"/>
      <c r="G11" s="136"/>
      <c r="H11" s="136"/>
      <c r="I11" s="136"/>
      <c r="J11" s="136"/>
      <c r="K11" s="136"/>
      <c r="L11" s="136"/>
      <c r="M11" s="136"/>
      <c r="N11" s="136"/>
      <c r="O11" s="136"/>
      <c r="P11" s="137"/>
    </row>
    <row r="12" spans="1:20" ht="40.5" customHeight="1">
      <c r="B12" s="132"/>
      <c r="C12" s="133"/>
      <c r="D12" s="133"/>
      <c r="E12" s="134"/>
      <c r="F12" s="119" t="s">
        <v>11</v>
      </c>
      <c r="G12" s="119"/>
      <c r="H12" s="119"/>
      <c r="I12" s="119"/>
      <c r="J12" s="138"/>
      <c r="K12" s="138"/>
      <c r="L12" s="138"/>
      <c r="M12" s="138"/>
      <c r="N12" s="138"/>
      <c r="O12" s="139"/>
      <c r="P12" s="140"/>
    </row>
    <row r="13" spans="1:20" ht="39" customHeight="1">
      <c r="B13" s="141" t="s">
        <v>5</v>
      </c>
      <c r="C13" s="119"/>
      <c r="D13" s="119"/>
      <c r="E13" s="119"/>
      <c r="F13" s="142" t="s">
        <v>12</v>
      </c>
      <c r="G13" s="104"/>
      <c r="H13" s="143"/>
      <c r="I13" s="144"/>
      <c r="J13" s="144"/>
      <c r="K13" s="144"/>
      <c r="L13" s="144"/>
      <c r="M13" s="144"/>
      <c r="N13" s="144"/>
      <c r="O13" s="144"/>
      <c r="P13" s="145"/>
      <c r="S13" s="22" t="str">
        <f>IF(H13="","未記入","")</f>
        <v>未記入</v>
      </c>
    </row>
    <row r="14" spans="1:20" ht="39" customHeight="1">
      <c r="B14" s="141"/>
      <c r="C14" s="119"/>
      <c r="D14" s="119"/>
      <c r="E14" s="119"/>
      <c r="F14" s="146"/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22" t="str">
        <f>IF(F14="","未記入","")</f>
        <v>未記入</v>
      </c>
    </row>
    <row r="15" spans="1:20" ht="19.899999999999999" customHeight="1">
      <c r="B15" s="125" t="s">
        <v>515</v>
      </c>
      <c r="C15" s="126"/>
      <c r="D15" s="126"/>
      <c r="E15" s="127"/>
      <c r="F15" s="119" t="s">
        <v>516</v>
      </c>
      <c r="G15" s="119"/>
      <c r="H15" s="119"/>
      <c r="I15" s="119"/>
      <c r="J15" s="123"/>
      <c r="K15" s="124"/>
      <c r="L15" s="124"/>
      <c r="M15" s="124"/>
      <c r="N15" s="124"/>
      <c r="O15" s="124"/>
      <c r="P15" s="128"/>
    </row>
    <row r="16" spans="1:20" ht="19.899999999999999" customHeight="1">
      <c r="B16" s="125"/>
      <c r="C16" s="126"/>
      <c r="D16" s="126"/>
      <c r="E16" s="127"/>
      <c r="F16" s="119" t="s">
        <v>515</v>
      </c>
      <c r="G16" s="119"/>
      <c r="H16" s="119"/>
      <c r="I16" s="119"/>
      <c r="J16" s="229"/>
      <c r="K16" s="230"/>
      <c r="L16" s="230"/>
      <c r="M16" s="230"/>
      <c r="N16" s="230"/>
      <c r="O16" s="230"/>
      <c r="P16" s="231"/>
    </row>
    <row r="17" spans="1:20" ht="20.100000000000001" customHeight="1">
      <c r="B17" s="103" t="s">
        <v>6</v>
      </c>
      <c r="C17" s="104"/>
      <c r="D17" s="104"/>
      <c r="E17" s="105"/>
      <c r="F17" s="47" t="s">
        <v>13</v>
      </c>
      <c r="G17" s="41"/>
      <c r="H17" s="48" t="s">
        <v>484</v>
      </c>
      <c r="I17" s="42"/>
      <c r="J17" s="109"/>
      <c r="K17" s="110"/>
      <c r="L17" s="110"/>
      <c r="M17" s="110"/>
      <c r="N17" s="110"/>
      <c r="O17" s="110"/>
      <c r="P17" s="111"/>
      <c r="S17" s="22" t="str">
        <f>IF(OR(G17="",I17=""),"未記入","")</f>
        <v>未記入</v>
      </c>
    </row>
    <row r="18" spans="1:20" ht="57.75" customHeight="1">
      <c r="B18" s="106"/>
      <c r="C18" s="107"/>
      <c r="D18" s="107"/>
      <c r="E18" s="108"/>
      <c r="F18" s="112"/>
      <c r="G18" s="113"/>
      <c r="H18" s="113"/>
      <c r="I18" s="113"/>
      <c r="J18" s="113"/>
      <c r="K18" s="113"/>
      <c r="L18" s="113"/>
      <c r="M18" s="113"/>
      <c r="N18" s="113"/>
      <c r="O18" s="114"/>
      <c r="P18" s="115"/>
      <c r="S18" s="22" t="str">
        <f>IF(F18="","未記入","")</f>
        <v>未記入</v>
      </c>
    </row>
    <row r="19" spans="1:20" ht="20.100000000000001" customHeight="1">
      <c r="B19" s="103" t="s">
        <v>7</v>
      </c>
      <c r="C19" s="104"/>
      <c r="D19" s="104"/>
      <c r="E19" s="105"/>
      <c r="F19" s="119" t="s">
        <v>14</v>
      </c>
      <c r="G19" s="119"/>
      <c r="H19" s="119"/>
      <c r="I19" s="119"/>
      <c r="J19" s="78"/>
      <c r="K19" s="48" t="s">
        <v>484</v>
      </c>
      <c r="L19" s="77"/>
      <c r="M19" s="48" t="s">
        <v>484</v>
      </c>
      <c r="N19" s="77"/>
      <c r="O19" s="110"/>
      <c r="P19" s="111"/>
      <c r="Q19" s="19"/>
    </row>
    <row r="20" spans="1:20" ht="20.100000000000001" customHeight="1">
      <c r="B20" s="116"/>
      <c r="C20" s="117"/>
      <c r="D20" s="117"/>
      <c r="E20" s="118"/>
      <c r="F20" s="119" t="s">
        <v>15</v>
      </c>
      <c r="G20" s="119"/>
      <c r="H20" s="119"/>
      <c r="I20" s="119"/>
      <c r="J20" s="78"/>
      <c r="K20" s="48" t="s">
        <v>484</v>
      </c>
      <c r="L20" s="77"/>
      <c r="M20" s="48" t="s">
        <v>484</v>
      </c>
      <c r="N20" s="77"/>
      <c r="O20" s="110"/>
      <c r="P20" s="111"/>
      <c r="Q20" s="19"/>
    </row>
    <row r="21" spans="1:20" ht="20.100000000000001" customHeight="1">
      <c r="B21" s="116"/>
      <c r="C21" s="117"/>
      <c r="D21" s="117"/>
      <c r="E21" s="118"/>
      <c r="F21" s="120" t="s">
        <v>420</v>
      </c>
      <c r="G21" s="121"/>
      <c r="H21" s="121"/>
      <c r="I21" s="122"/>
      <c r="J21" s="123"/>
      <c r="K21" s="124"/>
      <c r="L21" s="124"/>
      <c r="M21" s="48" t="s">
        <v>480</v>
      </c>
      <c r="N21" s="124"/>
      <c r="O21" s="124"/>
      <c r="P21" s="128"/>
    </row>
    <row r="22" spans="1:20" ht="20.100000000000001" customHeight="1">
      <c r="B22" s="116"/>
      <c r="C22" s="117"/>
      <c r="D22" s="117"/>
      <c r="E22" s="118"/>
      <c r="F22" s="119" t="s">
        <v>429</v>
      </c>
      <c r="G22" s="119"/>
      <c r="H22" s="119"/>
      <c r="I22" s="119"/>
      <c r="J22" s="123"/>
      <c r="K22" s="124"/>
      <c r="L22" s="124"/>
      <c r="M22" s="124"/>
      <c r="N22" s="124"/>
      <c r="O22" s="124"/>
      <c r="P22" s="128"/>
    </row>
    <row r="23" spans="1:20" ht="39.75" customHeight="1">
      <c r="B23" s="106"/>
      <c r="C23" s="107"/>
      <c r="D23" s="107"/>
      <c r="E23" s="108"/>
      <c r="F23" s="119" t="s">
        <v>16</v>
      </c>
      <c r="G23" s="119"/>
      <c r="H23" s="119"/>
      <c r="I23" s="119"/>
      <c r="J23" s="123"/>
      <c r="K23" s="149"/>
      <c r="L23" s="150"/>
      <c r="M23" s="124"/>
      <c r="N23" s="124"/>
      <c r="O23" s="124"/>
      <c r="P23" s="128"/>
      <c r="S23" s="22" t="str">
        <f>IF(J22=MST!F6,IF(OR(J23="",L23=""),"未記入",""),"")</f>
        <v/>
      </c>
    </row>
    <row r="24" spans="1:20" ht="20.100000000000001" customHeight="1">
      <c r="B24" s="103" t="s">
        <v>8</v>
      </c>
      <c r="C24" s="104"/>
      <c r="D24" s="104"/>
      <c r="E24" s="105"/>
      <c r="F24" s="119" t="s">
        <v>17</v>
      </c>
      <c r="G24" s="119"/>
      <c r="H24" s="119"/>
      <c r="I24" s="119"/>
      <c r="J24" s="187"/>
      <c r="K24" s="187"/>
      <c r="L24" s="187"/>
      <c r="M24" s="187"/>
      <c r="N24" s="187"/>
      <c r="O24" s="123"/>
      <c r="P24" s="158"/>
    </row>
    <row r="25" spans="1:20" ht="20.100000000000001" customHeight="1">
      <c r="B25" s="106"/>
      <c r="C25" s="107"/>
      <c r="D25" s="107"/>
      <c r="E25" s="108"/>
      <c r="F25" s="188" t="s">
        <v>18</v>
      </c>
      <c r="G25" s="188"/>
      <c r="H25" s="119"/>
      <c r="I25" s="119"/>
      <c r="J25" s="187"/>
      <c r="K25" s="187"/>
      <c r="L25" s="187"/>
      <c r="M25" s="187"/>
      <c r="N25" s="187"/>
      <c r="O25" s="123"/>
      <c r="P25" s="158"/>
    </row>
    <row r="26" spans="1:20" ht="20.100000000000001" customHeight="1">
      <c r="B26" s="189" t="s">
        <v>9</v>
      </c>
      <c r="C26" s="190"/>
      <c r="D26" s="190"/>
      <c r="E26" s="190"/>
      <c r="F26" s="191"/>
      <c r="G26" s="192"/>
      <c r="H26" s="48" t="s">
        <v>481</v>
      </c>
      <c r="I26" s="192"/>
      <c r="J26" s="192"/>
      <c r="K26" s="48" t="s">
        <v>482</v>
      </c>
      <c r="L26" s="192"/>
      <c r="M26" s="192"/>
      <c r="N26" s="126" t="s">
        <v>483</v>
      </c>
      <c r="O26" s="126"/>
      <c r="P26" s="199"/>
    </row>
    <row r="27" spans="1:20" ht="20.100000000000001" customHeight="1" thickBot="1">
      <c r="B27" s="174" t="s">
        <v>10</v>
      </c>
      <c r="C27" s="175"/>
      <c r="D27" s="175"/>
      <c r="E27" s="175"/>
      <c r="F27" s="176" t="s">
        <v>19</v>
      </c>
      <c r="G27" s="176"/>
      <c r="H27" s="176"/>
      <c r="I27" s="176"/>
      <c r="J27" s="176"/>
      <c r="K27" s="176"/>
      <c r="L27" s="176"/>
      <c r="M27" s="176"/>
      <c r="N27" s="176"/>
      <c r="O27" s="177"/>
      <c r="P27" s="178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79" t="s">
        <v>5</v>
      </c>
      <c r="C31" s="180"/>
      <c r="D31" s="180"/>
      <c r="E31" s="181"/>
      <c r="F31" s="182" t="s">
        <v>12</v>
      </c>
      <c r="G31" s="180"/>
      <c r="H31" s="183"/>
      <c r="I31" s="183"/>
      <c r="J31" s="183"/>
      <c r="K31" s="183"/>
      <c r="L31" s="183"/>
      <c r="M31" s="183"/>
      <c r="N31" s="183"/>
      <c r="O31" s="183"/>
      <c r="P31" s="184"/>
      <c r="S31" s="22" t="str">
        <f>IF(H31="","未記入","")</f>
        <v>未記入</v>
      </c>
    </row>
    <row r="32" spans="1:20" ht="39" customHeight="1">
      <c r="B32" s="106"/>
      <c r="C32" s="107"/>
      <c r="D32" s="107"/>
      <c r="E32" s="108"/>
      <c r="F32" s="146"/>
      <c r="G32" s="185"/>
      <c r="H32" s="185"/>
      <c r="I32" s="185"/>
      <c r="J32" s="185"/>
      <c r="K32" s="185"/>
      <c r="L32" s="185"/>
      <c r="M32" s="185"/>
      <c r="N32" s="185"/>
      <c r="O32" s="185"/>
      <c r="P32" s="186"/>
      <c r="S32" s="22" t="str">
        <f>IF(F32="","未記入","")</f>
        <v>未記入</v>
      </c>
    </row>
    <row r="33" spans="2:20" ht="20.100000000000001" customHeight="1">
      <c r="B33" s="103" t="s">
        <v>25</v>
      </c>
      <c r="C33" s="104"/>
      <c r="D33" s="104"/>
      <c r="E33" s="105"/>
      <c r="F33" s="47" t="s">
        <v>13</v>
      </c>
      <c r="G33" s="41"/>
      <c r="H33" s="48" t="s">
        <v>484</v>
      </c>
      <c r="I33" s="42"/>
      <c r="J33" s="160"/>
      <c r="K33" s="160"/>
      <c r="L33" s="160"/>
      <c r="M33" s="160"/>
      <c r="N33" s="160"/>
      <c r="O33" s="160"/>
      <c r="P33" s="161"/>
      <c r="S33" s="22" t="str">
        <f>IF(OR(G33="",I33=""),"未記入","")</f>
        <v>未記入</v>
      </c>
    </row>
    <row r="34" spans="2:20" ht="58.5" customHeight="1">
      <c r="B34" s="106"/>
      <c r="C34" s="107"/>
      <c r="D34" s="107"/>
      <c r="E34" s="108"/>
      <c r="F34" s="112"/>
      <c r="G34" s="112"/>
      <c r="H34" s="112"/>
      <c r="I34" s="112"/>
      <c r="J34" s="112"/>
      <c r="K34" s="112"/>
      <c r="L34" s="112"/>
      <c r="M34" s="112"/>
      <c r="N34" s="112"/>
      <c r="O34" s="162"/>
      <c r="P34" s="163"/>
      <c r="S34" s="22" t="str">
        <f>IF(F34="","未記入","")</f>
        <v>未記入</v>
      </c>
    </row>
    <row r="35" spans="2:20" ht="58.5" customHeight="1">
      <c r="B35" s="164" t="s">
        <v>567</v>
      </c>
      <c r="C35" s="165"/>
      <c r="D35" s="165"/>
      <c r="E35" s="166"/>
      <c r="F35" s="112"/>
      <c r="G35" s="113"/>
      <c r="H35" s="113"/>
      <c r="I35" s="113"/>
      <c r="J35" s="113"/>
      <c r="K35" s="113"/>
      <c r="L35" s="113"/>
      <c r="M35" s="113"/>
      <c r="N35" s="113"/>
      <c r="O35" s="114"/>
      <c r="P35" s="115"/>
    </row>
    <row r="36" spans="2:20" ht="20.100000000000001" customHeight="1">
      <c r="B36" s="155" t="s">
        <v>512</v>
      </c>
      <c r="C36" s="156"/>
      <c r="D36" s="156"/>
      <c r="E36" s="157"/>
      <c r="F36" s="167" t="s">
        <v>511</v>
      </c>
      <c r="G36" s="156"/>
      <c r="H36" s="168"/>
      <c r="I36" s="169"/>
      <c r="J36" s="167" t="s">
        <v>514</v>
      </c>
      <c r="K36" s="157"/>
      <c r="L36" s="168"/>
      <c r="M36" s="169"/>
      <c r="N36" s="169"/>
      <c r="O36" s="169"/>
      <c r="P36" s="170"/>
      <c r="S36" s="22" t="str">
        <f>IF(OR(H36="",L36=""),"未記入","")</f>
        <v>未記入</v>
      </c>
    </row>
    <row r="37" spans="2:20" ht="39.75" customHeight="1">
      <c r="B37" s="141" t="s">
        <v>24</v>
      </c>
      <c r="C37" s="119"/>
      <c r="D37" s="119"/>
      <c r="E37" s="119"/>
      <c r="F37" s="203" t="s">
        <v>26</v>
      </c>
      <c r="G37" s="203"/>
      <c r="H37" s="203"/>
      <c r="I37" s="203"/>
      <c r="J37" s="150"/>
      <c r="K37" s="124"/>
      <c r="L37" s="124"/>
      <c r="M37" s="124"/>
      <c r="N37" s="126" t="s">
        <v>486</v>
      </c>
      <c r="O37" s="126"/>
      <c r="P37" s="199"/>
      <c r="S37" s="22" t="str">
        <f>IF(J37="","未記入","")</f>
        <v>未記入</v>
      </c>
    </row>
    <row r="38" spans="2:20" ht="26.25" customHeight="1">
      <c r="B38" s="141"/>
      <c r="C38" s="119"/>
      <c r="D38" s="119"/>
      <c r="E38" s="119"/>
      <c r="F38" s="142" t="s">
        <v>27</v>
      </c>
      <c r="G38" s="104"/>
      <c r="H38" s="104"/>
      <c r="I38" s="105"/>
      <c r="J38" s="206"/>
      <c r="K38" s="207"/>
      <c r="L38" s="207"/>
      <c r="M38" s="207"/>
      <c r="N38" s="207"/>
      <c r="O38" s="207"/>
      <c r="P38" s="208"/>
      <c r="S38" s="154" t="str">
        <f>IF(J38="","未記入","")</f>
        <v>未記入</v>
      </c>
      <c r="T38" s="154"/>
    </row>
    <row r="39" spans="2:20" ht="26.25" customHeight="1">
      <c r="B39" s="141"/>
      <c r="C39" s="119"/>
      <c r="D39" s="119"/>
      <c r="E39" s="119"/>
      <c r="F39" s="204"/>
      <c r="G39" s="117"/>
      <c r="H39" s="117"/>
      <c r="I39" s="118"/>
      <c r="J39" s="209"/>
      <c r="K39" s="210"/>
      <c r="L39" s="210"/>
      <c r="M39" s="210"/>
      <c r="N39" s="210"/>
      <c r="O39" s="210"/>
      <c r="P39" s="211"/>
      <c r="S39" s="154"/>
      <c r="T39" s="154"/>
    </row>
    <row r="40" spans="2:20" ht="26.25" customHeight="1">
      <c r="B40" s="141"/>
      <c r="C40" s="119"/>
      <c r="D40" s="119"/>
      <c r="E40" s="119"/>
      <c r="F40" s="204"/>
      <c r="G40" s="117"/>
      <c r="H40" s="117"/>
      <c r="I40" s="118"/>
      <c r="J40" s="209"/>
      <c r="K40" s="210"/>
      <c r="L40" s="210"/>
      <c r="M40" s="210"/>
      <c r="N40" s="210"/>
      <c r="O40" s="210"/>
      <c r="P40" s="211"/>
      <c r="S40" s="154"/>
      <c r="T40" s="154"/>
    </row>
    <row r="41" spans="2:20" ht="26.25" customHeight="1">
      <c r="B41" s="141"/>
      <c r="C41" s="119"/>
      <c r="D41" s="119"/>
      <c r="E41" s="119"/>
      <c r="F41" s="204"/>
      <c r="G41" s="117"/>
      <c r="H41" s="117"/>
      <c r="I41" s="118"/>
      <c r="J41" s="209"/>
      <c r="K41" s="210"/>
      <c r="L41" s="210"/>
      <c r="M41" s="210"/>
      <c r="N41" s="210"/>
      <c r="O41" s="210"/>
      <c r="P41" s="211"/>
      <c r="S41" s="154"/>
      <c r="T41" s="154"/>
    </row>
    <row r="42" spans="2:20" ht="26.25" customHeight="1">
      <c r="B42" s="141"/>
      <c r="C42" s="119"/>
      <c r="D42" s="119"/>
      <c r="E42" s="119"/>
      <c r="F42" s="205"/>
      <c r="G42" s="107"/>
      <c r="H42" s="107"/>
      <c r="I42" s="108"/>
      <c r="J42" s="146"/>
      <c r="K42" s="185"/>
      <c r="L42" s="185"/>
      <c r="M42" s="185"/>
      <c r="N42" s="185"/>
      <c r="O42" s="185"/>
      <c r="P42" s="186"/>
      <c r="S42" s="154"/>
      <c r="T42" s="154"/>
    </row>
    <row r="43" spans="2:20" ht="20.100000000000001" customHeight="1">
      <c r="B43" s="141" t="s">
        <v>23</v>
      </c>
      <c r="C43" s="119"/>
      <c r="D43" s="119"/>
      <c r="E43" s="119"/>
      <c r="F43" s="190" t="s">
        <v>14</v>
      </c>
      <c r="G43" s="190"/>
      <c r="H43" s="190"/>
      <c r="I43" s="190"/>
      <c r="J43" s="78"/>
      <c r="K43" s="48" t="s">
        <v>484</v>
      </c>
      <c r="L43" s="18"/>
      <c r="M43" s="48" t="s">
        <v>484</v>
      </c>
      <c r="N43" s="18"/>
      <c r="O43" s="110"/>
      <c r="P43" s="111"/>
      <c r="S43" s="22" t="str">
        <f>IF(OR(J43="",L43="",N43=""),"未記入","")</f>
        <v>未記入</v>
      </c>
    </row>
    <row r="44" spans="2:20" ht="20.100000000000001" customHeight="1">
      <c r="B44" s="141"/>
      <c r="C44" s="119"/>
      <c r="D44" s="119"/>
      <c r="E44" s="119"/>
      <c r="F44" s="190" t="s">
        <v>15</v>
      </c>
      <c r="G44" s="190"/>
      <c r="H44" s="190"/>
      <c r="I44" s="190"/>
      <c r="J44" s="78"/>
      <c r="K44" s="48" t="s">
        <v>484</v>
      </c>
      <c r="L44" s="77"/>
      <c r="M44" s="48" t="s">
        <v>484</v>
      </c>
      <c r="N44" s="77"/>
      <c r="O44" s="110"/>
      <c r="P44" s="111"/>
    </row>
    <row r="45" spans="2:20" ht="20.100000000000001" customHeight="1">
      <c r="B45" s="141"/>
      <c r="C45" s="119"/>
      <c r="D45" s="119"/>
      <c r="E45" s="119"/>
      <c r="F45" s="120" t="s">
        <v>420</v>
      </c>
      <c r="G45" s="121"/>
      <c r="H45" s="121"/>
      <c r="I45" s="122"/>
      <c r="J45" s="123"/>
      <c r="K45" s="124"/>
      <c r="L45" s="124"/>
      <c r="M45" s="48" t="s">
        <v>480</v>
      </c>
      <c r="N45" s="124"/>
      <c r="O45" s="124"/>
      <c r="P45" s="128"/>
    </row>
    <row r="46" spans="2:20" ht="20.100000000000001" customHeight="1">
      <c r="B46" s="141"/>
      <c r="C46" s="119"/>
      <c r="D46" s="119"/>
      <c r="E46" s="119"/>
      <c r="F46" s="190" t="s">
        <v>429</v>
      </c>
      <c r="G46" s="190"/>
      <c r="H46" s="190"/>
      <c r="I46" s="190"/>
      <c r="J46" s="187"/>
      <c r="K46" s="187"/>
      <c r="L46" s="187"/>
      <c r="M46" s="187"/>
      <c r="N46" s="187"/>
      <c r="O46" s="123"/>
      <c r="P46" s="158"/>
    </row>
    <row r="47" spans="2:20" ht="39" customHeight="1">
      <c r="B47" s="141"/>
      <c r="C47" s="119"/>
      <c r="D47" s="119"/>
      <c r="E47" s="119"/>
      <c r="F47" s="190" t="s">
        <v>16</v>
      </c>
      <c r="G47" s="190"/>
      <c r="H47" s="190"/>
      <c r="I47" s="190"/>
      <c r="J47" s="123"/>
      <c r="K47" s="149"/>
      <c r="L47" s="150"/>
      <c r="M47" s="124"/>
      <c r="N47" s="124"/>
      <c r="O47" s="124"/>
      <c r="P47" s="128"/>
      <c r="S47" s="22" t="str">
        <f>IF(J46=MST!F6,IF(OR(J47="",L47=""),"未記入",""),"")</f>
        <v/>
      </c>
    </row>
    <row r="48" spans="2:20" ht="20.100000000000001" customHeight="1">
      <c r="B48" s="141" t="s">
        <v>22</v>
      </c>
      <c r="C48" s="119"/>
      <c r="D48" s="119"/>
      <c r="E48" s="119"/>
      <c r="F48" s="190" t="s">
        <v>17</v>
      </c>
      <c r="G48" s="190"/>
      <c r="H48" s="190"/>
      <c r="I48" s="190"/>
      <c r="J48" s="187"/>
      <c r="K48" s="187"/>
      <c r="L48" s="187"/>
      <c r="M48" s="187"/>
      <c r="N48" s="187"/>
      <c r="O48" s="123"/>
      <c r="P48" s="158"/>
    </row>
    <row r="49" spans="1:20" ht="20.100000000000001" customHeight="1">
      <c r="B49" s="141"/>
      <c r="C49" s="119"/>
      <c r="D49" s="119"/>
      <c r="E49" s="119"/>
      <c r="F49" s="190" t="s">
        <v>18</v>
      </c>
      <c r="G49" s="190"/>
      <c r="H49" s="190"/>
      <c r="I49" s="190"/>
      <c r="J49" s="187"/>
      <c r="K49" s="187"/>
      <c r="L49" s="187"/>
      <c r="M49" s="187"/>
      <c r="N49" s="187"/>
      <c r="O49" s="123"/>
      <c r="P49" s="158"/>
    </row>
    <row r="50" spans="1:20" ht="20.100000000000001" customHeight="1">
      <c r="B50" s="193" t="s">
        <v>28</v>
      </c>
      <c r="C50" s="194"/>
      <c r="D50" s="194"/>
      <c r="E50" s="194"/>
      <c r="F50" s="194"/>
      <c r="G50" s="194"/>
      <c r="H50" s="194"/>
      <c r="I50" s="194"/>
      <c r="J50" s="191"/>
      <c r="K50" s="192"/>
      <c r="L50" s="48" t="s">
        <v>481</v>
      </c>
      <c r="M50" s="75"/>
      <c r="N50" s="48" t="s">
        <v>482</v>
      </c>
      <c r="O50" s="75"/>
      <c r="P50" s="50" t="s">
        <v>483</v>
      </c>
      <c r="S50" s="22" t="str">
        <f>IF(OR(J50="",M50="",O50=""),"未記入","")</f>
        <v>未記入</v>
      </c>
    </row>
    <row r="51" spans="1:20" ht="20.100000000000001" customHeight="1" thickBot="1">
      <c r="B51" s="195" t="s">
        <v>29</v>
      </c>
      <c r="C51" s="196"/>
      <c r="D51" s="196"/>
      <c r="E51" s="196"/>
      <c r="F51" s="196"/>
      <c r="G51" s="196"/>
      <c r="H51" s="196"/>
      <c r="I51" s="196"/>
      <c r="J51" s="197"/>
      <c r="K51" s="198"/>
      <c r="L51" s="49" t="s">
        <v>481</v>
      </c>
      <c r="M51" s="76"/>
      <c r="N51" s="49" t="s">
        <v>482</v>
      </c>
      <c r="O51" s="76"/>
      <c r="P51" s="51" t="s">
        <v>483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200" t="s">
        <v>430</v>
      </c>
      <c r="C54" s="201"/>
      <c r="D54" s="202"/>
      <c r="E54" s="135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7"/>
      <c r="S54" s="22" t="str">
        <f>IF(E54="","未記入","")</f>
        <v>未記入</v>
      </c>
    </row>
    <row r="55" spans="1:20" ht="20.100000000000001" customHeight="1">
      <c r="B55" s="220" t="s">
        <v>31</v>
      </c>
      <c r="C55" s="221"/>
      <c r="D55" s="222"/>
      <c r="E55" s="190" t="s">
        <v>32</v>
      </c>
      <c r="F55" s="190"/>
      <c r="G55" s="190"/>
      <c r="H55" s="190"/>
      <c r="I55" s="190"/>
      <c r="J55" s="229"/>
      <c r="K55" s="230"/>
      <c r="L55" s="230"/>
      <c r="M55" s="230"/>
      <c r="N55" s="230"/>
      <c r="O55" s="230"/>
      <c r="P55" s="231"/>
    </row>
    <row r="56" spans="1:20" ht="20.100000000000001" customHeight="1">
      <c r="B56" s="223"/>
      <c r="C56" s="224"/>
      <c r="D56" s="225"/>
      <c r="E56" s="190" t="s">
        <v>33</v>
      </c>
      <c r="F56" s="190"/>
      <c r="G56" s="190"/>
      <c r="H56" s="190"/>
      <c r="I56" s="190"/>
      <c r="J56" s="123"/>
      <c r="K56" s="124"/>
      <c r="L56" s="124"/>
      <c r="M56" s="124"/>
      <c r="N56" s="124"/>
      <c r="O56" s="124"/>
      <c r="P56" s="128"/>
    </row>
    <row r="57" spans="1:20" ht="20.100000000000001" customHeight="1">
      <c r="B57" s="223"/>
      <c r="C57" s="224"/>
      <c r="D57" s="225"/>
      <c r="E57" s="190" t="s">
        <v>34</v>
      </c>
      <c r="F57" s="190"/>
      <c r="G57" s="190"/>
      <c r="H57" s="190"/>
      <c r="I57" s="190"/>
      <c r="J57" s="191"/>
      <c r="K57" s="192"/>
      <c r="L57" s="48" t="s">
        <v>481</v>
      </c>
      <c r="M57" s="75"/>
      <c r="N57" s="48" t="s">
        <v>482</v>
      </c>
      <c r="O57" s="75"/>
      <c r="P57" s="50" t="s">
        <v>483</v>
      </c>
    </row>
    <row r="58" spans="1:20" ht="20.100000000000001" customHeight="1" thickBot="1">
      <c r="B58" s="226"/>
      <c r="C58" s="227"/>
      <c r="D58" s="228"/>
      <c r="E58" s="175" t="s">
        <v>35</v>
      </c>
      <c r="F58" s="175"/>
      <c r="G58" s="175"/>
      <c r="H58" s="175"/>
      <c r="I58" s="175"/>
      <c r="J58" s="197"/>
      <c r="K58" s="198"/>
      <c r="L58" s="49" t="s">
        <v>481</v>
      </c>
      <c r="M58" s="76"/>
      <c r="N58" s="49" t="s">
        <v>482</v>
      </c>
      <c r="O58" s="76"/>
      <c r="P58" s="51" t="s">
        <v>483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12" t="s">
        <v>37</v>
      </c>
      <c r="C61" s="213"/>
      <c r="D61" s="214" t="s">
        <v>38</v>
      </c>
      <c r="E61" s="201"/>
      <c r="F61" s="202"/>
      <c r="G61" s="135"/>
      <c r="H61" s="136"/>
      <c r="I61" s="136"/>
      <c r="J61" s="136"/>
      <c r="K61" s="215"/>
      <c r="L61" s="214" t="s">
        <v>513</v>
      </c>
      <c r="M61" s="201"/>
      <c r="N61" s="201"/>
      <c r="O61" s="201"/>
      <c r="P61" s="216"/>
    </row>
    <row r="62" spans="1:20" ht="20.100000000000001" customHeight="1">
      <c r="B62" s="141"/>
      <c r="C62" s="119"/>
      <c r="D62" s="142" t="s">
        <v>39</v>
      </c>
      <c r="E62" s="104"/>
      <c r="F62" s="105"/>
      <c r="G62" s="187"/>
      <c r="H62" s="187"/>
      <c r="I62" s="187"/>
      <c r="J62" s="187"/>
      <c r="K62" s="187"/>
      <c r="L62" s="187"/>
      <c r="M62" s="187"/>
      <c r="N62" s="187"/>
      <c r="O62" s="123"/>
      <c r="P62" s="158"/>
    </row>
    <row r="63" spans="1:20" ht="20.100000000000001" customHeight="1">
      <c r="B63" s="141"/>
      <c r="C63" s="119"/>
      <c r="D63" s="204"/>
      <c r="E63" s="117"/>
      <c r="F63" s="118"/>
      <c r="G63" s="142" t="s">
        <v>435</v>
      </c>
      <c r="H63" s="104"/>
      <c r="I63" s="104"/>
      <c r="J63" s="104"/>
      <c r="K63" s="104"/>
      <c r="L63" s="104"/>
      <c r="M63" s="104"/>
      <c r="N63" s="104"/>
      <c r="O63" s="104"/>
      <c r="P63" s="217"/>
    </row>
    <row r="64" spans="1:20" ht="20.100000000000001" customHeight="1">
      <c r="B64" s="141"/>
      <c r="C64" s="119"/>
      <c r="D64" s="204"/>
      <c r="E64" s="117"/>
      <c r="F64" s="118"/>
      <c r="G64" s="218"/>
      <c r="H64" s="126" t="s">
        <v>431</v>
      </c>
      <c r="I64" s="126"/>
      <c r="J64" s="127"/>
      <c r="K64" s="123"/>
      <c r="L64" s="124"/>
      <c r="M64" s="124"/>
      <c r="N64" s="124"/>
      <c r="O64" s="124"/>
      <c r="P64" s="128"/>
    </row>
    <row r="65" spans="2:16" ht="20.100000000000001" customHeight="1">
      <c r="B65" s="141"/>
      <c r="C65" s="119"/>
      <c r="D65" s="204"/>
      <c r="E65" s="117"/>
      <c r="F65" s="118"/>
      <c r="G65" s="218"/>
      <c r="H65" s="126" t="s">
        <v>432</v>
      </c>
      <c r="I65" s="126"/>
      <c r="J65" s="127"/>
      <c r="K65" s="123"/>
      <c r="L65" s="124"/>
      <c r="M65" s="124"/>
      <c r="N65" s="124"/>
      <c r="O65" s="124"/>
      <c r="P65" s="128"/>
    </row>
    <row r="66" spans="2:16" ht="20.100000000000001" customHeight="1">
      <c r="B66" s="141"/>
      <c r="C66" s="119"/>
      <c r="D66" s="204"/>
      <c r="E66" s="117"/>
      <c r="F66" s="118"/>
      <c r="G66" s="218"/>
      <c r="H66" s="142" t="s">
        <v>433</v>
      </c>
      <c r="I66" s="104"/>
      <c r="J66" s="105"/>
      <c r="K66" s="123"/>
      <c r="L66" s="124"/>
      <c r="M66" s="124"/>
      <c r="N66" s="124"/>
      <c r="O66" s="124"/>
      <c r="P66" s="128"/>
    </row>
    <row r="67" spans="2:16" ht="20.100000000000001" customHeight="1">
      <c r="B67" s="141"/>
      <c r="C67" s="119"/>
      <c r="D67" s="204"/>
      <c r="E67" s="117"/>
      <c r="F67" s="118"/>
      <c r="G67" s="218"/>
      <c r="H67" s="204"/>
      <c r="I67" s="117"/>
      <c r="J67" s="118"/>
      <c r="K67" s="235" t="s">
        <v>436</v>
      </c>
      <c r="L67" s="126"/>
      <c r="M67" s="126"/>
      <c r="N67" s="126"/>
      <c r="O67" s="126"/>
      <c r="P67" s="199"/>
    </row>
    <row r="68" spans="2:16" ht="20.100000000000001" customHeight="1">
      <c r="B68" s="141"/>
      <c r="C68" s="119"/>
      <c r="D68" s="204"/>
      <c r="E68" s="117"/>
      <c r="F68" s="118"/>
      <c r="G68" s="218"/>
      <c r="H68" s="204"/>
      <c r="I68" s="117"/>
      <c r="J68" s="118"/>
      <c r="K68" s="74"/>
      <c r="L68" s="52" t="s">
        <v>481</v>
      </c>
      <c r="M68" s="75"/>
      <c r="N68" s="52" t="s">
        <v>482</v>
      </c>
      <c r="O68" s="75"/>
      <c r="P68" s="53" t="s">
        <v>483</v>
      </c>
    </row>
    <row r="69" spans="2:16" ht="20.100000000000001" customHeight="1">
      <c r="B69" s="141"/>
      <c r="C69" s="119"/>
      <c r="D69" s="204"/>
      <c r="E69" s="117"/>
      <c r="F69" s="118"/>
      <c r="G69" s="218"/>
      <c r="H69" s="204"/>
      <c r="I69" s="117"/>
      <c r="J69" s="118"/>
      <c r="K69" s="235" t="s">
        <v>437</v>
      </c>
      <c r="L69" s="126"/>
      <c r="M69" s="126"/>
      <c r="N69" s="126"/>
      <c r="O69" s="126"/>
      <c r="P69" s="199"/>
    </row>
    <row r="70" spans="2:16" ht="20.100000000000001" customHeight="1">
      <c r="B70" s="141"/>
      <c r="C70" s="119"/>
      <c r="D70" s="204"/>
      <c r="E70" s="117"/>
      <c r="F70" s="118"/>
      <c r="G70" s="218"/>
      <c r="H70" s="205"/>
      <c r="I70" s="107"/>
      <c r="J70" s="108"/>
      <c r="K70" s="74"/>
      <c r="L70" s="52" t="s">
        <v>481</v>
      </c>
      <c r="M70" s="75"/>
      <c r="N70" s="52" t="s">
        <v>482</v>
      </c>
      <c r="O70" s="75"/>
      <c r="P70" s="53" t="s">
        <v>483</v>
      </c>
    </row>
    <row r="71" spans="2:16" ht="20.100000000000001" customHeight="1">
      <c r="B71" s="141"/>
      <c r="C71" s="119"/>
      <c r="D71" s="205"/>
      <c r="E71" s="107"/>
      <c r="F71" s="108"/>
      <c r="G71" s="219"/>
      <c r="H71" s="126" t="s">
        <v>434</v>
      </c>
      <c r="I71" s="126"/>
      <c r="J71" s="127"/>
      <c r="K71" s="123"/>
      <c r="L71" s="124"/>
      <c r="M71" s="124"/>
      <c r="N71" s="124"/>
      <c r="O71" s="124"/>
      <c r="P71" s="128"/>
    </row>
    <row r="72" spans="2:16" ht="20.100000000000001" customHeight="1">
      <c r="B72" s="473" t="s">
        <v>2372</v>
      </c>
      <c r="C72" s="474"/>
      <c r="D72" s="142" t="s">
        <v>40</v>
      </c>
      <c r="E72" s="104"/>
      <c r="F72" s="105"/>
      <c r="G72" s="109" t="s">
        <v>41</v>
      </c>
      <c r="H72" s="110"/>
      <c r="I72" s="110"/>
      <c r="J72" s="232"/>
      <c r="K72" s="233"/>
      <c r="L72" s="234"/>
      <c r="M72" s="234"/>
      <c r="N72" s="126" t="s">
        <v>487</v>
      </c>
      <c r="O72" s="126"/>
      <c r="P72" s="199"/>
    </row>
    <row r="73" spans="2:16" ht="20.100000000000001" customHeight="1">
      <c r="B73" s="475"/>
      <c r="C73" s="476"/>
      <c r="D73" s="205"/>
      <c r="E73" s="107"/>
      <c r="F73" s="108"/>
      <c r="G73" s="194" t="s">
        <v>42</v>
      </c>
      <c r="H73" s="194"/>
      <c r="I73" s="194"/>
      <c r="J73" s="194"/>
      <c r="K73" s="233"/>
      <c r="L73" s="234"/>
      <c r="M73" s="234"/>
      <c r="N73" s="126" t="s">
        <v>487</v>
      </c>
      <c r="O73" s="126"/>
      <c r="P73" s="199"/>
    </row>
    <row r="74" spans="2:16" ht="20.100000000000001" customHeight="1">
      <c r="B74" s="475"/>
      <c r="C74" s="476"/>
      <c r="D74" s="119" t="s">
        <v>43</v>
      </c>
      <c r="E74" s="119"/>
      <c r="F74" s="119"/>
      <c r="G74" s="187"/>
      <c r="H74" s="187"/>
      <c r="I74" s="187"/>
      <c r="J74" s="187"/>
      <c r="K74" s="187"/>
      <c r="L74" s="187"/>
      <c r="M74" s="187"/>
      <c r="N74" s="187"/>
      <c r="O74" s="123"/>
      <c r="P74" s="158"/>
    </row>
    <row r="75" spans="2:16" ht="20.100000000000001" customHeight="1">
      <c r="B75" s="475"/>
      <c r="C75" s="476"/>
      <c r="D75" s="119"/>
      <c r="E75" s="119"/>
      <c r="F75" s="119"/>
      <c r="G75" s="236" t="s">
        <v>438</v>
      </c>
      <c r="H75" s="236"/>
      <c r="I75" s="236"/>
      <c r="J75" s="236"/>
      <c r="K75" s="236"/>
      <c r="L75" s="236"/>
      <c r="M75" s="236"/>
      <c r="N75" s="236"/>
      <c r="O75" s="204"/>
      <c r="P75" s="237"/>
    </row>
    <row r="76" spans="2:16" ht="39" customHeight="1">
      <c r="B76" s="475"/>
      <c r="C76" s="476"/>
      <c r="D76" s="119"/>
      <c r="E76" s="119"/>
      <c r="F76" s="119"/>
      <c r="G76" s="54"/>
      <c r="H76" s="162"/>
      <c r="I76" s="238"/>
      <c r="J76" s="238"/>
      <c r="K76" s="238"/>
      <c r="L76" s="238"/>
      <c r="M76" s="238"/>
      <c r="N76" s="238"/>
      <c r="O76" s="238"/>
      <c r="P76" s="239"/>
    </row>
    <row r="77" spans="2:16" ht="20.100000000000001" customHeight="1">
      <c r="B77" s="475"/>
      <c r="C77" s="476"/>
      <c r="D77" s="119" t="s">
        <v>44</v>
      </c>
      <c r="E77" s="119"/>
      <c r="F77" s="119"/>
      <c r="G77" s="187"/>
      <c r="H77" s="187"/>
      <c r="I77" s="187"/>
      <c r="J77" s="187"/>
      <c r="K77" s="187"/>
      <c r="L77" s="187"/>
      <c r="M77" s="187"/>
      <c r="N77" s="187"/>
      <c r="O77" s="123"/>
      <c r="P77" s="158"/>
    </row>
    <row r="78" spans="2:16" ht="20.100000000000001" customHeight="1">
      <c r="B78" s="475"/>
      <c r="C78" s="476"/>
      <c r="D78" s="119"/>
      <c r="E78" s="119"/>
      <c r="F78" s="119"/>
      <c r="G78" s="236" t="s">
        <v>439</v>
      </c>
      <c r="H78" s="236"/>
      <c r="I78" s="236"/>
      <c r="J78" s="236"/>
      <c r="K78" s="236"/>
      <c r="L78" s="236"/>
      <c r="M78" s="236"/>
      <c r="N78" s="236"/>
      <c r="O78" s="204"/>
      <c r="P78" s="237"/>
    </row>
    <row r="79" spans="2:16" ht="39.75" customHeight="1">
      <c r="B79" s="475"/>
      <c r="C79" s="476"/>
      <c r="D79" s="119"/>
      <c r="E79" s="119"/>
      <c r="F79" s="119"/>
      <c r="G79" s="54"/>
      <c r="H79" s="162"/>
      <c r="I79" s="238"/>
      <c r="J79" s="238"/>
      <c r="K79" s="238"/>
      <c r="L79" s="238"/>
      <c r="M79" s="238"/>
      <c r="N79" s="238"/>
      <c r="O79" s="238"/>
      <c r="P79" s="239"/>
    </row>
    <row r="80" spans="2:16" ht="20.100000000000001" customHeight="1">
      <c r="B80" s="475"/>
      <c r="C80" s="476"/>
      <c r="D80" s="119" t="s">
        <v>39</v>
      </c>
      <c r="E80" s="119"/>
      <c r="F80" s="119"/>
      <c r="G80" s="187"/>
      <c r="H80" s="187"/>
      <c r="I80" s="187"/>
      <c r="J80" s="187"/>
      <c r="K80" s="187"/>
      <c r="L80" s="187"/>
      <c r="M80" s="187"/>
      <c r="N80" s="187"/>
      <c r="O80" s="123"/>
      <c r="P80" s="158"/>
    </row>
    <row r="81" spans="2:19" ht="20.100000000000001" customHeight="1">
      <c r="B81" s="475"/>
      <c r="C81" s="476"/>
      <c r="D81" s="119"/>
      <c r="E81" s="119"/>
      <c r="F81" s="119"/>
      <c r="G81" s="142" t="s">
        <v>440</v>
      </c>
      <c r="H81" s="104"/>
      <c r="I81" s="104"/>
      <c r="J81" s="104"/>
      <c r="K81" s="104"/>
      <c r="L81" s="104"/>
      <c r="M81" s="104"/>
      <c r="N81" s="104"/>
      <c r="O81" s="104"/>
      <c r="P81" s="217"/>
    </row>
    <row r="82" spans="2:19" ht="20.100000000000001" customHeight="1">
      <c r="B82" s="475"/>
      <c r="C82" s="476"/>
      <c r="D82" s="119"/>
      <c r="E82" s="119"/>
      <c r="F82" s="119"/>
      <c r="G82" s="218"/>
      <c r="H82" s="126" t="s">
        <v>431</v>
      </c>
      <c r="I82" s="126"/>
      <c r="J82" s="127"/>
      <c r="K82" s="123"/>
      <c r="L82" s="124"/>
      <c r="M82" s="124"/>
      <c r="N82" s="124"/>
      <c r="O82" s="124"/>
      <c r="P82" s="128"/>
    </row>
    <row r="83" spans="2:19" ht="20.100000000000001" customHeight="1">
      <c r="B83" s="475"/>
      <c r="C83" s="476"/>
      <c r="D83" s="119"/>
      <c r="E83" s="119"/>
      <c r="F83" s="119"/>
      <c r="G83" s="218"/>
      <c r="H83" s="126" t="s">
        <v>432</v>
      </c>
      <c r="I83" s="126"/>
      <c r="J83" s="127"/>
      <c r="K83" s="123"/>
      <c r="L83" s="124"/>
      <c r="M83" s="124"/>
      <c r="N83" s="124"/>
      <c r="O83" s="124"/>
      <c r="P83" s="128"/>
    </row>
    <row r="84" spans="2:19" ht="20.100000000000001" customHeight="1">
      <c r="B84" s="475"/>
      <c r="C84" s="476"/>
      <c r="D84" s="119"/>
      <c r="E84" s="119"/>
      <c r="F84" s="119"/>
      <c r="G84" s="218"/>
      <c r="H84" s="142" t="s">
        <v>433</v>
      </c>
      <c r="I84" s="104"/>
      <c r="J84" s="105"/>
      <c r="K84" s="123"/>
      <c r="L84" s="124"/>
      <c r="M84" s="124"/>
      <c r="N84" s="124"/>
      <c r="O84" s="124"/>
      <c r="P84" s="128"/>
    </row>
    <row r="85" spans="2:19" ht="20.100000000000001" customHeight="1">
      <c r="B85" s="475"/>
      <c r="C85" s="476"/>
      <c r="D85" s="119"/>
      <c r="E85" s="119"/>
      <c r="F85" s="119"/>
      <c r="G85" s="218"/>
      <c r="H85" s="204"/>
      <c r="I85" s="117"/>
      <c r="J85" s="118"/>
      <c r="K85" s="235" t="s">
        <v>436</v>
      </c>
      <c r="L85" s="126"/>
      <c r="M85" s="126"/>
      <c r="N85" s="126"/>
      <c r="O85" s="126"/>
      <c r="P85" s="199"/>
    </row>
    <row r="86" spans="2:19" ht="20.100000000000001" customHeight="1">
      <c r="B86" s="475"/>
      <c r="C86" s="476"/>
      <c r="D86" s="119"/>
      <c r="E86" s="119"/>
      <c r="F86" s="119"/>
      <c r="G86" s="218"/>
      <c r="H86" s="204"/>
      <c r="I86" s="117"/>
      <c r="J86" s="118"/>
      <c r="K86" s="74"/>
      <c r="L86" s="52" t="s">
        <v>481</v>
      </c>
      <c r="M86" s="75"/>
      <c r="N86" s="52" t="s">
        <v>482</v>
      </c>
      <c r="O86" s="75"/>
      <c r="P86" s="53" t="s">
        <v>483</v>
      </c>
    </row>
    <row r="87" spans="2:19" ht="20.100000000000001" customHeight="1">
      <c r="B87" s="475"/>
      <c r="C87" s="476"/>
      <c r="D87" s="119"/>
      <c r="E87" s="119"/>
      <c r="F87" s="119"/>
      <c r="G87" s="218"/>
      <c r="H87" s="204"/>
      <c r="I87" s="117"/>
      <c r="J87" s="118"/>
      <c r="K87" s="235" t="s">
        <v>437</v>
      </c>
      <c r="L87" s="126"/>
      <c r="M87" s="126"/>
      <c r="N87" s="126"/>
      <c r="O87" s="126"/>
      <c r="P87" s="199"/>
    </row>
    <row r="88" spans="2:19" ht="20.100000000000001" customHeight="1">
      <c r="B88" s="475"/>
      <c r="C88" s="476"/>
      <c r="D88" s="119"/>
      <c r="E88" s="119"/>
      <c r="F88" s="119"/>
      <c r="G88" s="218"/>
      <c r="H88" s="205"/>
      <c r="I88" s="107"/>
      <c r="J88" s="108"/>
      <c r="K88" s="74"/>
      <c r="L88" s="52" t="s">
        <v>481</v>
      </c>
      <c r="M88" s="75"/>
      <c r="N88" s="52" t="s">
        <v>482</v>
      </c>
      <c r="O88" s="75"/>
      <c r="P88" s="53" t="s">
        <v>483</v>
      </c>
    </row>
    <row r="89" spans="2:19" ht="20.100000000000001" customHeight="1">
      <c r="B89" s="477"/>
      <c r="C89" s="478"/>
      <c r="D89" s="119"/>
      <c r="E89" s="119"/>
      <c r="F89" s="119"/>
      <c r="G89" s="219"/>
      <c r="H89" s="126" t="s">
        <v>434</v>
      </c>
      <c r="I89" s="126"/>
      <c r="J89" s="127"/>
      <c r="K89" s="123"/>
      <c r="L89" s="124"/>
      <c r="M89" s="124"/>
      <c r="N89" s="124"/>
      <c r="O89" s="124"/>
      <c r="P89" s="128"/>
    </row>
    <row r="90" spans="2:19" ht="20.100000000000001" customHeight="1">
      <c r="B90" s="141" t="s">
        <v>45</v>
      </c>
      <c r="C90" s="119"/>
      <c r="D90" s="242" t="s">
        <v>46</v>
      </c>
      <c r="E90" s="104"/>
      <c r="F90" s="105"/>
      <c r="G90" s="187"/>
      <c r="H90" s="187"/>
      <c r="I90" s="187"/>
      <c r="J90" s="187"/>
      <c r="K90" s="187"/>
      <c r="L90" s="187"/>
      <c r="M90" s="187"/>
      <c r="N90" s="187"/>
      <c r="O90" s="123"/>
      <c r="P90" s="158"/>
      <c r="S90" s="22" t="str">
        <f>IF(G90="","未記入","")</f>
        <v>未記入</v>
      </c>
    </row>
    <row r="91" spans="2:19" ht="20.100000000000001" customHeight="1">
      <c r="B91" s="141"/>
      <c r="C91" s="119"/>
      <c r="D91" s="204"/>
      <c r="E91" s="117"/>
      <c r="F91" s="118"/>
      <c r="G91" s="188" t="s">
        <v>441</v>
      </c>
      <c r="H91" s="119"/>
      <c r="I91" s="119"/>
      <c r="J91" s="119"/>
      <c r="K91" s="119"/>
      <c r="L91" s="119"/>
      <c r="M91" s="119"/>
      <c r="N91" s="119"/>
      <c r="O91" s="235"/>
      <c r="P91" s="243"/>
    </row>
    <row r="92" spans="2:19" ht="20.100000000000001" customHeight="1">
      <c r="B92" s="141"/>
      <c r="C92" s="119"/>
      <c r="D92" s="204"/>
      <c r="E92" s="117"/>
      <c r="F92" s="118"/>
      <c r="G92" s="218"/>
      <c r="H92" s="194" t="s">
        <v>62</v>
      </c>
      <c r="I92" s="194"/>
      <c r="J92" s="194"/>
      <c r="K92" s="233"/>
      <c r="L92" s="234"/>
      <c r="M92" s="234"/>
      <c r="N92" s="126" t="s">
        <v>488</v>
      </c>
      <c r="O92" s="126"/>
      <c r="P92" s="199"/>
      <c r="S92" s="22" t="str">
        <f>IF(G90=MST!AY5,IF(K92="","未記入",""),"")</f>
        <v/>
      </c>
    </row>
    <row r="93" spans="2:19" ht="20.100000000000001" customHeight="1">
      <c r="B93" s="141"/>
      <c r="C93" s="119"/>
      <c r="D93" s="205"/>
      <c r="E93" s="107"/>
      <c r="F93" s="108"/>
      <c r="G93" s="219"/>
      <c r="H93" s="194" t="s">
        <v>61</v>
      </c>
      <c r="I93" s="194"/>
      <c r="J93" s="194"/>
      <c r="K93" s="233"/>
      <c r="L93" s="234"/>
      <c r="M93" s="234"/>
      <c r="N93" s="126" t="s">
        <v>488</v>
      </c>
      <c r="O93" s="126"/>
      <c r="P93" s="199"/>
      <c r="S93" s="22" t="str">
        <f>IF($G$90=MST!AY5,IF($K$93="","未記入",""),"")</f>
        <v/>
      </c>
    </row>
    <row r="94" spans="2:19" ht="20.100000000000001" customHeight="1">
      <c r="B94" s="141"/>
      <c r="C94" s="119"/>
      <c r="D94" s="241"/>
      <c r="E94" s="241"/>
      <c r="F94" s="194" t="s">
        <v>57</v>
      </c>
      <c r="G94" s="194"/>
      <c r="H94" s="194" t="s">
        <v>58</v>
      </c>
      <c r="I94" s="194"/>
      <c r="J94" s="194" t="s">
        <v>59</v>
      </c>
      <c r="K94" s="194"/>
      <c r="L94" s="194" t="s">
        <v>60</v>
      </c>
      <c r="M94" s="194"/>
      <c r="N94" s="194" t="s">
        <v>2465</v>
      </c>
      <c r="O94" s="109"/>
      <c r="P94" s="240"/>
    </row>
    <row r="95" spans="2:19" ht="20.100000000000001" customHeight="1">
      <c r="B95" s="141"/>
      <c r="C95" s="119"/>
      <c r="D95" s="119" t="s">
        <v>47</v>
      </c>
      <c r="E95" s="119"/>
      <c r="F95" s="187"/>
      <c r="G95" s="187"/>
      <c r="H95" s="187"/>
      <c r="I95" s="187"/>
      <c r="J95" s="73"/>
      <c r="K95" s="82" t="s">
        <v>487</v>
      </c>
      <c r="L95" s="123"/>
      <c r="M95" s="149"/>
      <c r="N95" s="138"/>
      <c r="O95" s="139"/>
      <c r="P95" s="140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41"/>
      <c r="C96" s="119"/>
      <c r="D96" s="119" t="s">
        <v>48</v>
      </c>
      <c r="E96" s="119"/>
      <c r="F96" s="187"/>
      <c r="G96" s="187"/>
      <c r="H96" s="187"/>
      <c r="I96" s="187"/>
      <c r="J96" s="73"/>
      <c r="K96" s="82" t="s">
        <v>487</v>
      </c>
      <c r="L96" s="123"/>
      <c r="M96" s="149"/>
      <c r="N96" s="138"/>
      <c r="O96" s="139"/>
      <c r="P96" s="140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41"/>
      <c r="C97" s="119"/>
      <c r="D97" s="119" t="s">
        <v>49</v>
      </c>
      <c r="E97" s="119"/>
      <c r="F97" s="187"/>
      <c r="G97" s="187"/>
      <c r="H97" s="187"/>
      <c r="I97" s="187"/>
      <c r="J97" s="73"/>
      <c r="K97" s="82" t="s">
        <v>487</v>
      </c>
      <c r="L97" s="123"/>
      <c r="M97" s="149"/>
      <c r="N97" s="138"/>
      <c r="O97" s="139"/>
      <c r="P97" s="140"/>
      <c r="S97" s="38" t="str">
        <f t="shared" si="0"/>
        <v/>
      </c>
    </row>
    <row r="98" spans="2:19" ht="20.100000000000001" customHeight="1">
      <c r="B98" s="141"/>
      <c r="C98" s="119"/>
      <c r="D98" s="119" t="s">
        <v>50</v>
      </c>
      <c r="E98" s="119"/>
      <c r="F98" s="187"/>
      <c r="G98" s="187"/>
      <c r="H98" s="187"/>
      <c r="I98" s="187"/>
      <c r="J98" s="73"/>
      <c r="K98" s="82" t="s">
        <v>487</v>
      </c>
      <c r="L98" s="123"/>
      <c r="M98" s="149"/>
      <c r="N98" s="138"/>
      <c r="O98" s="139"/>
      <c r="P98" s="140"/>
      <c r="S98" s="38" t="str">
        <f t="shared" si="0"/>
        <v/>
      </c>
    </row>
    <row r="99" spans="2:19" ht="20.100000000000001" customHeight="1">
      <c r="B99" s="141"/>
      <c r="C99" s="119"/>
      <c r="D99" s="119" t="s">
        <v>51</v>
      </c>
      <c r="E99" s="119"/>
      <c r="F99" s="187"/>
      <c r="G99" s="187"/>
      <c r="H99" s="187"/>
      <c r="I99" s="187"/>
      <c r="J99" s="73"/>
      <c r="K99" s="82" t="s">
        <v>487</v>
      </c>
      <c r="L99" s="123"/>
      <c r="M99" s="149"/>
      <c r="N99" s="138"/>
      <c r="O99" s="139"/>
      <c r="P99" s="140"/>
      <c r="S99" s="38" t="str">
        <f t="shared" si="0"/>
        <v/>
      </c>
    </row>
    <row r="100" spans="2:19" ht="20.100000000000001" customHeight="1">
      <c r="B100" s="141"/>
      <c r="C100" s="119"/>
      <c r="D100" s="119" t="s">
        <v>52</v>
      </c>
      <c r="E100" s="119"/>
      <c r="F100" s="187"/>
      <c r="G100" s="187"/>
      <c r="H100" s="187"/>
      <c r="I100" s="187"/>
      <c r="J100" s="73"/>
      <c r="K100" s="82" t="s">
        <v>487</v>
      </c>
      <c r="L100" s="123"/>
      <c r="M100" s="149"/>
      <c r="N100" s="138"/>
      <c r="O100" s="139"/>
      <c r="P100" s="140"/>
      <c r="S100" s="38" t="str">
        <f t="shared" si="0"/>
        <v/>
      </c>
    </row>
    <row r="101" spans="2:19" ht="20.100000000000001" customHeight="1">
      <c r="B101" s="141"/>
      <c r="C101" s="119"/>
      <c r="D101" s="119" t="s">
        <v>53</v>
      </c>
      <c r="E101" s="119"/>
      <c r="F101" s="187"/>
      <c r="G101" s="187"/>
      <c r="H101" s="187"/>
      <c r="I101" s="187"/>
      <c r="J101" s="73"/>
      <c r="K101" s="82" t="s">
        <v>487</v>
      </c>
      <c r="L101" s="123"/>
      <c r="M101" s="149"/>
      <c r="N101" s="138"/>
      <c r="O101" s="139"/>
      <c r="P101" s="140"/>
      <c r="S101" s="38" t="str">
        <f t="shared" si="0"/>
        <v/>
      </c>
    </row>
    <row r="102" spans="2:19" ht="20.100000000000001" customHeight="1">
      <c r="B102" s="141"/>
      <c r="C102" s="119"/>
      <c r="D102" s="119" t="s">
        <v>54</v>
      </c>
      <c r="E102" s="119"/>
      <c r="F102" s="187"/>
      <c r="G102" s="187"/>
      <c r="H102" s="187"/>
      <c r="I102" s="187"/>
      <c r="J102" s="73"/>
      <c r="K102" s="82" t="s">
        <v>487</v>
      </c>
      <c r="L102" s="123"/>
      <c r="M102" s="149"/>
      <c r="N102" s="138"/>
      <c r="O102" s="139"/>
      <c r="P102" s="140"/>
      <c r="S102" s="38" t="str">
        <f t="shared" si="0"/>
        <v/>
      </c>
    </row>
    <row r="103" spans="2:19" ht="20.100000000000001" customHeight="1">
      <c r="B103" s="141"/>
      <c r="C103" s="119"/>
      <c r="D103" s="119" t="s">
        <v>55</v>
      </c>
      <c r="E103" s="119"/>
      <c r="F103" s="187"/>
      <c r="G103" s="187"/>
      <c r="H103" s="187"/>
      <c r="I103" s="187"/>
      <c r="J103" s="73"/>
      <c r="K103" s="82" t="s">
        <v>487</v>
      </c>
      <c r="L103" s="123"/>
      <c r="M103" s="149"/>
      <c r="N103" s="138"/>
      <c r="O103" s="139"/>
      <c r="P103" s="140"/>
      <c r="S103" s="38" t="str">
        <f t="shared" si="0"/>
        <v/>
      </c>
    </row>
    <row r="104" spans="2:19" ht="20.100000000000001" customHeight="1">
      <c r="B104" s="141"/>
      <c r="C104" s="119"/>
      <c r="D104" s="119" t="s">
        <v>56</v>
      </c>
      <c r="E104" s="119"/>
      <c r="F104" s="187"/>
      <c r="G104" s="187"/>
      <c r="H104" s="187"/>
      <c r="I104" s="187"/>
      <c r="J104" s="73"/>
      <c r="K104" s="82" t="s">
        <v>487</v>
      </c>
      <c r="L104" s="123"/>
      <c r="M104" s="149"/>
      <c r="N104" s="138"/>
      <c r="O104" s="139"/>
      <c r="P104" s="140"/>
      <c r="S104" s="38" t="str">
        <f t="shared" si="0"/>
        <v/>
      </c>
    </row>
    <row r="105" spans="2:19" ht="20.100000000000001" customHeight="1">
      <c r="B105" s="247" t="s">
        <v>2371</v>
      </c>
      <c r="C105" s="248"/>
      <c r="D105" s="249" t="s">
        <v>63</v>
      </c>
      <c r="E105" s="165"/>
      <c r="F105" s="166"/>
      <c r="G105" s="123"/>
      <c r="H105" s="127" t="s">
        <v>489</v>
      </c>
      <c r="I105" s="250" t="s">
        <v>66</v>
      </c>
      <c r="J105" s="250"/>
      <c r="K105" s="250"/>
      <c r="L105" s="250"/>
      <c r="M105" s="250"/>
      <c r="N105" s="123"/>
      <c r="O105" s="124"/>
      <c r="P105" s="50" t="s">
        <v>489</v>
      </c>
    </row>
    <row r="106" spans="2:19" ht="20.100000000000001" customHeight="1">
      <c r="B106" s="247"/>
      <c r="C106" s="248"/>
      <c r="D106" s="249"/>
      <c r="E106" s="165"/>
      <c r="F106" s="166"/>
      <c r="G106" s="123"/>
      <c r="H106" s="127"/>
      <c r="I106" s="244" t="s">
        <v>67</v>
      </c>
      <c r="J106" s="244"/>
      <c r="K106" s="244"/>
      <c r="L106" s="244"/>
      <c r="M106" s="244"/>
      <c r="N106" s="123"/>
      <c r="O106" s="124"/>
      <c r="P106" s="50" t="s">
        <v>489</v>
      </c>
    </row>
    <row r="107" spans="2:19" ht="20.100000000000001" customHeight="1">
      <c r="B107" s="247"/>
      <c r="C107" s="248"/>
      <c r="D107" s="142" t="s">
        <v>64</v>
      </c>
      <c r="E107" s="104"/>
      <c r="F107" s="105"/>
      <c r="G107" s="245"/>
      <c r="H107" s="105" t="s">
        <v>489</v>
      </c>
      <c r="I107" s="119" t="s">
        <v>68</v>
      </c>
      <c r="J107" s="119"/>
      <c r="K107" s="119"/>
      <c r="L107" s="119"/>
      <c r="M107" s="119"/>
      <c r="N107" s="123"/>
      <c r="O107" s="124"/>
      <c r="P107" s="50" t="s">
        <v>489</v>
      </c>
    </row>
    <row r="108" spans="2:19" ht="20.100000000000001" customHeight="1">
      <c r="B108" s="247"/>
      <c r="C108" s="248"/>
      <c r="D108" s="205"/>
      <c r="E108" s="107"/>
      <c r="F108" s="108"/>
      <c r="G108" s="246"/>
      <c r="H108" s="108"/>
      <c r="I108" s="119" t="s">
        <v>69</v>
      </c>
      <c r="J108" s="119"/>
      <c r="K108" s="119"/>
      <c r="L108" s="119"/>
      <c r="M108" s="119"/>
      <c r="N108" s="123"/>
      <c r="O108" s="124"/>
      <c r="P108" s="50" t="s">
        <v>489</v>
      </c>
    </row>
    <row r="109" spans="2:19" ht="20.100000000000001" customHeight="1">
      <c r="B109" s="247"/>
      <c r="C109" s="248"/>
      <c r="D109" s="242" t="s">
        <v>65</v>
      </c>
      <c r="E109" s="221"/>
      <c r="F109" s="222"/>
      <c r="G109" s="245"/>
      <c r="H109" s="266" t="s">
        <v>489</v>
      </c>
      <c r="I109" s="119" t="s">
        <v>81</v>
      </c>
      <c r="J109" s="119"/>
      <c r="K109" s="119"/>
      <c r="L109" s="119"/>
      <c r="M109" s="119"/>
      <c r="N109" s="123"/>
      <c r="O109" s="124"/>
      <c r="P109" s="50" t="s">
        <v>489</v>
      </c>
    </row>
    <row r="110" spans="2:19" ht="20.100000000000001" customHeight="1">
      <c r="B110" s="247"/>
      <c r="C110" s="248"/>
      <c r="D110" s="264"/>
      <c r="E110" s="224"/>
      <c r="F110" s="225"/>
      <c r="G110" s="265"/>
      <c r="H110" s="267"/>
      <c r="I110" s="119" t="s">
        <v>82</v>
      </c>
      <c r="J110" s="119"/>
      <c r="K110" s="119"/>
      <c r="L110" s="119"/>
      <c r="M110" s="119"/>
      <c r="N110" s="123"/>
      <c r="O110" s="124"/>
      <c r="P110" s="50" t="s">
        <v>489</v>
      </c>
    </row>
    <row r="111" spans="2:19" ht="20.100000000000001" customHeight="1">
      <c r="B111" s="247"/>
      <c r="C111" s="248"/>
      <c r="D111" s="264"/>
      <c r="E111" s="224"/>
      <c r="F111" s="225"/>
      <c r="G111" s="265"/>
      <c r="H111" s="267"/>
      <c r="I111" s="119" t="s">
        <v>83</v>
      </c>
      <c r="J111" s="119"/>
      <c r="K111" s="119"/>
      <c r="L111" s="119"/>
      <c r="M111" s="119"/>
      <c r="N111" s="123"/>
      <c r="O111" s="124"/>
      <c r="P111" s="50" t="s">
        <v>489</v>
      </c>
    </row>
    <row r="112" spans="2:19" ht="39" customHeight="1">
      <c r="B112" s="247"/>
      <c r="C112" s="248"/>
      <c r="D112" s="258"/>
      <c r="E112" s="259"/>
      <c r="F112" s="255"/>
      <c r="G112" s="246"/>
      <c r="H112" s="268"/>
      <c r="I112" s="235" t="s">
        <v>71</v>
      </c>
      <c r="J112" s="126"/>
      <c r="K112" s="256"/>
      <c r="L112" s="238"/>
      <c r="M112" s="257"/>
      <c r="N112" s="123"/>
      <c r="O112" s="124"/>
      <c r="P112" s="50" t="s">
        <v>489</v>
      </c>
    </row>
    <row r="113" spans="2:16" ht="20.100000000000001" customHeight="1">
      <c r="B113" s="247"/>
      <c r="C113" s="248"/>
      <c r="D113" s="235" t="s">
        <v>78</v>
      </c>
      <c r="E113" s="126"/>
      <c r="F113" s="127"/>
      <c r="G113" s="187"/>
      <c r="H113" s="187"/>
      <c r="I113" s="187"/>
      <c r="J113" s="187"/>
      <c r="K113" s="187"/>
      <c r="L113" s="187"/>
      <c r="M113" s="187"/>
      <c r="N113" s="187"/>
      <c r="O113" s="123"/>
      <c r="P113" s="158"/>
    </row>
    <row r="114" spans="2:16" ht="20.100000000000001" customHeight="1">
      <c r="B114" s="247"/>
      <c r="C114" s="248"/>
      <c r="D114" s="242" t="s">
        <v>79</v>
      </c>
      <c r="E114" s="221"/>
      <c r="F114" s="222"/>
      <c r="G114" s="245"/>
      <c r="H114" s="260"/>
      <c r="I114" s="260"/>
      <c r="J114" s="260"/>
      <c r="K114" s="260"/>
      <c r="L114" s="260"/>
      <c r="M114" s="260"/>
      <c r="N114" s="260"/>
      <c r="O114" s="260"/>
      <c r="P114" s="261"/>
    </row>
    <row r="115" spans="2:16" ht="20.100000000000001" customHeight="1">
      <c r="B115" s="247"/>
      <c r="C115" s="248"/>
      <c r="D115" s="258"/>
      <c r="E115" s="259"/>
      <c r="F115" s="255"/>
      <c r="G115" s="246"/>
      <c r="H115" s="262"/>
      <c r="I115" s="262"/>
      <c r="J115" s="262"/>
      <c r="K115" s="262"/>
      <c r="L115" s="262"/>
      <c r="M115" s="262"/>
      <c r="N115" s="262"/>
      <c r="O115" s="262"/>
      <c r="P115" s="263"/>
    </row>
    <row r="116" spans="2:16" ht="20.100000000000001" customHeight="1">
      <c r="B116" s="247"/>
      <c r="C116" s="248"/>
      <c r="D116" s="242" t="s">
        <v>80</v>
      </c>
      <c r="E116" s="221"/>
      <c r="F116" s="222"/>
      <c r="G116" s="187"/>
      <c r="H116" s="187"/>
      <c r="I116" s="187"/>
      <c r="J116" s="187"/>
      <c r="K116" s="187"/>
      <c r="L116" s="187"/>
      <c r="M116" s="187"/>
      <c r="N116" s="187"/>
      <c r="O116" s="123"/>
      <c r="P116" s="158"/>
    </row>
    <row r="117" spans="2:16" ht="20.100000000000001" customHeight="1">
      <c r="B117" s="220" t="s">
        <v>70</v>
      </c>
      <c r="C117" s="222"/>
      <c r="D117" s="235" t="s">
        <v>72</v>
      </c>
      <c r="E117" s="126"/>
      <c r="F117" s="127"/>
      <c r="G117" s="187"/>
      <c r="H117" s="187"/>
      <c r="I117" s="187"/>
      <c r="J117" s="187"/>
      <c r="K117" s="187"/>
      <c r="L117" s="187"/>
      <c r="M117" s="187"/>
      <c r="N117" s="187"/>
      <c r="O117" s="123"/>
      <c r="P117" s="158"/>
    </row>
    <row r="118" spans="2:16" ht="20.100000000000001" customHeight="1">
      <c r="B118" s="223"/>
      <c r="C118" s="225"/>
      <c r="D118" s="249" t="s">
        <v>73</v>
      </c>
      <c r="E118" s="165"/>
      <c r="F118" s="166"/>
      <c r="G118" s="187"/>
      <c r="H118" s="187"/>
      <c r="I118" s="187"/>
      <c r="J118" s="187"/>
      <c r="K118" s="187"/>
      <c r="L118" s="187"/>
      <c r="M118" s="187"/>
      <c r="N118" s="187"/>
      <c r="O118" s="123"/>
      <c r="P118" s="158"/>
    </row>
    <row r="119" spans="2:16" ht="20.100000000000001" customHeight="1">
      <c r="B119" s="223"/>
      <c r="C119" s="225"/>
      <c r="D119" s="251" t="s">
        <v>74</v>
      </c>
      <c r="E119" s="252"/>
      <c r="F119" s="253"/>
      <c r="G119" s="187"/>
      <c r="H119" s="187"/>
      <c r="I119" s="187"/>
      <c r="J119" s="187"/>
      <c r="K119" s="187"/>
      <c r="L119" s="187"/>
      <c r="M119" s="187"/>
      <c r="N119" s="187"/>
      <c r="O119" s="123"/>
      <c r="P119" s="158"/>
    </row>
    <row r="120" spans="2:16" ht="20.100000000000001" customHeight="1">
      <c r="B120" s="223"/>
      <c r="C120" s="225"/>
      <c r="D120" s="235" t="s">
        <v>75</v>
      </c>
      <c r="E120" s="126"/>
      <c r="F120" s="127"/>
      <c r="G120" s="187"/>
      <c r="H120" s="187"/>
      <c r="I120" s="187"/>
      <c r="J120" s="187"/>
      <c r="K120" s="187"/>
      <c r="L120" s="187"/>
      <c r="M120" s="187"/>
      <c r="N120" s="187"/>
      <c r="O120" s="123"/>
      <c r="P120" s="158"/>
    </row>
    <row r="121" spans="2:16" ht="20.100000000000001" customHeight="1">
      <c r="B121" s="223"/>
      <c r="C121" s="225"/>
      <c r="D121" s="235" t="s">
        <v>76</v>
      </c>
      <c r="E121" s="126"/>
      <c r="F121" s="127"/>
      <c r="G121" s="187"/>
      <c r="H121" s="187"/>
      <c r="I121" s="187"/>
      <c r="J121" s="187"/>
      <c r="K121" s="187"/>
      <c r="L121" s="187"/>
      <c r="M121" s="187"/>
      <c r="N121" s="187"/>
      <c r="O121" s="123"/>
      <c r="P121" s="158"/>
    </row>
    <row r="122" spans="2:16" ht="20.100000000000001" customHeight="1">
      <c r="B122" s="254"/>
      <c r="C122" s="255"/>
      <c r="D122" s="235" t="s">
        <v>77</v>
      </c>
      <c r="E122" s="126"/>
      <c r="F122" s="127"/>
      <c r="G122" s="187"/>
      <c r="H122" s="187"/>
      <c r="I122" s="187"/>
      <c r="J122" s="187"/>
      <c r="K122" s="187"/>
      <c r="L122" s="187"/>
      <c r="M122" s="187"/>
      <c r="N122" s="187"/>
      <c r="O122" s="123"/>
      <c r="P122" s="158"/>
    </row>
    <row r="123" spans="2:16" ht="20.100000000000001" customHeight="1">
      <c r="B123" s="220" t="s">
        <v>421</v>
      </c>
      <c r="C123" s="222"/>
      <c r="D123" s="235" t="s">
        <v>442</v>
      </c>
      <c r="E123" s="126"/>
      <c r="F123" s="127"/>
      <c r="G123" s="187"/>
      <c r="H123" s="187"/>
      <c r="I123" s="187"/>
      <c r="J123" s="187"/>
      <c r="K123" s="187"/>
      <c r="L123" s="187"/>
      <c r="M123" s="187"/>
      <c r="N123" s="187"/>
      <c r="O123" s="123"/>
      <c r="P123" s="158"/>
    </row>
    <row r="124" spans="2:16" ht="20.100000000000001" customHeight="1">
      <c r="B124" s="223"/>
      <c r="C124" s="225"/>
      <c r="D124" s="249" t="s">
        <v>443</v>
      </c>
      <c r="E124" s="165"/>
      <c r="F124" s="166"/>
      <c r="G124" s="187"/>
      <c r="H124" s="187"/>
      <c r="I124" s="187"/>
      <c r="J124" s="187"/>
      <c r="K124" s="187"/>
      <c r="L124" s="187"/>
      <c r="M124" s="187"/>
      <c r="N124" s="187"/>
      <c r="O124" s="123"/>
      <c r="P124" s="158"/>
    </row>
    <row r="125" spans="2:16" ht="20.100000000000001" customHeight="1">
      <c r="B125" s="223"/>
      <c r="C125" s="225"/>
      <c r="D125" s="251" t="s">
        <v>444</v>
      </c>
      <c r="E125" s="252"/>
      <c r="F125" s="253"/>
      <c r="G125" s="187"/>
      <c r="H125" s="187"/>
      <c r="I125" s="187"/>
      <c r="J125" s="187"/>
      <c r="K125" s="187"/>
      <c r="L125" s="187"/>
      <c r="M125" s="187"/>
      <c r="N125" s="187"/>
      <c r="O125" s="123"/>
      <c r="P125" s="158"/>
    </row>
    <row r="126" spans="2:16" ht="39.75" customHeight="1">
      <c r="B126" s="223"/>
      <c r="C126" s="225"/>
      <c r="D126" s="142" t="s">
        <v>445</v>
      </c>
      <c r="E126" s="104"/>
      <c r="F126" s="105"/>
      <c r="G126" s="112"/>
      <c r="H126" s="113"/>
      <c r="I126" s="113"/>
      <c r="J126" s="113"/>
      <c r="K126" s="113"/>
      <c r="L126" s="113"/>
      <c r="M126" s="113"/>
      <c r="N126" s="113"/>
      <c r="O126" s="114"/>
      <c r="P126" s="115"/>
    </row>
    <row r="127" spans="2:16" ht="20.100000000000001" customHeight="1">
      <c r="B127" s="223"/>
      <c r="C127" s="225"/>
      <c r="D127" s="205"/>
      <c r="E127" s="107"/>
      <c r="F127" s="108"/>
      <c r="G127" s="187"/>
      <c r="H127" s="187"/>
      <c r="I127" s="187"/>
      <c r="J127" s="187"/>
      <c r="K127" s="187"/>
      <c r="L127" s="187"/>
      <c r="M127" s="187"/>
      <c r="N127" s="187"/>
      <c r="O127" s="123"/>
      <c r="P127" s="158"/>
    </row>
    <row r="128" spans="2:16" ht="57.75" customHeight="1" thickBot="1">
      <c r="B128" s="269" t="s">
        <v>71</v>
      </c>
      <c r="C128" s="176"/>
      <c r="D128" s="270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2"/>
      <c r="P128" s="273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119.25" customHeight="1">
      <c r="B132" s="212" t="s">
        <v>86</v>
      </c>
      <c r="C132" s="213"/>
      <c r="D132" s="213"/>
      <c r="E132" s="213"/>
      <c r="F132" s="213"/>
      <c r="G132" s="213"/>
      <c r="H132" s="213"/>
      <c r="I132" s="274"/>
      <c r="J132" s="275"/>
      <c r="K132" s="275"/>
      <c r="L132" s="275"/>
      <c r="M132" s="275"/>
      <c r="N132" s="275"/>
      <c r="O132" s="276"/>
      <c r="P132" s="277"/>
    </row>
    <row r="133" spans="1:20" ht="119.25" customHeight="1">
      <c r="B133" s="141"/>
      <c r="C133" s="119"/>
      <c r="D133" s="119"/>
      <c r="E133" s="119"/>
      <c r="F133" s="119"/>
      <c r="G133" s="119"/>
      <c r="H133" s="119"/>
      <c r="I133" s="113"/>
      <c r="J133" s="113"/>
      <c r="K133" s="113"/>
      <c r="L133" s="113"/>
      <c r="M133" s="113"/>
      <c r="N133" s="113"/>
      <c r="O133" s="114"/>
      <c r="P133" s="115"/>
    </row>
    <row r="134" spans="1:20" ht="119.25" customHeight="1">
      <c r="B134" s="141" t="s">
        <v>87</v>
      </c>
      <c r="C134" s="119"/>
      <c r="D134" s="119"/>
      <c r="E134" s="119"/>
      <c r="F134" s="119"/>
      <c r="G134" s="119"/>
      <c r="H134" s="119"/>
      <c r="I134" s="112"/>
      <c r="J134" s="112"/>
      <c r="K134" s="112"/>
      <c r="L134" s="112"/>
      <c r="M134" s="112"/>
      <c r="N134" s="112"/>
      <c r="O134" s="162"/>
      <c r="P134" s="163"/>
    </row>
    <row r="135" spans="1:20" ht="119.25" customHeight="1">
      <c r="B135" s="141"/>
      <c r="C135" s="119"/>
      <c r="D135" s="119"/>
      <c r="E135" s="119"/>
      <c r="F135" s="119"/>
      <c r="G135" s="119"/>
      <c r="H135" s="119"/>
      <c r="I135" s="112"/>
      <c r="J135" s="112"/>
      <c r="K135" s="112"/>
      <c r="L135" s="112"/>
      <c r="M135" s="112"/>
      <c r="N135" s="112"/>
      <c r="O135" s="162"/>
      <c r="P135" s="163"/>
    </row>
    <row r="136" spans="1:20" ht="20.100000000000001" customHeight="1">
      <c r="B136" s="141" t="s">
        <v>88</v>
      </c>
      <c r="C136" s="119"/>
      <c r="D136" s="119"/>
      <c r="E136" s="119"/>
      <c r="F136" s="119"/>
      <c r="G136" s="119"/>
      <c r="H136" s="119"/>
      <c r="I136" s="123"/>
      <c r="J136" s="124"/>
      <c r="K136" s="124"/>
      <c r="L136" s="124"/>
      <c r="M136" s="124"/>
      <c r="N136" s="124"/>
      <c r="O136" s="124"/>
      <c r="P136" s="128"/>
      <c r="S136" s="22" t="str">
        <f>IF(I136="","未記入","")</f>
        <v>未記入</v>
      </c>
    </row>
    <row r="137" spans="1:20" ht="20.100000000000001" customHeight="1">
      <c r="B137" s="141" t="s">
        <v>89</v>
      </c>
      <c r="C137" s="119"/>
      <c r="D137" s="119"/>
      <c r="E137" s="119"/>
      <c r="F137" s="119"/>
      <c r="G137" s="119"/>
      <c r="H137" s="119"/>
      <c r="I137" s="123"/>
      <c r="J137" s="124"/>
      <c r="K137" s="124"/>
      <c r="L137" s="124"/>
      <c r="M137" s="124"/>
      <c r="N137" s="124"/>
      <c r="O137" s="124"/>
      <c r="P137" s="128"/>
      <c r="S137" s="38" t="str">
        <f t="shared" ref="S137:S141" si="1">IF(I137="","未記入","")</f>
        <v>未記入</v>
      </c>
    </row>
    <row r="138" spans="1:20" ht="20.100000000000001" customHeight="1">
      <c r="B138" s="141" t="s">
        <v>90</v>
      </c>
      <c r="C138" s="119"/>
      <c r="D138" s="119"/>
      <c r="E138" s="119"/>
      <c r="F138" s="119"/>
      <c r="G138" s="119"/>
      <c r="H138" s="119"/>
      <c r="I138" s="123"/>
      <c r="J138" s="124"/>
      <c r="K138" s="124"/>
      <c r="L138" s="124"/>
      <c r="M138" s="124"/>
      <c r="N138" s="124"/>
      <c r="O138" s="124"/>
      <c r="P138" s="128"/>
      <c r="S138" s="38" t="str">
        <f t="shared" si="1"/>
        <v>未記入</v>
      </c>
    </row>
    <row r="139" spans="1:20" ht="20.100000000000001" customHeight="1">
      <c r="B139" s="141" t="s">
        <v>91</v>
      </c>
      <c r="C139" s="119"/>
      <c r="D139" s="119"/>
      <c r="E139" s="119"/>
      <c r="F139" s="119"/>
      <c r="G139" s="119"/>
      <c r="H139" s="119"/>
      <c r="I139" s="123"/>
      <c r="J139" s="124"/>
      <c r="K139" s="124"/>
      <c r="L139" s="124"/>
      <c r="M139" s="124"/>
      <c r="N139" s="124"/>
      <c r="O139" s="124"/>
      <c r="P139" s="128"/>
      <c r="S139" s="38" t="str">
        <f t="shared" si="1"/>
        <v>未記入</v>
      </c>
    </row>
    <row r="140" spans="1:20" ht="20.100000000000001" customHeight="1">
      <c r="B140" s="141" t="s">
        <v>92</v>
      </c>
      <c r="C140" s="119"/>
      <c r="D140" s="119"/>
      <c r="E140" s="119"/>
      <c r="F140" s="119"/>
      <c r="G140" s="119"/>
      <c r="H140" s="119"/>
      <c r="I140" s="123"/>
      <c r="J140" s="124"/>
      <c r="K140" s="124"/>
      <c r="L140" s="124"/>
      <c r="M140" s="124"/>
      <c r="N140" s="124"/>
      <c r="O140" s="124"/>
      <c r="P140" s="128"/>
      <c r="S140" s="38" t="str">
        <f t="shared" si="1"/>
        <v>未記入</v>
      </c>
    </row>
    <row r="141" spans="1:20" ht="20.100000000000001" customHeight="1" thickBot="1">
      <c r="B141" s="269" t="s">
        <v>93</v>
      </c>
      <c r="C141" s="176"/>
      <c r="D141" s="176"/>
      <c r="E141" s="176"/>
      <c r="F141" s="176"/>
      <c r="G141" s="176"/>
      <c r="H141" s="176"/>
      <c r="I141" s="278"/>
      <c r="J141" s="279"/>
      <c r="K141" s="279"/>
      <c r="L141" s="279"/>
      <c r="M141" s="279"/>
      <c r="N141" s="279"/>
      <c r="O141" s="279"/>
      <c r="P141" s="280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102</v>
      </c>
      <c r="F143" s="290" t="s">
        <v>395</v>
      </c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S143" s="26"/>
      <c r="T143" s="26"/>
    </row>
    <row r="144" spans="1:20" ht="20.100000000000001" customHeight="1">
      <c r="B144" s="479" t="s">
        <v>413</v>
      </c>
      <c r="C144" s="480"/>
      <c r="D144" s="480"/>
      <c r="E144" s="481"/>
      <c r="F144" s="291" t="s">
        <v>2470</v>
      </c>
      <c r="G144" s="292"/>
      <c r="H144" s="292"/>
      <c r="I144" s="292"/>
      <c r="J144" s="293"/>
      <c r="K144" s="294"/>
      <c r="L144" s="294"/>
      <c r="M144" s="294"/>
      <c r="N144" s="294"/>
      <c r="O144" s="135"/>
      <c r="P144" s="295"/>
    </row>
    <row r="145" spans="1:20" s="84" customFormat="1" ht="20.100000000000001" customHeight="1">
      <c r="A145" s="5"/>
      <c r="B145" s="482"/>
      <c r="C145" s="483"/>
      <c r="D145" s="483"/>
      <c r="E145" s="484"/>
      <c r="F145" s="251" t="s">
        <v>2469</v>
      </c>
      <c r="G145" s="252"/>
      <c r="H145" s="252"/>
      <c r="I145" s="252"/>
      <c r="J145" s="253"/>
      <c r="K145" s="187"/>
      <c r="L145" s="187"/>
      <c r="M145" s="187"/>
      <c r="N145" s="187"/>
      <c r="O145" s="123"/>
      <c r="P145" s="158"/>
      <c r="S145" s="85"/>
      <c r="T145" s="85"/>
    </row>
    <row r="146" spans="1:20" ht="20.100000000000001" customHeight="1">
      <c r="A146" s="5"/>
      <c r="B146" s="482"/>
      <c r="C146" s="483"/>
      <c r="D146" s="483"/>
      <c r="E146" s="484"/>
      <c r="F146" s="251" t="s">
        <v>2472</v>
      </c>
      <c r="G146" s="252"/>
      <c r="H146" s="252"/>
      <c r="I146" s="252"/>
      <c r="J146" s="253"/>
      <c r="K146" s="187"/>
      <c r="L146" s="187"/>
      <c r="M146" s="187"/>
      <c r="N146" s="187"/>
      <c r="O146" s="123"/>
      <c r="P146" s="158"/>
    </row>
    <row r="147" spans="1:20" s="84" customFormat="1" ht="20.100000000000001" customHeight="1">
      <c r="A147" s="5"/>
      <c r="B147" s="482"/>
      <c r="C147" s="483"/>
      <c r="D147" s="483"/>
      <c r="E147" s="484"/>
      <c r="F147" s="251" t="s">
        <v>2471</v>
      </c>
      <c r="G147" s="252"/>
      <c r="H147" s="252"/>
      <c r="I147" s="252"/>
      <c r="J147" s="253"/>
      <c r="K147" s="187"/>
      <c r="L147" s="187"/>
      <c r="M147" s="187"/>
      <c r="N147" s="187"/>
      <c r="O147" s="123"/>
      <c r="P147" s="158"/>
      <c r="S147" s="85"/>
      <c r="T147" s="85"/>
    </row>
    <row r="148" spans="1:20" s="84" customFormat="1" ht="20.100000000000001" customHeight="1">
      <c r="B148" s="482"/>
      <c r="C148" s="483"/>
      <c r="D148" s="483"/>
      <c r="E148" s="484"/>
      <c r="F148" s="235" t="s">
        <v>2474</v>
      </c>
      <c r="G148" s="126"/>
      <c r="H148" s="126"/>
      <c r="I148" s="126"/>
      <c r="J148" s="127"/>
      <c r="K148" s="187"/>
      <c r="L148" s="187"/>
      <c r="M148" s="187"/>
      <c r="N148" s="187"/>
      <c r="O148" s="123"/>
      <c r="P148" s="158"/>
      <c r="S148" s="85"/>
      <c r="T148" s="85"/>
    </row>
    <row r="149" spans="1:20" ht="20.100000000000001" customHeight="1">
      <c r="B149" s="482"/>
      <c r="C149" s="483"/>
      <c r="D149" s="483"/>
      <c r="E149" s="484"/>
      <c r="F149" s="235" t="s">
        <v>2473</v>
      </c>
      <c r="G149" s="126"/>
      <c r="H149" s="126"/>
      <c r="I149" s="126"/>
      <c r="J149" s="127"/>
      <c r="K149" s="187"/>
      <c r="L149" s="187"/>
      <c r="M149" s="187"/>
      <c r="N149" s="187"/>
      <c r="O149" s="123"/>
      <c r="P149" s="158"/>
    </row>
    <row r="150" spans="1:20" s="84" customFormat="1" ht="20.100000000000001" customHeight="1">
      <c r="B150" s="482"/>
      <c r="C150" s="483"/>
      <c r="D150" s="483"/>
      <c r="E150" s="484"/>
      <c r="F150" s="235" t="s">
        <v>2475</v>
      </c>
      <c r="G150" s="126"/>
      <c r="H150" s="126"/>
      <c r="I150" s="126"/>
      <c r="J150" s="127"/>
      <c r="K150" s="187"/>
      <c r="L150" s="187"/>
      <c r="M150" s="187"/>
      <c r="N150" s="187"/>
      <c r="O150" s="123"/>
      <c r="P150" s="158"/>
      <c r="S150" s="85"/>
      <c r="T150" s="85"/>
    </row>
    <row r="151" spans="1:20" s="84" customFormat="1" ht="20.100000000000001" customHeight="1">
      <c r="B151" s="482"/>
      <c r="C151" s="483"/>
      <c r="D151" s="483"/>
      <c r="E151" s="484"/>
      <c r="F151" s="235" t="s">
        <v>2476</v>
      </c>
      <c r="G151" s="126"/>
      <c r="H151" s="126"/>
      <c r="I151" s="126"/>
      <c r="J151" s="127"/>
      <c r="K151" s="187"/>
      <c r="L151" s="187"/>
      <c r="M151" s="187"/>
      <c r="N151" s="187"/>
      <c r="O151" s="123"/>
      <c r="P151" s="158"/>
      <c r="S151" s="85"/>
      <c r="T151" s="85"/>
    </row>
    <row r="152" spans="1:20" ht="20.100000000000001" customHeight="1">
      <c r="B152" s="482"/>
      <c r="C152" s="483"/>
      <c r="D152" s="483"/>
      <c r="E152" s="484"/>
      <c r="F152" s="235" t="s">
        <v>94</v>
      </c>
      <c r="G152" s="126"/>
      <c r="H152" s="126"/>
      <c r="I152" s="126"/>
      <c r="J152" s="127"/>
      <c r="K152" s="187"/>
      <c r="L152" s="187"/>
      <c r="M152" s="187"/>
      <c r="N152" s="187"/>
      <c r="O152" s="123"/>
      <c r="P152" s="158"/>
    </row>
    <row r="153" spans="1:20" ht="20.100000000000001" customHeight="1">
      <c r="B153" s="482"/>
      <c r="C153" s="483"/>
      <c r="D153" s="483"/>
      <c r="E153" s="484"/>
      <c r="F153" s="235" t="s">
        <v>407</v>
      </c>
      <c r="G153" s="126"/>
      <c r="H153" s="126"/>
      <c r="I153" s="126"/>
      <c r="J153" s="127"/>
      <c r="K153" s="187"/>
      <c r="L153" s="187"/>
      <c r="M153" s="187"/>
      <c r="N153" s="187"/>
      <c r="O153" s="123"/>
      <c r="P153" s="158"/>
    </row>
    <row r="154" spans="1:20" ht="20.100000000000001" customHeight="1">
      <c r="A154" s="6"/>
      <c r="B154" s="482"/>
      <c r="C154" s="483"/>
      <c r="D154" s="483"/>
      <c r="E154" s="484"/>
      <c r="F154" s="235" t="s">
        <v>95</v>
      </c>
      <c r="G154" s="126"/>
      <c r="H154" s="126"/>
      <c r="I154" s="126"/>
      <c r="J154" s="127"/>
      <c r="K154" s="187"/>
      <c r="L154" s="187"/>
      <c r="M154" s="187"/>
      <c r="N154" s="187"/>
      <c r="O154" s="123"/>
      <c r="P154" s="158"/>
    </row>
    <row r="155" spans="1:20" ht="20.100000000000001" customHeight="1">
      <c r="A155" s="5"/>
      <c r="B155" s="482"/>
      <c r="C155" s="483"/>
      <c r="D155" s="483"/>
      <c r="E155" s="484"/>
      <c r="F155" s="235" t="s">
        <v>408</v>
      </c>
      <c r="G155" s="126"/>
      <c r="H155" s="126"/>
      <c r="I155" s="126"/>
      <c r="J155" s="127"/>
      <c r="K155" s="187"/>
      <c r="L155" s="187"/>
      <c r="M155" s="187"/>
      <c r="N155" s="187"/>
      <c r="O155" s="123"/>
      <c r="P155" s="158"/>
    </row>
    <row r="156" spans="1:20" ht="20.100000000000001" customHeight="1">
      <c r="A156" s="5"/>
      <c r="B156" s="482"/>
      <c r="C156" s="483"/>
      <c r="D156" s="483"/>
      <c r="E156" s="484"/>
      <c r="F156" s="235" t="s">
        <v>2477</v>
      </c>
      <c r="G156" s="126"/>
      <c r="H156" s="126"/>
      <c r="I156" s="126"/>
      <c r="J156" s="127"/>
      <c r="K156" s="123"/>
      <c r="L156" s="124"/>
      <c r="M156" s="124"/>
      <c r="N156" s="124"/>
      <c r="O156" s="124"/>
      <c r="P156" s="128"/>
    </row>
    <row r="157" spans="1:20" s="84" customFormat="1" ht="20.100000000000001" customHeight="1">
      <c r="A157" s="5"/>
      <c r="B157" s="482"/>
      <c r="C157" s="483"/>
      <c r="D157" s="483"/>
      <c r="E157" s="484"/>
      <c r="F157" s="235" t="s">
        <v>2478</v>
      </c>
      <c r="G157" s="126"/>
      <c r="H157" s="126"/>
      <c r="I157" s="126"/>
      <c r="J157" s="127"/>
      <c r="K157" s="123"/>
      <c r="L157" s="124"/>
      <c r="M157" s="124"/>
      <c r="N157" s="124"/>
      <c r="O157" s="124"/>
      <c r="P157" s="128"/>
      <c r="S157" s="85"/>
      <c r="T157" s="85"/>
    </row>
    <row r="158" spans="1:20" ht="20.100000000000001" customHeight="1">
      <c r="A158" s="5"/>
      <c r="B158" s="482"/>
      <c r="C158" s="483"/>
      <c r="D158" s="483"/>
      <c r="E158" s="484"/>
      <c r="F158" s="235" t="s">
        <v>412</v>
      </c>
      <c r="G158" s="126"/>
      <c r="H158" s="126"/>
      <c r="I158" s="126"/>
      <c r="J158" s="127"/>
      <c r="K158" s="187"/>
      <c r="L158" s="187"/>
      <c r="M158" s="187"/>
      <c r="N158" s="187"/>
      <c r="O158" s="123"/>
      <c r="P158" s="158"/>
    </row>
    <row r="159" spans="1:20" s="84" customFormat="1" ht="20.100000000000001" customHeight="1">
      <c r="B159" s="482"/>
      <c r="C159" s="483"/>
      <c r="D159" s="483"/>
      <c r="E159" s="484"/>
      <c r="F159" s="235" t="s">
        <v>2480</v>
      </c>
      <c r="G159" s="126"/>
      <c r="H159" s="126"/>
      <c r="I159" s="126"/>
      <c r="J159" s="127"/>
      <c r="K159" s="187"/>
      <c r="L159" s="187"/>
      <c r="M159" s="187"/>
      <c r="N159" s="187"/>
      <c r="O159" s="123"/>
      <c r="P159" s="158"/>
      <c r="S159" s="85"/>
      <c r="T159" s="85"/>
    </row>
    <row r="160" spans="1:20" ht="20.100000000000001" customHeight="1">
      <c r="B160" s="482"/>
      <c r="C160" s="483"/>
      <c r="D160" s="483"/>
      <c r="E160" s="484"/>
      <c r="F160" s="235" t="s">
        <v>2479</v>
      </c>
      <c r="G160" s="126"/>
      <c r="H160" s="126"/>
      <c r="I160" s="126"/>
      <c r="J160" s="127"/>
      <c r="K160" s="187"/>
      <c r="L160" s="187"/>
      <c r="M160" s="187"/>
      <c r="N160" s="187"/>
      <c r="O160" s="123"/>
      <c r="P160" s="158"/>
    </row>
    <row r="161" spans="2:22" ht="20.100000000000001" customHeight="1">
      <c r="B161" s="482"/>
      <c r="C161" s="483"/>
      <c r="D161" s="483"/>
      <c r="E161" s="484"/>
      <c r="F161" s="284" t="s">
        <v>96</v>
      </c>
      <c r="G161" s="285"/>
      <c r="H161" s="286"/>
      <c r="I161" s="296" t="s">
        <v>98</v>
      </c>
      <c r="J161" s="134"/>
      <c r="K161" s="187"/>
      <c r="L161" s="187"/>
      <c r="M161" s="187"/>
      <c r="N161" s="187"/>
      <c r="O161" s="123"/>
      <c r="P161" s="158"/>
    </row>
    <row r="162" spans="2:22" ht="20.100000000000001" customHeight="1">
      <c r="B162" s="482"/>
      <c r="C162" s="483"/>
      <c r="D162" s="483"/>
      <c r="E162" s="484"/>
      <c r="F162" s="287"/>
      <c r="G162" s="288"/>
      <c r="H162" s="289"/>
      <c r="I162" s="133" t="s">
        <v>99</v>
      </c>
      <c r="J162" s="134"/>
      <c r="K162" s="187"/>
      <c r="L162" s="187"/>
      <c r="M162" s="187"/>
      <c r="N162" s="187"/>
      <c r="O162" s="123"/>
      <c r="P162" s="158"/>
    </row>
    <row r="163" spans="2:22" ht="20.100000000000001" customHeight="1">
      <c r="B163" s="482"/>
      <c r="C163" s="483"/>
      <c r="D163" s="483"/>
      <c r="E163" s="484"/>
      <c r="F163" s="281" t="s">
        <v>97</v>
      </c>
      <c r="G163" s="282"/>
      <c r="H163" s="283"/>
      <c r="I163" s="120" t="s">
        <v>98</v>
      </c>
      <c r="J163" s="122"/>
      <c r="K163" s="187"/>
      <c r="L163" s="187"/>
      <c r="M163" s="187"/>
      <c r="N163" s="187"/>
      <c r="O163" s="123"/>
      <c r="P163" s="158"/>
    </row>
    <row r="164" spans="2:22" ht="20.100000000000001" customHeight="1">
      <c r="B164" s="482"/>
      <c r="C164" s="483"/>
      <c r="D164" s="483"/>
      <c r="E164" s="484"/>
      <c r="F164" s="281"/>
      <c r="G164" s="282"/>
      <c r="H164" s="283"/>
      <c r="I164" s="120" t="s">
        <v>99</v>
      </c>
      <c r="J164" s="122"/>
      <c r="K164" s="187"/>
      <c r="L164" s="187"/>
      <c r="M164" s="187"/>
      <c r="N164" s="187"/>
      <c r="O164" s="123"/>
      <c r="P164" s="158"/>
    </row>
    <row r="165" spans="2:22" ht="20.100000000000001" customHeight="1">
      <c r="B165" s="482"/>
      <c r="C165" s="483"/>
      <c r="D165" s="483"/>
      <c r="E165" s="484"/>
      <c r="F165" s="281"/>
      <c r="G165" s="282"/>
      <c r="H165" s="283"/>
      <c r="I165" s="281" t="s">
        <v>100</v>
      </c>
      <c r="J165" s="283"/>
      <c r="K165" s="187"/>
      <c r="L165" s="187"/>
      <c r="M165" s="187"/>
      <c r="N165" s="187"/>
      <c r="O165" s="123"/>
      <c r="P165" s="158"/>
    </row>
    <row r="166" spans="2:22" ht="20.100000000000001" customHeight="1">
      <c r="B166" s="482"/>
      <c r="C166" s="483"/>
      <c r="D166" s="483"/>
      <c r="E166" s="484"/>
      <c r="F166" s="281" t="s">
        <v>422</v>
      </c>
      <c r="G166" s="282"/>
      <c r="H166" s="283"/>
      <c r="I166" s="120" t="s">
        <v>98</v>
      </c>
      <c r="J166" s="122"/>
      <c r="K166" s="187"/>
      <c r="L166" s="187"/>
      <c r="M166" s="187"/>
      <c r="N166" s="187"/>
      <c r="O166" s="123"/>
      <c r="P166" s="158"/>
    </row>
    <row r="167" spans="2:22" ht="20.100000000000001" customHeight="1">
      <c r="B167" s="482"/>
      <c r="C167" s="483"/>
      <c r="D167" s="483"/>
      <c r="E167" s="484"/>
      <c r="F167" s="281"/>
      <c r="G167" s="282"/>
      <c r="H167" s="283"/>
      <c r="I167" s="120" t="s">
        <v>99</v>
      </c>
      <c r="J167" s="122"/>
      <c r="K167" s="187"/>
      <c r="L167" s="187"/>
      <c r="M167" s="187"/>
      <c r="N167" s="187"/>
      <c r="O167" s="123"/>
      <c r="P167" s="158"/>
    </row>
    <row r="168" spans="2:22" ht="20.100000000000001" customHeight="1">
      <c r="B168" s="482"/>
      <c r="C168" s="483"/>
      <c r="D168" s="483"/>
      <c r="E168" s="484"/>
      <c r="F168" s="281"/>
      <c r="G168" s="282"/>
      <c r="H168" s="283"/>
      <c r="I168" s="287" t="s">
        <v>100</v>
      </c>
      <c r="J168" s="289"/>
      <c r="K168" s="187"/>
      <c r="L168" s="187"/>
      <c r="M168" s="187"/>
      <c r="N168" s="187"/>
      <c r="O168" s="123"/>
      <c r="P168" s="158"/>
    </row>
    <row r="169" spans="2:22" ht="20.100000000000001" customHeight="1">
      <c r="B169" s="482"/>
      <c r="C169" s="483"/>
      <c r="D169" s="483"/>
      <c r="E169" s="484"/>
      <c r="F169" s="281"/>
      <c r="G169" s="282"/>
      <c r="H169" s="283"/>
      <c r="I169" s="120" t="s">
        <v>423</v>
      </c>
      <c r="J169" s="122"/>
      <c r="K169" s="187"/>
      <c r="L169" s="187"/>
      <c r="M169" s="187"/>
      <c r="N169" s="187"/>
      <c r="O169" s="123"/>
      <c r="P169" s="158"/>
    </row>
    <row r="170" spans="2:22" ht="20.100000000000001" customHeight="1">
      <c r="B170" s="482"/>
      <c r="C170" s="483"/>
      <c r="D170" s="483"/>
      <c r="E170" s="484"/>
      <c r="F170" s="281"/>
      <c r="G170" s="282"/>
      <c r="H170" s="283"/>
      <c r="I170" s="287" t="s">
        <v>424</v>
      </c>
      <c r="J170" s="289"/>
      <c r="K170" s="187"/>
      <c r="L170" s="187"/>
      <c r="M170" s="187"/>
      <c r="N170" s="187"/>
      <c r="O170" s="123"/>
      <c r="P170" s="158"/>
    </row>
    <row r="171" spans="2:22" ht="20.100000000000001" customHeight="1">
      <c r="B171" s="482"/>
      <c r="C171" s="483"/>
      <c r="D171" s="483"/>
      <c r="E171" s="484"/>
      <c r="F171" s="284" t="s">
        <v>425</v>
      </c>
      <c r="G171" s="285"/>
      <c r="H171" s="286"/>
      <c r="I171" s="296" t="s">
        <v>98</v>
      </c>
      <c r="J171" s="134"/>
      <c r="K171" s="187"/>
      <c r="L171" s="187"/>
      <c r="M171" s="187"/>
      <c r="N171" s="187"/>
      <c r="O171" s="123"/>
      <c r="P171" s="158"/>
    </row>
    <row r="172" spans="2:22" ht="20.100000000000001" customHeight="1">
      <c r="B172" s="485"/>
      <c r="C172" s="486"/>
      <c r="D172" s="486"/>
      <c r="E172" s="487"/>
      <c r="F172" s="287"/>
      <c r="G172" s="288"/>
      <c r="H172" s="289"/>
      <c r="I172" s="133" t="s">
        <v>99</v>
      </c>
      <c r="J172" s="134"/>
      <c r="K172" s="187"/>
      <c r="L172" s="187"/>
      <c r="M172" s="187"/>
      <c r="N172" s="187"/>
      <c r="O172" s="123"/>
      <c r="P172" s="158"/>
    </row>
    <row r="173" spans="2:22" ht="20.100000000000001" customHeight="1">
      <c r="B173" s="220" t="s">
        <v>101</v>
      </c>
      <c r="C173" s="221"/>
      <c r="D173" s="221"/>
      <c r="E173" s="221"/>
      <c r="F173" s="222"/>
      <c r="G173" s="158"/>
      <c r="H173" s="159"/>
      <c r="I173" s="159"/>
      <c r="J173" s="159"/>
      <c r="K173" s="159"/>
      <c r="L173" s="159"/>
      <c r="M173" s="159"/>
      <c r="N173" s="159"/>
      <c r="O173" s="159"/>
      <c r="P173" s="159"/>
      <c r="Q173" s="19"/>
      <c r="R173" s="5"/>
      <c r="S173" s="23"/>
      <c r="T173" s="23"/>
      <c r="V173" s="5"/>
    </row>
    <row r="174" spans="2:22" ht="20.100000000000001" customHeight="1">
      <c r="B174" s="223"/>
      <c r="C174" s="224"/>
      <c r="D174" s="224"/>
      <c r="E174" s="224"/>
      <c r="F174" s="225"/>
      <c r="G174" s="142" t="s">
        <v>446</v>
      </c>
      <c r="H174" s="126"/>
      <c r="I174" s="126"/>
      <c r="J174" s="126"/>
      <c r="K174" s="126"/>
      <c r="L174" s="126"/>
      <c r="M174" s="126"/>
      <c r="N174" s="126"/>
      <c r="O174" s="126"/>
      <c r="P174" s="199"/>
    </row>
    <row r="175" spans="2:22" ht="20.100000000000001" customHeight="1" thickBot="1">
      <c r="B175" s="226"/>
      <c r="C175" s="227"/>
      <c r="D175" s="227"/>
      <c r="E175" s="227"/>
      <c r="F175" s="228"/>
      <c r="G175" s="55"/>
      <c r="H175" s="297" t="s">
        <v>448</v>
      </c>
      <c r="I175" s="298"/>
      <c r="J175" s="298"/>
      <c r="K175" s="298"/>
      <c r="L175" s="299"/>
      <c r="M175" s="278"/>
      <c r="N175" s="279"/>
      <c r="O175" s="279"/>
      <c r="P175" s="51" t="s">
        <v>449</v>
      </c>
    </row>
    <row r="176" spans="2:22" ht="20.100000000000001" customHeight="1"/>
    <row r="177" spans="2:20" s="25" customFormat="1" ht="20.100000000000001" customHeight="1" thickBot="1">
      <c r="B177" s="25" t="s">
        <v>103</v>
      </c>
      <c r="S177" s="26"/>
      <c r="T177" s="26"/>
    </row>
    <row r="178" spans="2:20" ht="20.100000000000001" customHeight="1">
      <c r="B178" s="300" t="s">
        <v>104</v>
      </c>
      <c r="C178" s="213"/>
      <c r="D178" s="213"/>
      <c r="E178" s="213"/>
      <c r="F178" s="20"/>
      <c r="G178" s="201" t="s">
        <v>471</v>
      </c>
      <c r="H178" s="201"/>
      <c r="I178" s="201"/>
      <c r="J178" s="201"/>
      <c r="K178" s="201"/>
      <c r="L178" s="201"/>
      <c r="M178" s="201"/>
      <c r="N178" s="201"/>
      <c r="O178" s="201"/>
      <c r="P178" s="216"/>
    </row>
    <row r="179" spans="2:20" ht="20.100000000000001" customHeight="1">
      <c r="B179" s="141"/>
      <c r="C179" s="119"/>
      <c r="D179" s="119"/>
      <c r="E179" s="119"/>
      <c r="F179" s="21"/>
      <c r="G179" s="126" t="s">
        <v>472</v>
      </c>
      <c r="H179" s="126"/>
      <c r="I179" s="126"/>
      <c r="J179" s="126"/>
      <c r="K179" s="126"/>
      <c r="L179" s="126"/>
      <c r="M179" s="126"/>
      <c r="N179" s="126"/>
      <c r="O179" s="126"/>
      <c r="P179" s="199"/>
    </row>
    <row r="180" spans="2:20" ht="20.100000000000001" customHeight="1">
      <c r="B180" s="141"/>
      <c r="C180" s="119"/>
      <c r="D180" s="119"/>
      <c r="E180" s="119"/>
      <c r="F180" s="21"/>
      <c r="G180" s="126" t="s">
        <v>473</v>
      </c>
      <c r="H180" s="126"/>
      <c r="I180" s="126"/>
      <c r="J180" s="126"/>
      <c r="K180" s="126"/>
      <c r="L180" s="126"/>
      <c r="M180" s="126"/>
      <c r="N180" s="126"/>
      <c r="O180" s="126"/>
      <c r="P180" s="199"/>
    </row>
    <row r="181" spans="2:20" ht="79.5" customHeight="1">
      <c r="B181" s="141"/>
      <c r="C181" s="119"/>
      <c r="D181" s="119"/>
      <c r="E181" s="119"/>
      <c r="F181" s="21"/>
      <c r="G181" s="126" t="s">
        <v>445</v>
      </c>
      <c r="H181" s="126"/>
      <c r="I181" s="127"/>
      <c r="J181" s="162"/>
      <c r="K181" s="238"/>
      <c r="L181" s="238"/>
      <c r="M181" s="238"/>
      <c r="N181" s="238"/>
      <c r="O181" s="238"/>
      <c r="P181" s="239"/>
    </row>
    <row r="182" spans="2:20" ht="39.950000000000003" customHeight="1">
      <c r="B182" s="311" t="s">
        <v>105</v>
      </c>
      <c r="C182" s="312"/>
      <c r="D182" s="109">
        <v>1</v>
      </c>
      <c r="E182" s="232"/>
      <c r="F182" s="119" t="s">
        <v>5</v>
      </c>
      <c r="G182" s="119"/>
      <c r="H182" s="119"/>
      <c r="I182" s="112"/>
      <c r="J182" s="113"/>
      <c r="K182" s="113"/>
      <c r="L182" s="113"/>
      <c r="M182" s="113"/>
      <c r="N182" s="113"/>
      <c r="O182" s="114"/>
      <c r="P182" s="115"/>
    </row>
    <row r="183" spans="2:20" ht="39.950000000000003" customHeight="1">
      <c r="B183" s="313"/>
      <c r="C183" s="314"/>
      <c r="D183" s="109"/>
      <c r="E183" s="232"/>
      <c r="F183" s="119" t="s">
        <v>107</v>
      </c>
      <c r="G183" s="119"/>
      <c r="H183" s="119"/>
      <c r="I183" s="112"/>
      <c r="J183" s="113"/>
      <c r="K183" s="113"/>
      <c r="L183" s="113"/>
      <c r="M183" s="113"/>
      <c r="N183" s="113"/>
      <c r="O183" s="114"/>
      <c r="P183" s="115"/>
    </row>
    <row r="184" spans="2:20" ht="79.5" customHeight="1">
      <c r="B184" s="313"/>
      <c r="C184" s="314"/>
      <c r="D184" s="109"/>
      <c r="E184" s="232"/>
      <c r="F184" s="119" t="s">
        <v>108</v>
      </c>
      <c r="G184" s="119"/>
      <c r="H184" s="119"/>
      <c r="I184" s="112"/>
      <c r="J184" s="113"/>
      <c r="K184" s="113"/>
      <c r="L184" s="113"/>
      <c r="M184" s="113"/>
      <c r="N184" s="113"/>
      <c r="O184" s="114"/>
      <c r="P184" s="115"/>
    </row>
    <row r="185" spans="2:20" ht="79.5" customHeight="1">
      <c r="B185" s="313"/>
      <c r="C185" s="314"/>
      <c r="D185" s="109"/>
      <c r="E185" s="232"/>
      <c r="F185" s="119" t="s">
        <v>426</v>
      </c>
      <c r="G185" s="119"/>
      <c r="H185" s="119"/>
      <c r="I185" s="112"/>
      <c r="J185" s="113"/>
      <c r="K185" s="113"/>
      <c r="L185" s="113"/>
      <c r="M185" s="113"/>
      <c r="N185" s="113"/>
      <c r="O185" s="114"/>
      <c r="P185" s="115"/>
    </row>
    <row r="186" spans="2:20" ht="79.5" customHeight="1">
      <c r="B186" s="313"/>
      <c r="C186" s="314"/>
      <c r="D186" s="109"/>
      <c r="E186" s="232"/>
      <c r="F186" s="119" t="s">
        <v>109</v>
      </c>
      <c r="G186" s="119"/>
      <c r="H186" s="119"/>
      <c r="I186" s="112"/>
      <c r="J186" s="113"/>
      <c r="K186" s="113"/>
      <c r="L186" s="113"/>
      <c r="M186" s="113"/>
      <c r="N186" s="113"/>
      <c r="O186" s="114"/>
      <c r="P186" s="115"/>
    </row>
    <row r="187" spans="2:20" ht="39.950000000000003" customHeight="1">
      <c r="B187" s="313"/>
      <c r="C187" s="314"/>
      <c r="D187" s="109">
        <v>2</v>
      </c>
      <c r="E187" s="232"/>
      <c r="F187" s="119" t="s">
        <v>5</v>
      </c>
      <c r="G187" s="119"/>
      <c r="H187" s="119"/>
      <c r="I187" s="112"/>
      <c r="J187" s="113"/>
      <c r="K187" s="113"/>
      <c r="L187" s="113"/>
      <c r="M187" s="113"/>
      <c r="N187" s="113"/>
      <c r="O187" s="114"/>
      <c r="P187" s="115"/>
    </row>
    <row r="188" spans="2:20" ht="39.950000000000003" customHeight="1">
      <c r="B188" s="313"/>
      <c r="C188" s="314"/>
      <c r="D188" s="109"/>
      <c r="E188" s="232"/>
      <c r="F188" s="119" t="s">
        <v>107</v>
      </c>
      <c r="G188" s="119"/>
      <c r="H188" s="119"/>
      <c r="I188" s="112"/>
      <c r="J188" s="113"/>
      <c r="K188" s="113"/>
      <c r="L188" s="113"/>
      <c r="M188" s="113"/>
      <c r="N188" s="113"/>
      <c r="O188" s="114"/>
      <c r="P188" s="115"/>
    </row>
    <row r="189" spans="2:20" ht="79.5" customHeight="1">
      <c r="B189" s="313"/>
      <c r="C189" s="314"/>
      <c r="D189" s="109"/>
      <c r="E189" s="232"/>
      <c r="F189" s="119" t="s">
        <v>108</v>
      </c>
      <c r="G189" s="119"/>
      <c r="H189" s="119"/>
      <c r="I189" s="112"/>
      <c r="J189" s="113"/>
      <c r="K189" s="113"/>
      <c r="L189" s="113"/>
      <c r="M189" s="113"/>
      <c r="N189" s="113"/>
      <c r="O189" s="114"/>
      <c r="P189" s="115"/>
    </row>
    <row r="190" spans="2:20" ht="79.5" customHeight="1">
      <c r="B190" s="313"/>
      <c r="C190" s="314"/>
      <c r="D190" s="109"/>
      <c r="E190" s="232"/>
      <c r="F190" s="119" t="s">
        <v>426</v>
      </c>
      <c r="G190" s="119"/>
      <c r="H190" s="119"/>
      <c r="I190" s="112"/>
      <c r="J190" s="113"/>
      <c r="K190" s="113"/>
      <c r="L190" s="113"/>
      <c r="M190" s="113"/>
      <c r="N190" s="113"/>
      <c r="O190" s="114"/>
      <c r="P190" s="115"/>
    </row>
    <row r="191" spans="2:20" ht="79.5" customHeight="1">
      <c r="B191" s="313"/>
      <c r="C191" s="314"/>
      <c r="D191" s="109"/>
      <c r="E191" s="232"/>
      <c r="F191" s="119" t="s">
        <v>109</v>
      </c>
      <c r="G191" s="119"/>
      <c r="H191" s="119"/>
      <c r="I191" s="112"/>
      <c r="J191" s="113"/>
      <c r="K191" s="113"/>
      <c r="L191" s="113"/>
      <c r="M191" s="113"/>
      <c r="N191" s="113"/>
      <c r="O191" s="114"/>
      <c r="P191" s="115"/>
    </row>
    <row r="192" spans="2:20" ht="39.950000000000003" customHeight="1">
      <c r="B192" s="313"/>
      <c r="C192" s="314"/>
      <c r="D192" s="301">
        <v>3</v>
      </c>
      <c r="E192" s="266"/>
      <c r="F192" s="119" t="s">
        <v>5</v>
      </c>
      <c r="G192" s="119"/>
      <c r="H192" s="119"/>
      <c r="I192" s="112"/>
      <c r="J192" s="113"/>
      <c r="K192" s="113"/>
      <c r="L192" s="113"/>
      <c r="M192" s="113"/>
      <c r="N192" s="113"/>
      <c r="O192" s="114"/>
      <c r="P192" s="115"/>
    </row>
    <row r="193" spans="2:16" ht="39.950000000000003" customHeight="1">
      <c r="B193" s="313"/>
      <c r="C193" s="314"/>
      <c r="D193" s="302"/>
      <c r="E193" s="267"/>
      <c r="F193" s="119" t="s">
        <v>107</v>
      </c>
      <c r="G193" s="119"/>
      <c r="H193" s="119"/>
      <c r="I193" s="112"/>
      <c r="J193" s="113"/>
      <c r="K193" s="113"/>
      <c r="L193" s="113"/>
      <c r="M193" s="113"/>
      <c r="N193" s="113"/>
      <c r="O193" s="114"/>
      <c r="P193" s="115"/>
    </row>
    <row r="194" spans="2:16" ht="79.5" customHeight="1">
      <c r="B194" s="313"/>
      <c r="C194" s="314"/>
      <c r="D194" s="302"/>
      <c r="E194" s="267"/>
      <c r="F194" s="119" t="s">
        <v>108</v>
      </c>
      <c r="G194" s="119"/>
      <c r="H194" s="119"/>
      <c r="I194" s="112"/>
      <c r="J194" s="113"/>
      <c r="K194" s="113"/>
      <c r="L194" s="113"/>
      <c r="M194" s="113"/>
      <c r="N194" s="113"/>
      <c r="O194" s="114"/>
      <c r="P194" s="115"/>
    </row>
    <row r="195" spans="2:16" ht="79.5" customHeight="1">
      <c r="B195" s="313"/>
      <c r="C195" s="314"/>
      <c r="D195" s="302"/>
      <c r="E195" s="267"/>
      <c r="F195" s="119" t="s">
        <v>426</v>
      </c>
      <c r="G195" s="119"/>
      <c r="H195" s="119"/>
      <c r="I195" s="112"/>
      <c r="J195" s="113"/>
      <c r="K195" s="113"/>
      <c r="L195" s="113"/>
      <c r="M195" s="113"/>
      <c r="N195" s="113"/>
      <c r="O195" s="114"/>
      <c r="P195" s="115"/>
    </row>
    <row r="196" spans="2:16" ht="79.5" customHeight="1">
      <c r="B196" s="488"/>
      <c r="C196" s="489"/>
      <c r="D196" s="303"/>
      <c r="E196" s="268"/>
      <c r="F196" s="119" t="s">
        <v>109</v>
      </c>
      <c r="G196" s="119"/>
      <c r="H196" s="119"/>
      <c r="I196" s="112"/>
      <c r="J196" s="113"/>
      <c r="K196" s="113"/>
      <c r="L196" s="113"/>
      <c r="M196" s="113"/>
      <c r="N196" s="113"/>
      <c r="O196" s="114"/>
      <c r="P196" s="115"/>
    </row>
    <row r="197" spans="2:16" ht="39.950000000000003" customHeight="1">
      <c r="B197" s="311" t="s">
        <v>106</v>
      </c>
      <c r="C197" s="312"/>
      <c r="D197" s="301">
        <v>1</v>
      </c>
      <c r="E197" s="266"/>
      <c r="F197" s="119" t="s">
        <v>5</v>
      </c>
      <c r="G197" s="119"/>
      <c r="H197" s="119"/>
      <c r="I197" s="112"/>
      <c r="J197" s="113"/>
      <c r="K197" s="113"/>
      <c r="L197" s="113"/>
      <c r="M197" s="113"/>
      <c r="N197" s="113"/>
      <c r="O197" s="114"/>
      <c r="P197" s="115"/>
    </row>
    <row r="198" spans="2:16" ht="39.950000000000003" customHeight="1">
      <c r="B198" s="313"/>
      <c r="C198" s="314"/>
      <c r="D198" s="302"/>
      <c r="E198" s="267"/>
      <c r="F198" s="119" t="s">
        <v>107</v>
      </c>
      <c r="G198" s="119"/>
      <c r="H198" s="119"/>
      <c r="I198" s="112"/>
      <c r="J198" s="113"/>
      <c r="K198" s="113"/>
      <c r="L198" s="113"/>
      <c r="M198" s="113"/>
      <c r="N198" s="113"/>
      <c r="O198" s="114"/>
      <c r="P198" s="115"/>
    </row>
    <row r="199" spans="2:16" ht="39.950000000000003" customHeight="1">
      <c r="B199" s="313"/>
      <c r="C199" s="314"/>
      <c r="D199" s="302"/>
      <c r="E199" s="267"/>
      <c r="F199" s="188" t="s">
        <v>109</v>
      </c>
      <c r="G199" s="188"/>
      <c r="H199" s="188"/>
      <c r="I199" s="112"/>
      <c r="J199" s="113"/>
      <c r="K199" s="113"/>
      <c r="L199" s="113"/>
      <c r="M199" s="113"/>
      <c r="N199" s="113"/>
      <c r="O199" s="114"/>
      <c r="P199" s="115"/>
    </row>
    <row r="200" spans="2:16" ht="39.950000000000003" customHeight="1">
      <c r="B200" s="313"/>
      <c r="C200" s="314"/>
      <c r="D200" s="301">
        <v>2</v>
      </c>
      <c r="E200" s="266"/>
      <c r="F200" s="119" t="s">
        <v>5</v>
      </c>
      <c r="G200" s="119"/>
      <c r="H200" s="119"/>
      <c r="I200" s="112"/>
      <c r="J200" s="113"/>
      <c r="K200" s="113"/>
      <c r="L200" s="113"/>
      <c r="M200" s="113"/>
      <c r="N200" s="113"/>
      <c r="O200" s="114"/>
      <c r="P200" s="115"/>
    </row>
    <row r="201" spans="2:16" ht="39.950000000000003" customHeight="1">
      <c r="B201" s="313"/>
      <c r="C201" s="314"/>
      <c r="D201" s="302"/>
      <c r="E201" s="267"/>
      <c r="F201" s="119" t="s">
        <v>107</v>
      </c>
      <c r="G201" s="119"/>
      <c r="H201" s="119"/>
      <c r="I201" s="112"/>
      <c r="J201" s="113"/>
      <c r="K201" s="113"/>
      <c r="L201" s="113"/>
      <c r="M201" s="113"/>
      <c r="N201" s="113"/>
      <c r="O201" s="114"/>
      <c r="P201" s="115"/>
    </row>
    <row r="202" spans="2:16" ht="39.950000000000003" customHeight="1" thickBot="1">
      <c r="B202" s="315"/>
      <c r="C202" s="316"/>
      <c r="D202" s="309"/>
      <c r="E202" s="310"/>
      <c r="F202" s="176" t="s">
        <v>109</v>
      </c>
      <c r="G202" s="176"/>
      <c r="H202" s="176"/>
      <c r="I202" s="270"/>
      <c r="J202" s="271"/>
      <c r="K202" s="271"/>
      <c r="L202" s="271"/>
      <c r="M202" s="271"/>
      <c r="N202" s="271"/>
      <c r="O202" s="272"/>
      <c r="P202" s="273"/>
    </row>
    <row r="203" spans="2:16" ht="20.100000000000001" customHeight="1"/>
    <row r="204" spans="2:16" ht="20.100000000000001" customHeight="1" thickBot="1">
      <c r="B204" s="25" t="s">
        <v>110</v>
      </c>
      <c r="H204" s="27" t="s">
        <v>111</v>
      </c>
    </row>
    <row r="205" spans="2:16" ht="20.100000000000001" customHeight="1">
      <c r="B205" s="304" t="s">
        <v>112</v>
      </c>
      <c r="C205" s="305"/>
      <c r="D205" s="305"/>
      <c r="E205" s="306"/>
      <c r="F205" s="20"/>
      <c r="G205" s="307" t="s">
        <v>474</v>
      </c>
      <c r="H205" s="201"/>
      <c r="I205" s="201"/>
      <c r="J205" s="201"/>
      <c r="K205" s="201"/>
      <c r="L205" s="201"/>
      <c r="M205" s="201"/>
      <c r="N205" s="201"/>
      <c r="O205" s="201"/>
      <c r="P205" s="216"/>
    </row>
    <row r="206" spans="2:16" ht="20.100000000000001" customHeight="1">
      <c r="B206" s="223"/>
      <c r="C206" s="224"/>
      <c r="D206" s="224"/>
      <c r="E206" s="225"/>
      <c r="F206" s="21"/>
      <c r="G206" s="308" t="s">
        <v>475</v>
      </c>
      <c r="H206" s="126"/>
      <c r="I206" s="126"/>
      <c r="J206" s="126"/>
      <c r="K206" s="126"/>
      <c r="L206" s="126"/>
      <c r="M206" s="126"/>
      <c r="N206" s="126"/>
      <c r="O206" s="126"/>
      <c r="P206" s="199"/>
    </row>
    <row r="207" spans="2:16" ht="60" customHeight="1">
      <c r="B207" s="254"/>
      <c r="C207" s="259"/>
      <c r="D207" s="259"/>
      <c r="E207" s="255"/>
      <c r="F207" s="21"/>
      <c r="G207" s="308" t="s">
        <v>445</v>
      </c>
      <c r="H207" s="126"/>
      <c r="I207" s="127"/>
      <c r="J207" s="162"/>
      <c r="K207" s="238"/>
      <c r="L207" s="238"/>
      <c r="M207" s="238"/>
      <c r="N207" s="238"/>
      <c r="O207" s="238"/>
      <c r="P207" s="239"/>
    </row>
    <row r="208" spans="2:16" ht="120" customHeight="1">
      <c r="B208" s="141" t="s">
        <v>113</v>
      </c>
      <c r="C208" s="119"/>
      <c r="D208" s="119"/>
      <c r="E208" s="119"/>
      <c r="F208" s="112"/>
      <c r="G208" s="112"/>
      <c r="H208" s="112"/>
      <c r="I208" s="112"/>
      <c r="J208" s="112"/>
      <c r="K208" s="112"/>
      <c r="L208" s="112"/>
      <c r="M208" s="112"/>
      <c r="N208" s="112"/>
      <c r="O208" s="162"/>
      <c r="P208" s="163"/>
    </row>
    <row r="209" spans="2:20" ht="120" customHeight="1">
      <c r="B209" s="141" t="s">
        <v>114</v>
      </c>
      <c r="C209" s="119"/>
      <c r="D209" s="119"/>
      <c r="E209" s="119"/>
      <c r="F209" s="112"/>
      <c r="G209" s="113"/>
      <c r="H209" s="113"/>
      <c r="I209" s="113"/>
      <c r="J209" s="113"/>
      <c r="K209" s="113"/>
      <c r="L209" s="113"/>
      <c r="M209" s="113"/>
      <c r="N209" s="113"/>
      <c r="O209" s="114"/>
      <c r="P209" s="115"/>
    </row>
    <row r="210" spans="2:20" ht="20.100000000000001" customHeight="1">
      <c r="B210" s="141" t="s">
        <v>115</v>
      </c>
      <c r="C210" s="119"/>
      <c r="D210" s="119"/>
      <c r="E210" s="119"/>
      <c r="F210" s="187"/>
      <c r="G210" s="187"/>
      <c r="H210" s="187"/>
      <c r="I210" s="187"/>
      <c r="J210" s="187"/>
      <c r="K210" s="187"/>
      <c r="L210" s="187"/>
      <c r="M210" s="187"/>
      <c r="N210" s="187"/>
      <c r="O210" s="123"/>
      <c r="P210" s="158"/>
    </row>
    <row r="211" spans="2:20" ht="120" customHeight="1">
      <c r="B211" s="141" t="s">
        <v>116</v>
      </c>
      <c r="C211" s="119"/>
      <c r="D211" s="119"/>
      <c r="E211" s="119"/>
      <c r="F211" s="112"/>
      <c r="G211" s="113"/>
      <c r="H211" s="113"/>
      <c r="I211" s="113"/>
      <c r="J211" s="113"/>
      <c r="K211" s="113"/>
      <c r="L211" s="113"/>
      <c r="M211" s="113"/>
      <c r="N211" s="113"/>
      <c r="O211" s="114"/>
      <c r="P211" s="115"/>
    </row>
    <row r="212" spans="2:20" ht="20.100000000000001" customHeight="1">
      <c r="B212" s="325" t="s">
        <v>118</v>
      </c>
      <c r="C212" s="317"/>
      <c r="D212" s="317"/>
      <c r="E212" s="317"/>
      <c r="F212" s="187"/>
      <c r="G212" s="187"/>
      <c r="H212" s="187"/>
      <c r="I212" s="187"/>
      <c r="J212" s="187"/>
      <c r="K212" s="187"/>
      <c r="L212" s="187"/>
      <c r="M212" s="187"/>
      <c r="N212" s="187"/>
      <c r="O212" s="123"/>
      <c r="P212" s="158"/>
    </row>
    <row r="213" spans="2:20" ht="20.100000000000001" customHeight="1">
      <c r="B213" s="326" t="s">
        <v>119</v>
      </c>
      <c r="C213" s="318"/>
      <c r="D213" s="317" t="s">
        <v>120</v>
      </c>
      <c r="E213" s="317"/>
      <c r="F213" s="187"/>
      <c r="G213" s="187"/>
      <c r="H213" s="187"/>
      <c r="I213" s="187"/>
      <c r="J213" s="187"/>
      <c r="K213" s="187"/>
      <c r="L213" s="187"/>
      <c r="M213" s="187"/>
      <c r="N213" s="187"/>
      <c r="O213" s="123"/>
      <c r="P213" s="158"/>
    </row>
    <row r="214" spans="2:20" ht="20.100000000000001" customHeight="1">
      <c r="B214" s="326"/>
      <c r="C214" s="318"/>
      <c r="D214" s="317" t="s">
        <v>121</v>
      </c>
      <c r="E214" s="317"/>
      <c r="F214" s="187"/>
      <c r="G214" s="187"/>
      <c r="H214" s="187"/>
      <c r="I214" s="187"/>
      <c r="J214" s="187"/>
      <c r="K214" s="187"/>
      <c r="L214" s="187"/>
      <c r="M214" s="187"/>
      <c r="N214" s="187"/>
      <c r="O214" s="123"/>
      <c r="P214" s="158"/>
    </row>
    <row r="215" spans="2:20" ht="20.100000000000001" customHeight="1">
      <c r="B215" s="326"/>
      <c r="C215" s="318"/>
      <c r="D215" s="317" t="s">
        <v>122</v>
      </c>
      <c r="E215" s="317"/>
      <c r="F215" s="187"/>
      <c r="G215" s="187"/>
      <c r="H215" s="187"/>
      <c r="I215" s="187"/>
      <c r="J215" s="187"/>
      <c r="K215" s="187"/>
      <c r="L215" s="187"/>
      <c r="M215" s="187"/>
      <c r="N215" s="187"/>
      <c r="O215" s="123"/>
      <c r="P215" s="158"/>
    </row>
    <row r="216" spans="2:20" ht="20.100000000000001" customHeight="1">
      <c r="B216" s="326"/>
      <c r="C216" s="318"/>
      <c r="D216" s="317" t="s">
        <v>123</v>
      </c>
      <c r="E216" s="317"/>
      <c r="F216" s="187"/>
      <c r="G216" s="187"/>
      <c r="H216" s="187"/>
      <c r="I216" s="187"/>
      <c r="J216" s="187"/>
      <c r="K216" s="187"/>
      <c r="L216" s="187"/>
      <c r="M216" s="187"/>
      <c r="N216" s="187"/>
      <c r="O216" s="123"/>
      <c r="P216" s="158"/>
    </row>
    <row r="217" spans="2:20" ht="20.100000000000001" customHeight="1">
      <c r="B217" s="326"/>
      <c r="C217" s="318"/>
      <c r="D217" s="317" t="s">
        <v>124</v>
      </c>
      <c r="E217" s="317"/>
      <c r="F217" s="187"/>
      <c r="G217" s="187"/>
      <c r="H217" s="187"/>
      <c r="I217" s="187"/>
      <c r="J217" s="187"/>
      <c r="K217" s="187"/>
      <c r="L217" s="187"/>
      <c r="M217" s="187"/>
      <c r="N217" s="187"/>
      <c r="O217" s="123"/>
      <c r="P217" s="158"/>
    </row>
    <row r="218" spans="2:20" ht="20.100000000000001" customHeight="1">
      <c r="B218" s="326"/>
      <c r="C218" s="318"/>
      <c r="D218" s="318" t="s">
        <v>125</v>
      </c>
      <c r="E218" s="318"/>
      <c r="F218" s="187"/>
      <c r="G218" s="187"/>
      <c r="H218" s="187"/>
      <c r="I218" s="187"/>
      <c r="J218" s="187"/>
      <c r="K218" s="187"/>
      <c r="L218" s="187"/>
      <c r="M218" s="187"/>
      <c r="N218" s="187"/>
      <c r="O218" s="123"/>
      <c r="P218" s="158"/>
    </row>
    <row r="219" spans="2:20" ht="20.100000000000001" customHeight="1">
      <c r="B219" s="326"/>
      <c r="C219" s="318"/>
      <c r="D219" s="318"/>
      <c r="E219" s="318"/>
      <c r="F219" s="142" t="s">
        <v>446</v>
      </c>
      <c r="G219" s="126"/>
      <c r="H219" s="126"/>
      <c r="I219" s="126"/>
      <c r="J219" s="126"/>
      <c r="K219" s="126"/>
      <c r="L219" s="126"/>
      <c r="M219" s="126"/>
      <c r="N219" s="126"/>
      <c r="O219" s="126"/>
      <c r="P219" s="199"/>
    </row>
    <row r="220" spans="2:20" ht="120" customHeight="1" thickBot="1">
      <c r="B220" s="327"/>
      <c r="C220" s="319"/>
      <c r="D220" s="319"/>
      <c r="E220" s="319"/>
      <c r="F220" s="55"/>
      <c r="G220" s="177" t="s">
        <v>450</v>
      </c>
      <c r="H220" s="320"/>
      <c r="I220" s="321"/>
      <c r="J220" s="322"/>
      <c r="K220" s="323"/>
      <c r="L220" s="323"/>
      <c r="M220" s="323"/>
      <c r="N220" s="323"/>
      <c r="O220" s="323"/>
      <c r="P220" s="324"/>
    </row>
    <row r="221" spans="2:20" ht="20.100000000000001" customHeight="1"/>
    <row r="222" spans="2:20" s="25" customFormat="1" ht="20.100000000000001" customHeight="1" thickBot="1">
      <c r="B222" s="25" t="s">
        <v>117</v>
      </c>
      <c r="S222" s="26"/>
      <c r="T222" s="26"/>
    </row>
    <row r="223" spans="2:20" ht="20.100000000000001" customHeight="1">
      <c r="B223" s="300" t="s">
        <v>126</v>
      </c>
      <c r="C223" s="213"/>
      <c r="D223" s="213"/>
      <c r="E223" s="213"/>
      <c r="F223" s="213" t="s">
        <v>132</v>
      </c>
      <c r="G223" s="213"/>
      <c r="H223" s="213"/>
      <c r="I223" s="213"/>
      <c r="J223" s="294"/>
      <c r="K223" s="294"/>
      <c r="L223" s="294"/>
      <c r="M223" s="294"/>
      <c r="N223" s="294"/>
      <c r="O223" s="135"/>
      <c r="P223" s="295"/>
      <c r="S223" s="22" t="str">
        <f>IF(J223="","未記入","")</f>
        <v>未記入</v>
      </c>
    </row>
    <row r="224" spans="2:20" ht="20.100000000000001" customHeight="1">
      <c r="B224" s="141"/>
      <c r="C224" s="119"/>
      <c r="D224" s="119"/>
      <c r="E224" s="119"/>
      <c r="F224" s="119" t="s">
        <v>133</v>
      </c>
      <c r="G224" s="119"/>
      <c r="H224" s="119"/>
      <c r="I224" s="119"/>
      <c r="J224" s="187"/>
      <c r="K224" s="187"/>
      <c r="L224" s="187"/>
      <c r="M224" s="187"/>
      <c r="N224" s="187"/>
      <c r="O224" s="123"/>
      <c r="P224" s="158"/>
      <c r="S224" s="38" t="str">
        <f>IF(J224="","未記入","")</f>
        <v>未記入</v>
      </c>
    </row>
    <row r="225" spans="1:20" ht="20.100000000000001" customHeight="1">
      <c r="B225" s="141"/>
      <c r="C225" s="119"/>
      <c r="D225" s="119"/>
      <c r="E225" s="119"/>
      <c r="F225" s="119" t="s">
        <v>134</v>
      </c>
      <c r="G225" s="119"/>
      <c r="H225" s="119"/>
      <c r="I225" s="119"/>
      <c r="J225" s="187"/>
      <c r="K225" s="187"/>
      <c r="L225" s="187"/>
      <c r="M225" s="187"/>
      <c r="N225" s="187"/>
      <c r="O225" s="123"/>
      <c r="P225" s="158"/>
      <c r="S225" s="38" t="str">
        <f>IF(J225="","未記入","")</f>
        <v>未記入</v>
      </c>
    </row>
    <row r="226" spans="1:20" ht="120" customHeight="1">
      <c r="B226" s="141" t="s">
        <v>127</v>
      </c>
      <c r="C226" s="119"/>
      <c r="D226" s="119"/>
      <c r="E226" s="119"/>
      <c r="F226" s="112"/>
      <c r="G226" s="113"/>
      <c r="H226" s="113"/>
      <c r="I226" s="113"/>
      <c r="J226" s="113"/>
      <c r="K226" s="113"/>
      <c r="L226" s="113"/>
      <c r="M226" s="113"/>
      <c r="N226" s="113"/>
      <c r="O226" s="114"/>
      <c r="P226" s="115"/>
    </row>
    <row r="227" spans="1:20" ht="60" customHeight="1">
      <c r="B227" s="141" t="s">
        <v>490</v>
      </c>
      <c r="C227" s="119"/>
      <c r="D227" s="119"/>
      <c r="E227" s="119"/>
      <c r="F227" s="112"/>
      <c r="G227" s="113"/>
      <c r="H227" s="113"/>
      <c r="I227" s="113"/>
      <c r="J227" s="113"/>
      <c r="K227" s="113"/>
      <c r="L227" s="113"/>
      <c r="M227" s="113"/>
      <c r="N227" s="113"/>
      <c r="O227" s="114"/>
      <c r="P227" s="115"/>
    </row>
    <row r="228" spans="1:20" ht="180" customHeight="1">
      <c r="B228" s="220" t="s">
        <v>128</v>
      </c>
      <c r="C228" s="221"/>
      <c r="D228" s="221"/>
      <c r="E228" s="222"/>
      <c r="F228" s="119" t="s">
        <v>135</v>
      </c>
      <c r="G228" s="119"/>
      <c r="H228" s="119"/>
      <c r="I228" s="119"/>
      <c r="J228" s="162"/>
      <c r="K228" s="238"/>
      <c r="L228" s="238"/>
      <c r="M228" s="238"/>
      <c r="N228" s="238"/>
      <c r="O228" s="238"/>
      <c r="P228" s="239"/>
    </row>
    <row r="229" spans="1:20" ht="20.100000000000001" customHeight="1">
      <c r="B229" s="254"/>
      <c r="C229" s="259"/>
      <c r="D229" s="259"/>
      <c r="E229" s="255"/>
      <c r="F229" s="119" t="s">
        <v>136</v>
      </c>
      <c r="G229" s="119"/>
      <c r="H229" s="119"/>
      <c r="I229" s="119"/>
      <c r="J229" s="233"/>
      <c r="K229" s="234"/>
      <c r="L229" s="234"/>
      <c r="M229" s="234"/>
      <c r="N229" s="126" t="s">
        <v>491</v>
      </c>
      <c r="O229" s="126"/>
      <c r="P229" s="199"/>
    </row>
    <row r="230" spans="1:20" ht="20.100000000000001" customHeight="1">
      <c r="B230" s="337" t="s">
        <v>129</v>
      </c>
      <c r="C230" s="252"/>
      <c r="D230" s="252"/>
      <c r="E230" s="253"/>
      <c r="F230" s="233"/>
      <c r="G230" s="234"/>
      <c r="H230" s="234"/>
      <c r="I230" s="234"/>
      <c r="J230" s="234"/>
      <c r="K230" s="234"/>
      <c r="L230" s="234"/>
      <c r="M230" s="234"/>
      <c r="N230" s="126" t="s">
        <v>491</v>
      </c>
      <c r="O230" s="126"/>
      <c r="P230" s="199"/>
    </row>
    <row r="231" spans="1:20" ht="20.100000000000001" customHeight="1">
      <c r="B231" s="141" t="s">
        <v>130</v>
      </c>
      <c r="C231" s="119"/>
      <c r="D231" s="119"/>
      <c r="E231" s="119"/>
      <c r="F231" s="187"/>
      <c r="G231" s="187"/>
      <c r="H231" s="187"/>
      <c r="I231" s="187"/>
      <c r="J231" s="187"/>
      <c r="K231" s="187"/>
      <c r="L231" s="187"/>
      <c r="M231" s="187"/>
      <c r="N231" s="187"/>
      <c r="O231" s="123"/>
      <c r="P231" s="158"/>
    </row>
    <row r="232" spans="1:20" ht="20.100000000000001" customHeight="1">
      <c r="B232" s="141"/>
      <c r="C232" s="119"/>
      <c r="D232" s="119"/>
      <c r="E232" s="119"/>
      <c r="F232" s="142" t="s">
        <v>446</v>
      </c>
      <c r="G232" s="126"/>
      <c r="H232" s="126"/>
      <c r="I232" s="126"/>
      <c r="J232" s="126"/>
      <c r="K232" s="126"/>
      <c r="L232" s="126"/>
      <c r="M232" s="126"/>
      <c r="N232" s="126"/>
      <c r="O232" s="126"/>
      <c r="P232" s="199"/>
    </row>
    <row r="233" spans="1:20" ht="120" customHeight="1">
      <c r="B233" s="141"/>
      <c r="C233" s="119"/>
      <c r="D233" s="119"/>
      <c r="E233" s="119"/>
      <c r="F233" s="56"/>
      <c r="G233" s="235" t="s">
        <v>451</v>
      </c>
      <c r="H233" s="126"/>
      <c r="I233" s="127"/>
      <c r="J233" s="162"/>
      <c r="K233" s="238"/>
      <c r="L233" s="238"/>
      <c r="M233" s="238"/>
      <c r="N233" s="238"/>
      <c r="O233" s="238"/>
      <c r="P233" s="239"/>
    </row>
    <row r="234" spans="1:20" ht="20.100000000000001" customHeight="1">
      <c r="B234" s="141" t="s">
        <v>131</v>
      </c>
      <c r="C234" s="119"/>
      <c r="D234" s="119"/>
      <c r="E234" s="119"/>
      <c r="F234" s="123"/>
      <c r="G234" s="124"/>
      <c r="H234" s="124"/>
      <c r="I234" s="124"/>
      <c r="J234" s="124"/>
      <c r="K234" s="124"/>
      <c r="L234" s="124"/>
      <c r="M234" s="124"/>
      <c r="N234" s="126" t="s">
        <v>492</v>
      </c>
      <c r="O234" s="126"/>
      <c r="P234" s="199"/>
    </row>
    <row r="235" spans="1:20" ht="120" customHeight="1" thickBot="1">
      <c r="B235" s="328" t="s">
        <v>71</v>
      </c>
      <c r="C235" s="320"/>
      <c r="D235" s="320"/>
      <c r="E235" s="321"/>
      <c r="F235" s="322"/>
      <c r="G235" s="323"/>
      <c r="H235" s="323"/>
      <c r="I235" s="323"/>
      <c r="J235" s="323"/>
      <c r="K235" s="323"/>
      <c r="L235" s="323"/>
      <c r="M235" s="323"/>
      <c r="N235" s="323"/>
      <c r="O235" s="323"/>
      <c r="P235" s="324"/>
    </row>
    <row r="236" spans="1:20" ht="20.100000000000001" customHeight="1"/>
    <row r="237" spans="1:20" s="25" customFormat="1" ht="20.100000000000001" customHeight="1">
      <c r="A237" s="25">
        <v>5</v>
      </c>
      <c r="B237" s="25" t="s">
        <v>137</v>
      </c>
      <c r="S237" s="26"/>
      <c r="T237" s="26"/>
    </row>
    <row r="238" spans="1:20" s="25" customFormat="1" ht="20.100000000000001" customHeight="1">
      <c r="B238" s="25" t="s">
        <v>396</v>
      </c>
      <c r="S238" s="26"/>
      <c r="T238" s="26"/>
    </row>
    <row r="239" spans="1:20" s="25" customFormat="1" ht="20.100000000000001" customHeight="1">
      <c r="B239" s="25" t="s">
        <v>397</v>
      </c>
      <c r="S239" s="26"/>
      <c r="T239" s="26"/>
    </row>
    <row r="240" spans="1:20" s="25" customFormat="1" ht="20.100000000000001" customHeight="1" thickBot="1">
      <c r="B240" s="25" t="s">
        <v>138</v>
      </c>
      <c r="S240" s="26"/>
      <c r="T240" s="26"/>
    </row>
    <row r="241" spans="2:16" ht="20.100000000000001" customHeight="1">
      <c r="B241" s="329"/>
      <c r="C241" s="330"/>
      <c r="D241" s="330"/>
      <c r="E241" s="213" t="s">
        <v>150</v>
      </c>
      <c r="F241" s="213"/>
      <c r="G241" s="213"/>
      <c r="H241" s="213"/>
      <c r="I241" s="213"/>
      <c r="J241" s="213"/>
      <c r="K241" s="213"/>
      <c r="L241" s="213"/>
      <c r="M241" s="213"/>
      <c r="N241" s="333" t="s">
        <v>405</v>
      </c>
      <c r="O241" s="305"/>
      <c r="P241" s="334"/>
    </row>
    <row r="242" spans="2:16" ht="20.100000000000001" customHeight="1">
      <c r="B242" s="331"/>
      <c r="C242" s="332"/>
      <c r="D242" s="332"/>
      <c r="E242" s="119" t="s">
        <v>151</v>
      </c>
      <c r="F242" s="119"/>
      <c r="G242" s="235"/>
      <c r="H242" s="127"/>
      <c r="I242" s="119"/>
      <c r="J242" s="119"/>
      <c r="K242" s="119"/>
      <c r="L242" s="119"/>
      <c r="M242" s="119"/>
      <c r="N242" s="264"/>
      <c r="O242" s="224"/>
      <c r="P242" s="335"/>
    </row>
    <row r="243" spans="2:16" ht="20.100000000000001" customHeight="1">
      <c r="B243" s="331"/>
      <c r="C243" s="332"/>
      <c r="D243" s="332"/>
      <c r="E243" s="119"/>
      <c r="F243" s="119"/>
      <c r="G243" s="119"/>
      <c r="H243" s="119" t="s">
        <v>152</v>
      </c>
      <c r="I243" s="119"/>
      <c r="J243" s="119"/>
      <c r="K243" s="119" t="s">
        <v>153</v>
      </c>
      <c r="L243" s="119"/>
      <c r="M243" s="119"/>
      <c r="N243" s="258"/>
      <c r="O243" s="259"/>
      <c r="P243" s="336"/>
    </row>
    <row r="244" spans="2:16" ht="20.100000000000001" customHeight="1">
      <c r="B244" s="141" t="s">
        <v>139</v>
      </c>
      <c r="C244" s="119"/>
      <c r="D244" s="119"/>
      <c r="E244" s="339" t="str">
        <f>IF(OR($H$244&lt;&gt;"",$K$244&lt;&gt;""),SUM($H$244,$K$244),"")</f>
        <v/>
      </c>
      <c r="F244" s="339"/>
      <c r="G244" s="339"/>
      <c r="H244" s="187"/>
      <c r="I244" s="187"/>
      <c r="J244" s="187"/>
      <c r="K244" s="187"/>
      <c r="L244" s="187"/>
      <c r="M244" s="187"/>
      <c r="N244" s="187"/>
      <c r="O244" s="123"/>
      <c r="P244" s="158"/>
    </row>
    <row r="245" spans="2:16" ht="20.100000000000001" customHeight="1">
      <c r="B245" s="141" t="s">
        <v>140</v>
      </c>
      <c r="C245" s="119"/>
      <c r="D245" s="119"/>
      <c r="E245" s="339" t="str">
        <f>IF(OR($H$245&lt;&gt;"",$K$245&lt;&gt;""),SUM($H$245,$K$245),"")</f>
        <v/>
      </c>
      <c r="F245" s="339"/>
      <c r="G245" s="339"/>
      <c r="H245" s="187"/>
      <c r="I245" s="187"/>
      <c r="J245" s="187"/>
      <c r="K245" s="187"/>
      <c r="L245" s="187"/>
      <c r="M245" s="187"/>
      <c r="N245" s="187"/>
      <c r="O245" s="123"/>
      <c r="P245" s="158"/>
    </row>
    <row r="246" spans="2:16" ht="20.100000000000001" customHeight="1">
      <c r="B246" s="338" t="s">
        <v>141</v>
      </c>
      <c r="C246" s="119"/>
      <c r="D246" s="119"/>
      <c r="E246" s="339" t="str">
        <f>IF(OR($H$246&lt;&gt;"",$K$246&lt;&gt;""),SUM($H$246,$K$246),"")</f>
        <v/>
      </c>
      <c r="F246" s="339"/>
      <c r="G246" s="339"/>
      <c r="H246" s="187"/>
      <c r="I246" s="187"/>
      <c r="J246" s="187"/>
      <c r="K246" s="187"/>
      <c r="L246" s="187"/>
      <c r="M246" s="187"/>
      <c r="N246" s="187"/>
      <c r="O246" s="123"/>
      <c r="P246" s="158"/>
    </row>
    <row r="247" spans="2:16" ht="20.100000000000001" customHeight="1">
      <c r="B247" s="57"/>
      <c r="C247" s="119" t="s">
        <v>142</v>
      </c>
      <c r="D247" s="119"/>
      <c r="E247" s="339" t="str">
        <f>IF(OR($H$247&lt;&gt;"",$K$247&lt;&gt;""),SUM($H$247,$K$247),"")</f>
        <v/>
      </c>
      <c r="F247" s="339"/>
      <c r="G247" s="339"/>
      <c r="H247" s="187"/>
      <c r="I247" s="187"/>
      <c r="J247" s="187"/>
      <c r="K247" s="187"/>
      <c r="L247" s="187"/>
      <c r="M247" s="187"/>
      <c r="N247" s="187"/>
      <c r="O247" s="123"/>
      <c r="P247" s="158"/>
    </row>
    <row r="248" spans="2:16" ht="20.100000000000001" customHeight="1">
      <c r="B248" s="58"/>
      <c r="C248" s="119" t="s">
        <v>143</v>
      </c>
      <c r="D248" s="119"/>
      <c r="E248" s="339" t="str">
        <f>IF(OR($H$248&lt;&gt;"",$K$248&lt;&gt;""),SUM($H$248,$K$248),"")</f>
        <v/>
      </c>
      <c r="F248" s="339"/>
      <c r="G248" s="339"/>
      <c r="H248" s="187"/>
      <c r="I248" s="187"/>
      <c r="J248" s="187"/>
      <c r="K248" s="187"/>
      <c r="L248" s="187"/>
      <c r="M248" s="187"/>
      <c r="N248" s="187"/>
      <c r="O248" s="123"/>
      <c r="P248" s="158"/>
    </row>
    <row r="249" spans="2:16" ht="20.100000000000001" customHeight="1">
      <c r="B249" s="141" t="s">
        <v>144</v>
      </c>
      <c r="C249" s="119"/>
      <c r="D249" s="119"/>
      <c r="E249" s="339" t="str">
        <f>IF(OR($H$249&lt;&gt;"",$K$249&lt;&gt;""),SUM($H$249,$K$249),"")</f>
        <v/>
      </c>
      <c r="F249" s="339"/>
      <c r="G249" s="339"/>
      <c r="H249" s="187"/>
      <c r="I249" s="187"/>
      <c r="J249" s="187"/>
      <c r="K249" s="187"/>
      <c r="L249" s="187"/>
      <c r="M249" s="187"/>
      <c r="N249" s="187"/>
      <c r="O249" s="123"/>
      <c r="P249" s="158"/>
    </row>
    <row r="250" spans="2:16" ht="20.100000000000001" customHeight="1">
      <c r="B250" s="141" t="s">
        <v>145</v>
      </c>
      <c r="C250" s="119"/>
      <c r="D250" s="119"/>
      <c r="E250" s="339" t="str">
        <f>IF(OR($H$250&lt;&gt;"",$K$250&lt;&gt;""),SUM($H$250,$K$250),"")</f>
        <v/>
      </c>
      <c r="F250" s="339"/>
      <c r="G250" s="339"/>
      <c r="H250" s="187"/>
      <c r="I250" s="187"/>
      <c r="J250" s="187"/>
      <c r="K250" s="187"/>
      <c r="L250" s="187"/>
      <c r="M250" s="187"/>
      <c r="N250" s="187"/>
      <c r="O250" s="123"/>
      <c r="P250" s="158"/>
    </row>
    <row r="251" spans="2:16" ht="20.100000000000001" customHeight="1">
      <c r="B251" s="141" t="s">
        <v>146</v>
      </c>
      <c r="C251" s="119"/>
      <c r="D251" s="119"/>
      <c r="E251" s="339" t="str">
        <f>IF(OR($H$251&lt;&gt;"",$K$251&lt;&gt;""),SUM($H$251,$K$251),"")</f>
        <v/>
      </c>
      <c r="F251" s="339"/>
      <c r="G251" s="339"/>
      <c r="H251" s="187"/>
      <c r="I251" s="187"/>
      <c r="J251" s="187"/>
      <c r="K251" s="187"/>
      <c r="L251" s="187"/>
      <c r="M251" s="187"/>
      <c r="N251" s="187"/>
      <c r="O251" s="123"/>
      <c r="P251" s="158"/>
    </row>
    <row r="252" spans="2:16" ht="20.100000000000001" customHeight="1">
      <c r="B252" s="141" t="s">
        <v>147</v>
      </c>
      <c r="C252" s="119"/>
      <c r="D252" s="119"/>
      <c r="E252" s="339" t="str">
        <f>IF(OR($H$252&lt;&gt;"",$K$252&lt;&gt;""),SUM($H$252,$K$252),"")</f>
        <v/>
      </c>
      <c r="F252" s="339"/>
      <c r="G252" s="339"/>
      <c r="H252" s="187"/>
      <c r="I252" s="187"/>
      <c r="J252" s="187"/>
      <c r="K252" s="187"/>
      <c r="L252" s="187"/>
      <c r="M252" s="187"/>
      <c r="N252" s="187"/>
      <c r="O252" s="123"/>
      <c r="P252" s="158"/>
    </row>
    <row r="253" spans="2:16" ht="20.100000000000001" customHeight="1">
      <c r="B253" s="141" t="s">
        <v>148</v>
      </c>
      <c r="C253" s="119"/>
      <c r="D253" s="119"/>
      <c r="E253" s="339" t="str">
        <f>IF(OR($H$253&lt;&gt;"",$K$253&lt;&gt;""),SUM($H$253,$K$253),"")</f>
        <v/>
      </c>
      <c r="F253" s="339"/>
      <c r="G253" s="339"/>
      <c r="H253" s="187"/>
      <c r="I253" s="187"/>
      <c r="J253" s="187"/>
      <c r="K253" s="187"/>
      <c r="L253" s="187"/>
      <c r="M253" s="187"/>
      <c r="N253" s="187"/>
      <c r="O253" s="123"/>
      <c r="P253" s="158"/>
    </row>
    <row r="254" spans="2:16" ht="20.100000000000001" customHeight="1">
      <c r="B254" s="141" t="s">
        <v>149</v>
      </c>
      <c r="C254" s="119"/>
      <c r="D254" s="119"/>
      <c r="E254" s="339" t="str">
        <f>IF(OR($H$254&lt;&gt;"",$K$254&lt;&gt;""),SUM($H$254,$K$254),"")</f>
        <v/>
      </c>
      <c r="F254" s="339"/>
      <c r="G254" s="339"/>
      <c r="H254" s="187"/>
      <c r="I254" s="187"/>
      <c r="J254" s="187"/>
      <c r="K254" s="187"/>
      <c r="L254" s="187"/>
      <c r="M254" s="187"/>
      <c r="N254" s="187"/>
      <c r="O254" s="123"/>
      <c r="P254" s="158"/>
    </row>
    <row r="255" spans="2:16" ht="20.100000000000001" customHeight="1">
      <c r="B255" s="125" t="s">
        <v>154</v>
      </c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3"/>
      <c r="O255" s="124"/>
      <c r="P255" s="50" t="s">
        <v>503</v>
      </c>
    </row>
    <row r="256" spans="2:16" ht="20.100000000000001" customHeight="1">
      <c r="B256" s="338" t="s">
        <v>156</v>
      </c>
      <c r="C256" s="188"/>
      <c r="D256" s="188"/>
      <c r="E256" s="188"/>
      <c r="F256" s="188"/>
      <c r="G256" s="188"/>
      <c r="H256" s="188"/>
      <c r="I256" s="188"/>
      <c r="J256" s="188"/>
      <c r="K256" s="188"/>
      <c r="L256" s="188"/>
      <c r="M256" s="188"/>
      <c r="N256" s="188"/>
      <c r="O256" s="142"/>
      <c r="P256" s="340"/>
    </row>
    <row r="257" spans="2:20" ht="20.100000000000001" customHeight="1">
      <c r="B257" s="341" t="s">
        <v>157</v>
      </c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6"/>
      <c r="N257" s="236"/>
      <c r="O257" s="204"/>
      <c r="P257" s="237"/>
    </row>
    <row r="258" spans="2:20" ht="20.100000000000001" customHeight="1">
      <c r="B258" s="341" t="s">
        <v>158</v>
      </c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6"/>
      <c r="N258" s="236"/>
      <c r="O258" s="204"/>
      <c r="P258" s="237"/>
    </row>
    <row r="259" spans="2:20" ht="20.100000000000001" customHeight="1" thickBot="1">
      <c r="B259" s="342" t="s">
        <v>155</v>
      </c>
      <c r="C259" s="343"/>
      <c r="D259" s="343"/>
      <c r="E259" s="343"/>
      <c r="F259" s="343"/>
      <c r="G259" s="343"/>
      <c r="H259" s="343"/>
      <c r="I259" s="343"/>
      <c r="J259" s="343"/>
      <c r="K259" s="343"/>
      <c r="L259" s="343"/>
      <c r="M259" s="343"/>
      <c r="N259" s="343"/>
      <c r="O259" s="344"/>
      <c r="P259" s="345"/>
    </row>
    <row r="260" spans="2:20" ht="20.100000000000001" customHeight="1"/>
    <row r="261" spans="2:20" s="25" customFormat="1" ht="20.100000000000001" customHeight="1" thickBot="1">
      <c r="B261" s="25" t="s">
        <v>159</v>
      </c>
      <c r="S261" s="26"/>
      <c r="T261" s="26"/>
    </row>
    <row r="262" spans="2:20" ht="20.100000000000001" customHeight="1">
      <c r="B262" s="329"/>
      <c r="C262" s="330"/>
      <c r="D262" s="330"/>
      <c r="E262" s="330"/>
      <c r="F262" s="330"/>
      <c r="G262" s="349" t="s">
        <v>151</v>
      </c>
      <c r="H262" s="349"/>
      <c r="I262" s="349"/>
      <c r="J262" s="213"/>
      <c r="K262" s="213"/>
      <c r="L262" s="213"/>
      <c r="M262" s="213"/>
      <c r="N262" s="213"/>
      <c r="O262" s="214"/>
      <c r="P262" s="350"/>
    </row>
    <row r="263" spans="2:20" ht="20.100000000000001" customHeight="1">
      <c r="B263" s="331"/>
      <c r="C263" s="332"/>
      <c r="D263" s="332"/>
      <c r="E263" s="332"/>
      <c r="F263" s="332"/>
      <c r="G263" s="219"/>
      <c r="H263" s="219"/>
      <c r="I263" s="219"/>
      <c r="J263" s="235" t="s">
        <v>152</v>
      </c>
      <c r="K263" s="126"/>
      <c r="L263" s="127"/>
      <c r="M263" s="235" t="s">
        <v>153</v>
      </c>
      <c r="N263" s="126"/>
      <c r="O263" s="126"/>
      <c r="P263" s="199"/>
    </row>
    <row r="264" spans="2:20" ht="20.100000000000001" customHeight="1">
      <c r="B264" s="141" t="s">
        <v>160</v>
      </c>
      <c r="C264" s="119"/>
      <c r="D264" s="119"/>
      <c r="E264" s="119"/>
      <c r="F264" s="119"/>
      <c r="G264" s="339" t="str">
        <f>IF(OR($J$264&lt;&gt;"",$M$264&lt;&gt;""),SUM($J$264,$M$264),"")</f>
        <v/>
      </c>
      <c r="H264" s="339"/>
      <c r="I264" s="339"/>
      <c r="J264" s="187"/>
      <c r="K264" s="187"/>
      <c r="L264" s="187"/>
      <c r="M264" s="187"/>
      <c r="N264" s="187"/>
      <c r="O264" s="123"/>
      <c r="P264" s="158"/>
    </row>
    <row r="265" spans="2:20" ht="20.100000000000001" customHeight="1">
      <c r="B265" s="189" t="s">
        <v>161</v>
      </c>
      <c r="C265" s="190"/>
      <c r="D265" s="190"/>
      <c r="E265" s="190"/>
      <c r="F265" s="190"/>
      <c r="G265" s="339" t="str">
        <f>IF(OR($J$265&lt;&gt;"",$M$265&lt;&gt;""),SUM($J$265,$M$265),"")</f>
        <v/>
      </c>
      <c r="H265" s="339"/>
      <c r="I265" s="339"/>
      <c r="J265" s="187"/>
      <c r="K265" s="187"/>
      <c r="L265" s="187"/>
      <c r="M265" s="187"/>
      <c r="N265" s="187"/>
      <c r="O265" s="123"/>
      <c r="P265" s="158"/>
    </row>
    <row r="266" spans="2:20" ht="20.100000000000001" customHeight="1">
      <c r="B266" s="189" t="s">
        <v>162</v>
      </c>
      <c r="C266" s="190"/>
      <c r="D266" s="190"/>
      <c r="E266" s="190"/>
      <c r="F266" s="190"/>
      <c r="G266" s="339" t="str">
        <f>IF(OR($J$266&lt;&gt;"",$M$266&lt;&gt;""),SUM($J$266,$M$266),"")</f>
        <v/>
      </c>
      <c r="H266" s="339"/>
      <c r="I266" s="339"/>
      <c r="J266" s="187"/>
      <c r="K266" s="187"/>
      <c r="L266" s="187"/>
      <c r="M266" s="187"/>
      <c r="N266" s="187"/>
      <c r="O266" s="123"/>
      <c r="P266" s="158"/>
    </row>
    <row r="267" spans="2:20" ht="20.100000000000001" customHeight="1">
      <c r="B267" s="189" t="s">
        <v>398</v>
      </c>
      <c r="C267" s="190"/>
      <c r="D267" s="190"/>
      <c r="E267" s="190"/>
      <c r="F267" s="190"/>
      <c r="G267" s="339" t="str">
        <f>IF(OR($J$267&lt;&gt;"",$M$267&lt;&gt;""),SUM($J$267,$M$267),"")</f>
        <v/>
      </c>
      <c r="H267" s="339"/>
      <c r="I267" s="339"/>
      <c r="J267" s="187"/>
      <c r="K267" s="187"/>
      <c r="L267" s="187"/>
      <c r="M267" s="187"/>
      <c r="N267" s="187"/>
      <c r="O267" s="123"/>
      <c r="P267" s="158"/>
    </row>
    <row r="268" spans="2:20" ht="20.100000000000001" customHeight="1" thickBot="1">
      <c r="B268" s="174" t="s">
        <v>163</v>
      </c>
      <c r="C268" s="175"/>
      <c r="D268" s="175"/>
      <c r="E268" s="175"/>
      <c r="F268" s="175"/>
      <c r="G268" s="346" t="str">
        <f>IF(OR($J$268&lt;&gt;"",$M$268&lt;&gt;""),SUM($J$268,$M$268),"")</f>
        <v/>
      </c>
      <c r="H268" s="346"/>
      <c r="I268" s="346"/>
      <c r="J268" s="347"/>
      <c r="K268" s="347"/>
      <c r="L268" s="347"/>
      <c r="M268" s="347"/>
      <c r="N268" s="347"/>
      <c r="O268" s="278"/>
      <c r="P268" s="348"/>
    </row>
    <row r="269" spans="2:20" ht="20.100000000000001" customHeight="1">
      <c r="G269" s="7"/>
      <c r="H269" s="7"/>
      <c r="I269" s="7"/>
    </row>
    <row r="270" spans="2:20" s="25" customFormat="1" ht="20.100000000000001" customHeight="1" thickBot="1">
      <c r="B270" s="25" t="s">
        <v>164</v>
      </c>
      <c r="S270" s="26"/>
      <c r="T270" s="26"/>
    </row>
    <row r="271" spans="2:20" ht="20.100000000000001" customHeight="1">
      <c r="B271" s="329"/>
      <c r="C271" s="330"/>
      <c r="D271" s="330"/>
      <c r="E271" s="330"/>
      <c r="F271" s="330"/>
      <c r="G271" s="349" t="s">
        <v>151</v>
      </c>
      <c r="H271" s="349"/>
      <c r="I271" s="349"/>
      <c r="J271" s="213"/>
      <c r="K271" s="213"/>
      <c r="L271" s="213"/>
      <c r="M271" s="213"/>
      <c r="N271" s="213"/>
      <c r="O271" s="214"/>
      <c r="P271" s="350"/>
    </row>
    <row r="272" spans="2:20" ht="20.100000000000001" customHeight="1">
      <c r="B272" s="331"/>
      <c r="C272" s="332"/>
      <c r="D272" s="332"/>
      <c r="E272" s="332"/>
      <c r="F272" s="332"/>
      <c r="G272" s="219"/>
      <c r="H272" s="219"/>
      <c r="I272" s="219"/>
      <c r="J272" s="235" t="s">
        <v>152</v>
      </c>
      <c r="K272" s="126"/>
      <c r="L272" s="127"/>
      <c r="M272" s="235" t="s">
        <v>153</v>
      </c>
      <c r="N272" s="126"/>
      <c r="O272" s="126"/>
      <c r="P272" s="199"/>
    </row>
    <row r="273" spans="1:20" ht="20.100000000000001" customHeight="1">
      <c r="B273" s="141" t="s">
        <v>165</v>
      </c>
      <c r="C273" s="119"/>
      <c r="D273" s="119"/>
      <c r="E273" s="119"/>
      <c r="F273" s="119"/>
      <c r="G273" s="339" t="str">
        <f>IF(OR($J$273&lt;&gt;"",$M$273&lt;&gt;""),SUM($J$273,$M$273),"")</f>
        <v/>
      </c>
      <c r="H273" s="339"/>
      <c r="I273" s="339"/>
      <c r="J273" s="187"/>
      <c r="K273" s="187"/>
      <c r="L273" s="187"/>
      <c r="M273" s="187"/>
      <c r="N273" s="187"/>
      <c r="O273" s="123"/>
      <c r="P273" s="158"/>
    </row>
    <row r="274" spans="1:20" ht="20.100000000000001" customHeight="1">
      <c r="B274" s="189" t="s">
        <v>166</v>
      </c>
      <c r="C274" s="190"/>
      <c r="D274" s="190"/>
      <c r="E274" s="190"/>
      <c r="F274" s="190"/>
      <c r="G274" s="339" t="str">
        <f>IF(OR($J$274&lt;&gt;"",$M$274&lt;&gt;""),SUM($J$274,$M$274),"")</f>
        <v/>
      </c>
      <c r="H274" s="339"/>
      <c r="I274" s="339"/>
      <c r="J274" s="187"/>
      <c r="K274" s="187"/>
      <c r="L274" s="187"/>
      <c r="M274" s="187"/>
      <c r="N274" s="187"/>
      <c r="O274" s="123"/>
      <c r="P274" s="158"/>
    </row>
    <row r="275" spans="1:20" ht="20.100000000000001" customHeight="1">
      <c r="B275" s="189" t="s">
        <v>167</v>
      </c>
      <c r="C275" s="190"/>
      <c r="D275" s="190"/>
      <c r="E275" s="190"/>
      <c r="F275" s="190"/>
      <c r="G275" s="339" t="str">
        <f>IF(OR($J$275&lt;&gt;"",$M$275&lt;&gt;""),SUM($J$275,$M$275),"")</f>
        <v/>
      </c>
      <c r="H275" s="339"/>
      <c r="I275" s="339"/>
      <c r="J275" s="187"/>
      <c r="K275" s="187"/>
      <c r="L275" s="187"/>
      <c r="M275" s="187"/>
      <c r="N275" s="187"/>
      <c r="O275" s="123"/>
      <c r="P275" s="158"/>
    </row>
    <row r="276" spans="1:20" ht="20.100000000000001" customHeight="1">
      <c r="B276" s="189" t="s">
        <v>168</v>
      </c>
      <c r="C276" s="190"/>
      <c r="D276" s="190"/>
      <c r="E276" s="190"/>
      <c r="F276" s="190"/>
      <c r="G276" s="339" t="str">
        <f>IF(OR($J$276&lt;&gt;"",$M$276&lt;&gt;""),SUM($J$276,$M$276),"")</f>
        <v/>
      </c>
      <c r="H276" s="339"/>
      <c r="I276" s="339"/>
      <c r="J276" s="187"/>
      <c r="K276" s="187"/>
      <c r="L276" s="187"/>
      <c r="M276" s="187"/>
      <c r="N276" s="187"/>
      <c r="O276" s="123"/>
      <c r="P276" s="158"/>
    </row>
    <row r="277" spans="1:20" ht="20.100000000000001" customHeight="1">
      <c r="B277" s="189" t="s">
        <v>169</v>
      </c>
      <c r="C277" s="190"/>
      <c r="D277" s="190"/>
      <c r="E277" s="190"/>
      <c r="F277" s="190"/>
      <c r="G277" s="339" t="str">
        <f>IF(OR($J$277&lt;&gt;"",$M$277&lt;&gt;""),SUM($J$277,$M$277),"")</f>
        <v/>
      </c>
      <c r="H277" s="339"/>
      <c r="I277" s="339"/>
      <c r="J277" s="187"/>
      <c r="K277" s="187"/>
      <c r="L277" s="187"/>
      <c r="M277" s="187"/>
      <c r="N277" s="187"/>
      <c r="O277" s="123"/>
      <c r="P277" s="158"/>
    </row>
    <row r="278" spans="1:20" ht="20.100000000000001" customHeight="1">
      <c r="B278" s="356" t="s">
        <v>170</v>
      </c>
      <c r="C278" s="357"/>
      <c r="D278" s="357"/>
      <c r="E278" s="357"/>
      <c r="F278" s="357"/>
      <c r="G278" s="339" t="str">
        <f>IF(OR($J$278&lt;&gt;"",$M$278&lt;&gt;""),SUM($J$278,$M$278),"")</f>
        <v/>
      </c>
      <c r="H278" s="339"/>
      <c r="I278" s="339"/>
      <c r="J278" s="187"/>
      <c r="K278" s="187"/>
      <c r="L278" s="187"/>
      <c r="M278" s="187"/>
      <c r="N278" s="187"/>
      <c r="O278" s="123"/>
      <c r="P278" s="158"/>
    </row>
    <row r="279" spans="1:20" ht="20.100000000000001" customHeight="1">
      <c r="A279" s="6"/>
      <c r="B279" s="358" t="s">
        <v>409</v>
      </c>
      <c r="C279" s="358"/>
      <c r="D279" s="358"/>
      <c r="E279" s="358"/>
      <c r="F279" s="359"/>
      <c r="G279" s="339" t="str">
        <f>IF(OR($J$279&lt;&gt;"",$M$279&lt;&gt;""),SUM($J$279,$M$279),"")</f>
        <v/>
      </c>
      <c r="H279" s="339"/>
      <c r="I279" s="339"/>
      <c r="J279" s="187"/>
      <c r="K279" s="187"/>
      <c r="L279" s="187"/>
      <c r="M279" s="187"/>
      <c r="N279" s="187"/>
      <c r="O279" s="123"/>
      <c r="P279" s="158"/>
    </row>
    <row r="280" spans="1:20" ht="20.100000000000001" customHeight="1" thickBot="1">
      <c r="A280" s="6"/>
      <c r="B280" s="351" t="s">
        <v>410</v>
      </c>
      <c r="C280" s="351"/>
      <c r="D280" s="351"/>
      <c r="E280" s="351"/>
      <c r="F280" s="352"/>
      <c r="G280" s="346" t="str">
        <f>IF(OR($J$280&lt;&gt;"",$M$280&lt;&gt;""),SUM($J$280,$M$280),"")</f>
        <v/>
      </c>
      <c r="H280" s="346"/>
      <c r="I280" s="346"/>
      <c r="J280" s="347"/>
      <c r="K280" s="347"/>
      <c r="L280" s="347"/>
      <c r="M280" s="347"/>
      <c r="N280" s="347"/>
      <c r="O280" s="278"/>
      <c r="P280" s="348"/>
    </row>
    <row r="281" spans="1:20" ht="20.100000000000001" customHeight="1">
      <c r="G281" s="7"/>
      <c r="H281" s="7"/>
      <c r="I281" s="7"/>
      <c r="J281" s="7"/>
      <c r="K281" s="7"/>
      <c r="L281" s="7"/>
      <c r="M281" s="7"/>
      <c r="N281" s="7"/>
      <c r="O281" s="7"/>
      <c r="P281" s="7"/>
    </row>
    <row r="282" spans="1:20" s="25" customFormat="1" ht="20.100000000000001" customHeight="1" thickBot="1">
      <c r="B282" s="25" t="s">
        <v>171</v>
      </c>
      <c r="S282" s="26"/>
      <c r="T282" s="26"/>
    </row>
    <row r="283" spans="1:20" ht="20.100000000000001" customHeight="1">
      <c r="B283" s="200" t="s">
        <v>452</v>
      </c>
      <c r="C283" s="201"/>
      <c r="D283" s="201"/>
      <c r="E283" s="202"/>
      <c r="F283" s="59" t="s">
        <v>493</v>
      </c>
      <c r="G283" s="39"/>
      <c r="H283" s="60" t="s">
        <v>501</v>
      </c>
      <c r="I283" s="39"/>
      <c r="J283" s="60" t="s">
        <v>502</v>
      </c>
      <c r="K283" s="61" t="s">
        <v>447</v>
      </c>
      <c r="L283" s="39"/>
      <c r="M283" s="60" t="s">
        <v>501</v>
      </c>
      <c r="N283" s="39"/>
      <c r="O283" s="60" t="s">
        <v>502</v>
      </c>
      <c r="P283" s="62" t="s">
        <v>504</v>
      </c>
    </row>
    <row r="284" spans="1:20" ht="20.100000000000001" customHeight="1">
      <c r="B284" s="331"/>
      <c r="C284" s="332"/>
      <c r="D284" s="332"/>
      <c r="E284" s="332"/>
      <c r="F284" s="109" t="s">
        <v>172</v>
      </c>
      <c r="G284" s="110"/>
      <c r="H284" s="110"/>
      <c r="I284" s="110"/>
      <c r="J284" s="232"/>
      <c r="K284" s="353" t="s">
        <v>173</v>
      </c>
      <c r="L284" s="354"/>
      <c r="M284" s="354"/>
      <c r="N284" s="354"/>
      <c r="O284" s="354"/>
      <c r="P284" s="355"/>
    </row>
    <row r="285" spans="1:20" ht="20.100000000000001" customHeight="1">
      <c r="B285" s="141" t="s">
        <v>143</v>
      </c>
      <c r="C285" s="119"/>
      <c r="D285" s="119"/>
      <c r="E285" s="119"/>
      <c r="F285" s="123"/>
      <c r="G285" s="124"/>
      <c r="H285" s="124"/>
      <c r="I285" s="124"/>
      <c r="J285" s="63" t="s">
        <v>492</v>
      </c>
      <c r="K285" s="123"/>
      <c r="L285" s="124"/>
      <c r="M285" s="124"/>
      <c r="N285" s="124"/>
      <c r="O285" s="124"/>
      <c r="P285" s="50" t="s">
        <v>492</v>
      </c>
    </row>
    <row r="286" spans="1:20" ht="20.100000000000001" customHeight="1" thickBot="1">
      <c r="B286" s="269" t="s">
        <v>142</v>
      </c>
      <c r="C286" s="176"/>
      <c r="D286" s="176"/>
      <c r="E286" s="176"/>
      <c r="F286" s="278"/>
      <c r="G286" s="279"/>
      <c r="H286" s="279"/>
      <c r="I286" s="279"/>
      <c r="J286" s="64" t="s">
        <v>492</v>
      </c>
      <c r="K286" s="278"/>
      <c r="L286" s="279"/>
      <c r="M286" s="279"/>
      <c r="N286" s="279"/>
      <c r="O286" s="279"/>
      <c r="P286" s="51" t="s">
        <v>492</v>
      </c>
    </row>
    <row r="287" spans="1:20" ht="20.100000000000001" customHeight="1">
      <c r="B287" s="3"/>
      <c r="C287" s="3"/>
      <c r="D287" s="3"/>
      <c r="E287" s="3"/>
      <c r="F287" s="3"/>
    </row>
    <row r="288" spans="1:20" s="25" customFormat="1" ht="20.100000000000001" customHeight="1" thickBot="1">
      <c r="B288" s="25" t="s">
        <v>174</v>
      </c>
      <c r="S288" s="26"/>
      <c r="T288" s="26"/>
    </row>
    <row r="289" spans="2:20" ht="20.100000000000001" customHeight="1">
      <c r="B289" s="304" t="s">
        <v>175</v>
      </c>
      <c r="C289" s="180"/>
      <c r="D289" s="180"/>
      <c r="E289" s="181"/>
      <c r="F289" s="333" t="s">
        <v>399</v>
      </c>
      <c r="G289" s="180"/>
      <c r="H289" s="180"/>
      <c r="I289" s="180"/>
      <c r="J289" s="180"/>
      <c r="K289" s="181"/>
      <c r="L289" s="369"/>
      <c r="M289" s="370"/>
      <c r="N289" s="370"/>
      <c r="O289" s="370"/>
      <c r="P289" s="371"/>
    </row>
    <row r="290" spans="2:20" ht="20.100000000000001" customHeight="1">
      <c r="B290" s="116"/>
      <c r="C290" s="117"/>
      <c r="D290" s="117"/>
      <c r="E290" s="118"/>
      <c r="F290" s="205"/>
      <c r="G290" s="107"/>
      <c r="H290" s="107"/>
      <c r="I290" s="107"/>
      <c r="J290" s="107"/>
      <c r="K290" s="108"/>
      <c r="L290" s="372"/>
      <c r="M290" s="373"/>
      <c r="N290" s="373"/>
      <c r="O290" s="373"/>
      <c r="P290" s="374"/>
    </row>
    <row r="291" spans="2:20" ht="20.100000000000001" customHeight="1">
      <c r="B291" s="116"/>
      <c r="C291" s="117"/>
      <c r="D291" s="117"/>
      <c r="E291" s="118"/>
      <c r="F291" s="242" t="s">
        <v>177</v>
      </c>
      <c r="G291" s="104"/>
      <c r="H291" s="104"/>
      <c r="I291" s="104"/>
      <c r="J291" s="104"/>
      <c r="K291" s="105"/>
      <c r="L291" s="360"/>
      <c r="M291" s="361"/>
      <c r="N291" s="361"/>
      <c r="O291" s="361"/>
      <c r="P291" s="366" t="s">
        <v>449</v>
      </c>
    </row>
    <row r="292" spans="2:20" ht="20.100000000000001" customHeight="1">
      <c r="B292" s="116"/>
      <c r="C292" s="117"/>
      <c r="D292" s="117"/>
      <c r="E292" s="118"/>
      <c r="F292" s="204"/>
      <c r="G292" s="117"/>
      <c r="H292" s="117"/>
      <c r="I292" s="117"/>
      <c r="J292" s="117"/>
      <c r="K292" s="118"/>
      <c r="L292" s="362"/>
      <c r="M292" s="363"/>
      <c r="N292" s="363"/>
      <c r="O292" s="363"/>
      <c r="P292" s="367"/>
    </row>
    <row r="293" spans="2:20" ht="20.100000000000001" customHeight="1">
      <c r="B293" s="106"/>
      <c r="C293" s="107"/>
      <c r="D293" s="107"/>
      <c r="E293" s="108"/>
      <c r="F293" s="205"/>
      <c r="G293" s="107"/>
      <c r="H293" s="107"/>
      <c r="I293" s="107"/>
      <c r="J293" s="107"/>
      <c r="K293" s="108"/>
      <c r="L293" s="364"/>
      <c r="M293" s="365"/>
      <c r="N293" s="365"/>
      <c r="O293" s="365"/>
      <c r="P293" s="368"/>
    </row>
    <row r="294" spans="2:20" ht="20.100000000000001" customHeight="1">
      <c r="B294" s="141" t="s">
        <v>2462</v>
      </c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243"/>
    </row>
    <row r="295" spans="2:20" ht="20.100000000000001" customHeight="1">
      <c r="B295" s="220" t="s">
        <v>176</v>
      </c>
      <c r="C295" s="221"/>
      <c r="D295" s="221"/>
      <c r="E295" s="221"/>
      <c r="F295" s="222"/>
      <c r="G295" s="119" t="s">
        <v>178</v>
      </c>
      <c r="H295" s="119"/>
      <c r="I295" s="119"/>
      <c r="J295" s="119"/>
      <c r="K295" s="123"/>
      <c r="L295" s="124"/>
      <c r="M295" s="124"/>
      <c r="N295" s="124"/>
      <c r="O295" s="124"/>
      <c r="P295" s="83" t="s">
        <v>494</v>
      </c>
    </row>
    <row r="296" spans="2:20" ht="60" customHeight="1">
      <c r="B296" s="223"/>
      <c r="C296" s="224"/>
      <c r="D296" s="224"/>
      <c r="E296" s="224"/>
      <c r="F296" s="225"/>
      <c r="G296" s="119" t="s">
        <v>179</v>
      </c>
      <c r="H296" s="119"/>
      <c r="I296" s="119"/>
      <c r="J296" s="119"/>
      <c r="K296" s="112"/>
      <c r="L296" s="113"/>
      <c r="M296" s="113"/>
      <c r="N296" s="113"/>
      <c r="O296" s="113"/>
      <c r="P296" s="115"/>
    </row>
    <row r="297" spans="2:20" ht="60" customHeight="1">
      <c r="B297" s="223"/>
      <c r="C297" s="224"/>
      <c r="D297" s="224"/>
      <c r="E297" s="224"/>
      <c r="F297" s="225"/>
      <c r="G297" s="119" t="s">
        <v>406</v>
      </c>
      <c r="H297" s="119"/>
      <c r="I297" s="119"/>
      <c r="J297" s="119"/>
      <c r="K297" s="112"/>
      <c r="L297" s="113"/>
      <c r="M297" s="113"/>
      <c r="N297" s="113"/>
      <c r="O297" s="113"/>
      <c r="P297" s="115"/>
    </row>
    <row r="298" spans="2:20" ht="60" customHeight="1" thickBot="1">
      <c r="B298" s="226"/>
      <c r="C298" s="227"/>
      <c r="D298" s="227"/>
      <c r="E298" s="227"/>
      <c r="F298" s="228"/>
      <c r="G298" s="176" t="s">
        <v>180</v>
      </c>
      <c r="H298" s="176"/>
      <c r="I298" s="176"/>
      <c r="J298" s="176"/>
      <c r="K298" s="270"/>
      <c r="L298" s="271"/>
      <c r="M298" s="271"/>
      <c r="N298" s="271"/>
      <c r="O298" s="271"/>
      <c r="P298" s="273"/>
    </row>
    <row r="299" spans="2:20" ht="20.100000000000001" customHeight="1"/>
    <row r="300" spans="2:20" s="25" customFormat="1" ht="20.100000000000001" customHeight="1" thickBot="1">
      <c r="B300" s="25" t="s">
        <v>181</v>
      </c>
      <c r="S300" s="26"/>
      <c r="T300" s="26"/>
    </row>
    <row r="301" spans="2:20" ht="20.100000000000001" customHeight="1">
      <c r="B301" s="179" t="s">
        <v>139</v>
      </c>
      <c r="C301" s="180"/>
      <c r="D301" s="180"/>
      <c r="E301" s="180"/>
      <c r="F301" s="181"/>
      <c r="G301" s="213" t="s">
        <v>182</v>
      </c>
      <c r="H301" s="213"/>
      <c r="I301" s="213"/>
      <c r="J301" s="213"/>
      <c r="K301" s="213"/>
      <c r="L301" s="135"/>
      <c r="M301" s="136"/>
      <c r="N301" s="136"/>
      <c r="O301" s="136"/>
      <c r="P301" s="137"/>
    </row>
    <row r="302" spans="2:20" ht="20.100000000000001" customHeight="1">
      <c r="B302" s="116"/>
      <c r="C302" s="117"/>
      <c r="D302" s="117"/>
      <c r="E302" s="117"/>
      <c r="F302" s="118"/>
      <c r="G302" s="242" t="s">
        <v>453</v>
      </c>
      <c r="H302" s="222"/>
      <c r="I302" s="123"/>
      <c r="J302" s="124"/>
      <c r="K302" s="124"/>
      <c r="L302" s="124"/>
      <c r="M302" s="124"/>
      <c r="N302" s="124"/>
      <c r="O302" s="124"/>
      <c r="P302" s="128"/>
    </row>
    <row r="303" spans="2:20" ht="20.100000000000001" customHeight="1">
      <c r="B303" s="116"/>
      <c r="C303" s="117"/>
      <c r="D303" s="117"/>
      <c r="E303" s="117"/>
      <c r="F303" s="118"/>
      <c r="G303" s="264"/>
      <c r="H303" s="225"/>
      <c r="I303" s="142" t="s">
        <v>446</v>
      </c>
      <c r="J303" s="104"/>
      <c r="K303" s="104"/>
      <c r="L303" s="104"/>
      <c r="M303" s="104"/>
      <c r="N303" s="104"/>
      <c r="O303" s="104"/>
      <c r="P303" s="217"/>
    </row>
    <row r="304" spans="2:20" ht="80.099999999999994" customHeight="1">
      <c r="B304" s="106"/>
      <c r="C304" s="107"/>
      <c r="D304" s="107"/>
      <c r="E304" s="107"/>
      <c r="F304" s="108"/>
      <c r="G304" s="258"/>
      <c r="H304" s="255"/>
      <c r="I304" s="54"/>
      <c r="J304" s="119" t="s">
        <v>183</v>
      </c>
      <c r="K304" s="119"/>
      <c r="L304" s="119"/>
      <c r="M304" s="162"/>
      <c r="N304" s="238"/>
      <c r="O304" s="238"/>
      <c r="P304" s="239"/>
    </row>
    <row r="305" spans="1:22" s="3" customFormat="1" ht="20.100000000000001" customHeight="1">
      <c r="B305" s="103"/>
      <c r="C305" s="104"/>
      <c r="D305" s="104"/>
      <c r="E305" s="104"/>
      <c r="F305" s="105"/>
      <c r="G305" s="375" t="s">
        <v>143</v>
      </c>
      <c r="H305" s="375"/>
      <c r="I305" s="375" t="s">
        <v>142</v>
      </c>
      <c r="J305" s="375"/>
      <c r="K305" s="375" t="s">
        <v>140</v>
      </c>
      <c r="L305" s="375"/>
      <c r="M305" s="375" t="s">
        <v>144</v>
      </c>
      <c r="N305" s="375"/>
      <c r="O305" s="353" t="s">
        <v>145</v>
      </c>
      <c r="P305" s="355"/>
      <c r="S305" s="22"/>
      <c r="T305" s="22"/>
      <c r="U305" s="13"/>
    </row>
    <row r="306" spans="1:22" ht="20.100000000000001" customHeight="1">
      <c r="B306" s="106"/>
      <c r="C306" s="107"/>
      <c r="D306" s="107"/>
      <c r="E306" s="107"/>
      <c r="F306" s="108"/>
      <c r="G306" s="65" t="s">
        <v>582</v>
      </c>
      <c r="H306" s="65" t="s">
        <v>153</v>
      </c>
      <c r="I306" s="65" t="s">
        <v>152</v>
      </c>
      <c r="J306" s="65" t="s">
        <v>153</v>
      </c>
      <c r="K306" s="65" t="s">
        <v>152</v>
      </c>
      <c r="L306" s="65" t="s">
        <v>153</v>
      </c>
      <c r="M306" s="65" t="s">
        <v>152</v>
      </c>
      <c r="N306" s="65" t="s">
        <v>153</v>
      </c>
      <c r="O306" s="65" t="s">
        <v>152</v>
      </c>
      <c r="P306" s="66" t="s">
        <v>153</v>
      </c>
    </row>
    <row r="307" spans="1:22" ht="20.100000000000001" customHeight="1">
      <c r="B307" s="220" t="s">
        <v>184</v>
      </c>
      <c r="C307" s="221"/>
      <c r="D307" s="221"/>
      <c r="E307" s="221"/>
      <c r="F307" s="222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19"/>
      <c r="R307" s="5"/>
      <c r="S307" s="23"/>
      <c r="T307" s="23"/>
      <c r="V307" s="5"/>
    </row>
    <row r="308" spans="1:22" ht="20.100000000000001" customHeight="1">
      <c r="B308" s="220" t="s">
        <v>185</v>
      </c>
      <c r="C308" s="221"/>
      <c r="D308" s="221"/>
      <c r="E308" s="221"/>
      <c r="F308" s="222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19"/>
      <c r="R308" s="5"/>
      <c r="S308" s="23"/>
      <c r="T308" s="23"/>
      <c r="V308" s="5"/>
    </row>
    <row r="309" spans="1:22" ht="20.100000000000001" customHeight="1">
      <c r="B309" s="378" t="s">
        <v>186</v>
      </c>
      <c r="C309" s="379"/>
      <c r="D309" s="235" t="s">
        <v>187</v>
      </c>
      <c r="E309" s="126"/>
      <c r="F309" s="12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19"/>
      <c r="R309" s="5"/>
      <c r="S309" s="23"/>
      <c r="T309" s="23"/>
      <c r="V309" s="5"/>
    </row>
    <row r="310" spans="1:22" ht="20.100000000000001" customHeight="1">
      <c r="B310" s="380"/>
      <c r="C310" s="381"/>
      <c r="D310" s="242" t="s">
        <v>188</v>
      </c>
      <c r="E310" s="221"/>
      <c r="F310" s="222"/>
      <c r="G310" s="376"/>
      <c r="H310" s="376"/>
      <c r="I310" s="376"/>
      <c r="J310" s="376"/>
      <c r="K310" s="376"/>
      <c r="L310" s="376"/>
      <c r="M310" s="376"/>
      <c r="N310" s="376"/>
      <c r="O310" s="376"/>
      <c r="P310" s="376"/>
      <c r="Q310" s="19"/>
      <c r="R310" s="5"/>
      <c r="S310" s="23"/>
      <c r="T310" s="23"/>
      <c r="V310" s="5"/>
    </row>
    <row r="311" spans="1:22" ht="20.100000000000001" customHeight="1">
      <c r="B311" s="380"/>
      <c r="C311" s="381"/>
      <c r="D311" s="258"/>
      <c r="E311" s="259"/>
      <c r="F311" s="255"/>
      <c r="G311" s="377"/>
      <c r="H311" s="377"/>
      <c r="I311" s="377"/>
      <c r="J311" s="377"/>
      <c r="K311" s="377"/>
      <c r="L311" s="377"/>
      <c r="M311" s="377"/>
      <c r="N311" s="377"/>
      <c r="O311" s="377"/>
      <c r="P311" s="377"/>
      <c r="Q311" s="19"/>
      <c r="R311" s="5"/>
      <c r="S311" s="23"/>
      <c r="T311" s="23"/>
      <c r="V311" s="5"/>
    </row>
    <row r="312" spans="1:22" ht="20.100000000000001" customHeight="1">
      <c r="B312" s="380"/>
      <c r="C312" s="381"/>
      <c r="D312" s="242" t="s">
        <v>189</v>
      </c>
      <c r="E312" s="221"/>
      <c r="F312" s="222"/>
      <c r="G312" s="376"/>
      <c r="H312" s="376"/>
      <c r="I312" s="376"/>
      <c r="J312" s="376"/>
      <c r="K312" s="376"/>
      <c r="L312" s="376"/>
      <c r="M312" s="376"/>
      <c r="N312" s="376"/>
      <c r="O312" s="376"/>
      <c r="P312" s="376"/>
      <c r="Q312" s="19"/>
      <c r="R312" s="5"/>
      <c r="S312" s="23"/>
      <c r="T312" s="23"/>
      <c r="V312" s="5"/>
    </row>
    <row r="313" spans="1:22" ht="20.100000000000001" customHeight="1">
      <c r="B313" s="380"/>
      <c r="C313" s="381"/>
      <c r="D313" s="258"/>
      <c r="E313" s="259"/>
      <c r="F313" s="255"/>
      <c r="G313" s="377"/>
      <c r="H313" s="377"/>
      <c r="I313" s="377"/>
      <c r="J313" s="377"/>
      <c r="K313" s="377"/>
      <c r="L313" s="377"/>
      <c r="M313" s="377"/>
      <c r="N313" s="377"/>
      <c r="O313" s="377"/>
      <c r="P313" s="377"/>
      <c r="Q313" s="19"/>
      <c r="R313" s="5"/>
      <c r="S313" s="23"/>
      <c r="T313" s="23"/>
      <c r="V313" s="5"/>
    </row>
    <row r="314" spans="1:22" ht="20.100000000000001" customHeight="1">
      <c r="B314" s="380"/>
      <c r="C314" s="381"/>
      <c r="D314" s="242" t="s">
        <v>190</v>
      </c>
      <c r="E314" s="221"/>
      <c r="F314" s="222"/>
      <c r="G314" s="376"/>
      <c r="H314" s="376"/>
      <c r="I314" s="376"/>
      <c r="J314" s="376"/>
      <c r="K314" s="376"/>
      <c r="L314" s="376"/>
      <c r="M314" s="376"/>
      <c r="N314" s="376"/>
      <c r="O314" s="376"/>
      <c r="P314" s="376"/>
      <c r="Q314" s="19"/>
      <c r="R314" s="5"/>
      <c r="S314" s="23"/>
      <c r="T314" s="23"/>
      <c r="V314" s="5"/>
    </row>
    <row r="315" spans="1:22" ht="20.100000000000001" customHeight="1">
      <c r="B315" s="380"/>
      <c r="C315" s="381"/>
      <c r="D315" s="258"/>
      <c r="E315" s="259"/>
      <c r="F315" s="255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19"/>
      <c r="R315" s="5"/>
      <c r="S315" s="23"/>
      <c r="T315" s="23"/>
      <c r="V315" s="5"/>
    </row>
    <row r="316" spans="1:22" ht="20.100000000000001" customHeight="1">
      <c r="B316" s="382"/>
      <c r="C316" s="383"/>
      <c r="D316" s="235" t="s">
        <v>191</v>
      </c>
      <c r="E316" s="126"/>
      <c r="F316" s="12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19"/>
      <c r="R316" s="5"/>
      <c r="S316" s="23"/>
      <c r="T316" s="23"/>
      <c r="V316" s="5"/>
    </row>
    <row r="317" spans="1:22" ht="20.100000000000001" customHeight="1" thickBot="1">
      <c r="B317" s="269" t="s">
        <v>192</v>
      </c>
      <c r="C317" s="176"/>
      <c r="D317" s="176"/>
      <c r="E317" s="176"/>
      <c r="F317" s="176"/>
      <c r="G317" s="176"/>
      <c r="H317" s="347"/>
      <c r="I317" s="347"/>
      <c r="J317" s="347"/>
      <c r="K317" s="347"/>
      <c r="L317" s="347"/>
      <c r="M317" s="347"/>
      <c r="N317" s="347"/>
      <c r="O317" s="278"/>
      <c r="P317" s="348"/>
    </row>
    <row r="318" spans="1:22" ht="20.100000000000001" customHeight="1"/>
    <row r="319" spans="1:22" s="25" customFormat="1" ht="20.100000000000001" customHeight="1">
      <c r="A319" s="25">
        <v>6</v>
      </c>
      <c r="B319" s="25" t="s">
        <v>193</v>
      </c>
      <c r="S319" s="26"/>
      <c r="T319" s="26"/>
    </row>
    <row r="320" spans="1:22" s="25" customFormat="1" ht="20.100000000000001" customHeight="1" thickBot="1">
      <c r="B320" s="25" t="s">
        <v>194</v>
      </c>
      <c r="S320" s="26"/>
      <c r="T320" s="26"/>
    </row>
    <row r="321" spans="2:20" ht="20.100000000000001" customHeight="1">
      <c r="B321" s="300" t="s">
        <v>195</v>
      </c>
      <c r="C321" s="213"/>
      <c r="D321" s="213"/>
      <c r="E321" s="213"/>
      <c r="F321" s="388"/>
      <c r="G321" s="389"/>
      <c r="H321" s="389"/>
      <c r="I321" s="389"/>
      <c r="J321" s="389"/>
      <c r="K321" s="389"/>
      <c r="L321" s="389"/>
      <c r="M321" s="389"/>
      <c r="N321" s="389"/>
      <c r="O321" s="389"/>
      <c r="P321" s="390"/>
      <c r="S321" s="154" t="str">
        <f>IF(F321="","未記入","")</f>
        <v>未記入</v>
      </c>
      <c r="T321" s="154"/>
    </row>
    <row r="322" spans="2:20" ht="20.100000000000001" customHeight="1">
      <c r="B322" s="141"/>
      <c r="C322" s="119"/>
      <c r="D322" s="119"/>
      <c r="E322" s="119"/>
      <c r="F322" s="246"/>
      <c r="G322" s="262"/>
      <c r="H322" s="262"/>
      <c r="I322" s="262"/>
      <c r="J322" s="262"/>
      <c r="K322" s="262"/>
      <c r="L322" s="262"/>
      <c r="M322" s="262"/>
      <c r="N322" s="262"/>
      <c r="O322" s="262"/>
      <c r="P322" s="263"/>
      <c r="S322" s="154"/>
      <c r="T322" s="154"/>
    </row>
    <row r="323" spans="2:20" ht="20.100000000000001" customHeight="1">
      <c r="B323" s="326" t="s">
        <v>196</v>
      </c>
      <c r="C323" s="119"/>
      <c r="D323" s="119"/>
      <c r="E323" s="119"/>
      <c r="F323" s="187"/>
      <c r="G323" s="187"/>
      <c r="H323" s="187"/>
      <c r="I323" s="187"/>
      <c r="J323" s="187"/>
      <c r="K323" s="187"/>
      <c r="L323" s="187"/>
      <c r="M323" s="187"/>
      <c r="N323" s="187"/>
      <c r="O323" s="123"/>
      <c r="P323" s="158"/>
      <c r="S323" s="22" t="str">
        <f>IF(F323="","未記入","")</f>
        <v>未記入</v>
      </c>
    </row>
    <row r="324" spans="2:20" ht="20.100000000000001" customHeight="1">
      <c r="B324" s="141"/>
      <c r="C324" s="119"/>
      <c r="D324" s="119"/>
      <c r="E324" s="119"/>
      <c r="F324" s="142" t="s">
        <v>454</v>
      </c>
      <c r="G324" s="104"/>
      <c r="H324" s="126"/>
      <c r="I324" s="126"/>
      <c r="J324" s="126"/>
      <c r="K324" s="126"/>
      <c r="L324" s="126"/>
      <c r="M324" s="126"/>
      <c r="N324" s="126"/>
      <c r="O324" s="126"/>
      <c r="P324" s="199"/>
    </row>
    <row r="325" spans="2:20" ht="20.100000000000001" customHeight="1">
      <c r="B325" s="141"/>
      <c r="C325" s="119"/>
      <c r="D325" s="119"/>
      <c r="E325" s="119"/>
      <c r="F325" s="384"/>
      <c r="G325" s="21"/>
      <c r="H325" s="308" t="s">
        <v>476</v>
      </c>
      <c r="I325" s="126"/>
      <c r="J325" s="126"/>
      <c r="K325" s="126"/>
      <c r="L325" s="126"/>
      <c r="M325" s="126"/>
      <c r="N325" s="126"/>
      <c r="O325" s="126"/>
      <c r="P325" s="199"/>
      <c r="S325" s="22" t="str">
        <f>IF($F$323=MST!$CF$7,IF(AND($G$325="",$G$326="",$G$327=""),"未記入",""),"")</f>
        <v/>
      </c>
    </row>
    <row r="326" spans="2:20" ht="20.100000000000001" customHeight="1">
      <c r="B326" s="141"/>
      <c r="C326" s="119"/>
      <c r="D326" s="119"/>
      <c r="E326" s="119"/>
      <c r="F326" s="384"/>
      <c r="G326" s="21"/>
      <c r="H326" s="386" t="s">
        <v>477</v>
      </c>
      <c r="I326" s="252"/>
      <c r="J326" s="252"/>
      <c r="K326" s="252"/>
      <c r="L326" s="252"/>
      <c r="M326" s="252"/>
      <c r="N326" s="252"/>
      <c r="O326" s="252"/>
      <c r="P326" s="387"/>
      <c r="S326" s="38" t="str">
        <f>IF($F$323=MST!$CF$7,IF(AND($G$325="",$G$326="",$G$327=""),"未記入",""),"")</f>
        <v/>
      </c>
    </row>
    <row r="327" spans="2:20" ht="20.100000000000001" customHeight="1">
      <c r="B327" s="141"/>
      <c r="C327" s="119"/>
      <c r="D327" s="119"/>
      <c r="E327" s="119"/>
      <c r="F327" s="385"/>
      <c r="G327" s="21"/>
      <c r="H327" s="308" t="s">
        <v>478</v>
      </c>
      <c r="I327" s="126"/>
      <c r="J327" s="126"/>
      <c r="K327" s="126"/>
      <c r="L327" s="126"/>
      <c r="M327" s="126"/>
      <c r="N327" s="126"/>
      <c r="O327" s="126"/>
      <c r="P327" s="199"/>
      <c r="S327" s="38" t="str">
        <f>IF($F$323=MST!$CF$7,IF(AND($G$325="",$G$326="",$G$327=""),"未記入",""),"")</f>
        <v/>
      </c>
    </row>
    <row r="328" spans="2:20" ht="20.100000000000001" customHeight="1">
      <c r="B328" s="325" t="s">
        <v>197</v>
      </c>
      <c r="C328" s="317"/>
      <c r="D328" s="317"/>
      <c r="E328" s="317"/>
      <c r="F328" s="187"/>
      <c r="G328" s="187"/>
      <c r="H328" s="187"/>
      <c r="I328" s="187"/>
      <c r="J328" s="187"/>
      <c r="K328" s="187"/>
      <c r="L328" s="187"/>
      <c r="M328" s="187"/>
      <c r="N328" s="187"/>
      <c r="O328" s="123"/>
      <c r="P328" s="158"/>
      <c r="S328" s="22" t="str">
        <f>IF(F328="","未記入","")</f>
        <v>未記入</v>
      </c>
    </row>
    <row r="329" spans="2:20" ht="20.100000000000001" customHeight="1">
      <c r="B329" s="325" t="s">
        <v>198</v>
      </c>
      <c r="C329" s="317"/>
      <c r="D329" s="317"/>
      <c r="E329" s="317"/>
      <c r="F329" s="187"/>
      <c r="G329" s="187"/>
      <c r="H329" s="187"/>
      <c r="I329" s="187"/>
      <c r="J329" s="187"/>
      <c r="K329" s="187"/>
      <c r="L329" s="187"/>
      <c r="M329" s="187"/>
      <c r="N329" s="187"/>
      <c r="O329" s="123"/>
      <c r="P329" s="158"/>
      <c r="S329" s="38" t="str">
        <f>IF(F329="","未記入","")</f>
        <v>未記入</v>
      </c>
    </row>
    <row r="330" spans="2:20" ht="20.100000000000001" customHeight="1">
      <c r="B330" s="220" t="s">
        <v>199</v>
      </c>
      <c r="C330" s="221"/>
      <c r="D330" s="221"/>
      <c r="E330" s="222"/>
      <c r="F330" s="187"/>
      <c r="G330" s="187"/>
      <c r="H330" s="187"/>
      <c r="I330" s="187"/>
      <c r="J330" s="187"/>
      <c r="K330" s="187"/>
      <c r="L330" s="187"/>
      <c r="M330" s="187"/>
      <c r="N330" s="187"/>
      <c r="O330" s="123"/>
      <c r="P330" s="158"/>
      <c r="S330" s="38" t="str">
        <f>IF(F330="","未記入","")</f>
        <v>未記入</v>
      </c>
    </row>
    <row r="331" spans="2:20" ht="20.100000000000001" customHeight="1">
      <c r="B331" s="223"/>
      <c r="C331" s="224"/>
      <c r="D331" s="224"/>
      <c r="E331" s="225"/>
      <c r="F331" s="398" t="s">
        <v>455</v>
      </c>
      <c r="G331" s="399"/>
      <c r="H331" s="399"/>
      <c r="I331" s="399"/>
      <c r="J331" s="399"/>
      <c r="K331" s="399"/>
      <c r="L331" s="399"/>
      <c r="M331" s="399"/>
      <c r="N331" s="399"/>
      <c r="O331" s="399"/>
      <c r="P331" s="400"/>
    </row>
    <row r="332" spans="2:20" ht="20.100000000000001" customHeight="1">
      <c r="B332" s="254"/>
      <c r="C332" s="259"/>
      <c r="D332" s="259"/>
      <c r="E332" s="255"/>
      <c r="F332" s="67"/>
      <c r="G332" s="401" t="s">
        <v>457</v>
      </c>
      <c r="H332" s="402"/>
      <c r="I332" s="402"/>
      <c r="J332" s="124"/>
      <c r="K332" s="124"/>
      <c r="L332" s="124"/>
      <c r="M332" s="126" t="s">
        <v>456</v>
      </c>
      <c r="N332" s="126"/>
      <c r="O332" s="126"/>
      <c r="P332" s="199"/>
      <c r="S332" s="22" t="str">
        <f>IF(F330=MST!CI6,IF(J332="","未記入",""),"")</f>
        <v/>
      </c>
    </row>
    <row r="333" spans="2:20" ht="120" customHeight="1">
      <c r="B333" s="326" t="s">
        <v>200</v>
      </c>
      <c r="C333" s="119"/>
      <c r="D333" s="119" t="s">
        <v>201</v>
      </c>
      <c r="E333" s="119"/>
      <c r="F333" s="112"/>
      <c r="G333" s="113"/>
      <c r="H333" s="113"/>
      <c r="I333" s="113"/>
      <c r="J333" s="113"/>
      <c r="K333" s="113"/>
      <c r="L333" s="113"/>
      <c r="M333" s="113"/>
      <c r="N333" s="113"/>
      <c r="O333" s="114"/>
      <c r="P333" s="115"/>
      <c r="S333" s="22" t="str">
        <f>IF($F$333="","未記入","")</f>
        <v>未記入</v>
      </c>
    </row>
    <row r="334" spans="2:20" ht="120" customHeight="1" thickBot="1">
      <c r="B334" s="269"/>
      <c r="C334" s="176"/>
      <c r="D334" s="176" t="s">
        <v>202</v>
      </c>
      <c r="E334" s="176"/>
      <c r="F334" s="270"/>
      <c r="G334" s="271"/>
      <c r="H334" s="271"/>
      <c r="I334" s="271"/>
      <c r="J334" s="271"/>
      <c r="K334" s="271"/>
      <c r="L334" s="271"/>
      <c r="M334" s="271"/>
      <c r="N334" s="271"/>
      <c r="O334" s="272"/>
      <c r="P334" s="273"/>
      <c r="S334" s="22" t="str">
        <f>IF(F334="","未記入","")</f>
        <v>未記入</v>
      </c>
    </row>
    <row r="335" spans="2:20" ht="20.100000000000001" customHeight="1"/>
    <row r="336" spans="2:20" s="25" customFormat="1" ht="20.100000000000001" customHeight="1" thickBot="1">
      <c r="B336" s="25" t="s">
        <v>203</v>
      </c>
      <c r="S336" s="26"/>
      <c r="T336" s="26"/>
    </row>
    <row r="337" spans="2:17" ht="20.100000000000001" customHeight="1">
      <c r="B337" s="391"/>
      <c r="C337" s="392"/>
      <c r="D337" s="392"/>
      <c r="E337" s="392"/>
      <c r="F337" s="392"/>
      <c r="G337" s="392"/>
      <c r="H337" s="393"/>
      <c r="I337" s="394" t="s">
        <v>204</v>
      </c>
      <c r="J337" s="395"/>
      <c r="K337" s="395"/>
      <c r="L337" s="396"/>
      <c r="M337" s="394" t="s">
        <v>205</v>
      </c>
      <c r="N337" s="395"/>
      <c r="O337" s="395"/>
      <c r="P337" s="397"/>
    </row>
    <row r="338" spans="2:17" ht="20.100000000000001" customHeight="1">
      <c r="B338" s="141" t="s">
        <v>206</v>
      </c>
      <c r="C338" s="119"/>
      <c r="D338" s="119"/>
      <c r="E338" s="235" t="s">
        <v>213</v>
      </c>
      <c r="F338" s="126"/>
      <c r="G338" s="126"/>
      <c r="H338" s="127"/>
      <c r="I338" s="187"/>
      <c r="J338" s="187"/>
      <c r="K338" s="187"/>
      <c r="L338" s="187"/>
      <c r="M338" s="123"/>
      <c r="N338" s="124"/>
      <c r="O338" s="124"/>
      <c r="P338" s="128"/>
    </row>
    <row r="339" spans="2:17" ht="20.100000000000001" customHeight="1">
      <c r="B339" s="141"/>
      <c r="C339" s="119"/>
      <c r="D339" s="119"/>
      <c r="E339" s="235" t="s">
        <v>214</v>
      </c>
      <c r="F339" s="126"/>
      <c r="G339" s="126"/>
      <c r="H339" s="127"/>
      <c r="I339" s="123"/>
      <c r="J339" s="124"/>
      <c r="K339" s="124"/>
      <c r="L339" s="68" t="s">
        <v>495</v>
      </c>
      <c r="M339" s="123"/>
      <c r="N339" s="124"/>
      <c r="O339" s="124"/>
      <c r="P339" s="53" t="s">
        <v>495</v>
      </c>
    </row>
    <row r="340" spans="2:17" ht="20.100000000000001" customHeight="1">
      <c r="B340" s="141" t="s">
        <v>45</v>
      </c>
      <c r="C340" s="119"/>
      <c r="D340" s="119"/>
      <c r="E340" s="235" t="s">
        <v>215</v>
      </c>
      <c r="F340" s="126"/>
      <c r="G340" s="126"/>
      <c r="H340" s="127"/>
      <c r="I340" s="123"/>
      <c r="J340" s="124"/>
      <c r="K340" s="124"/>
      <c r="L340" s="68" t="s">
        <v>487</v>
      </c>
      <c r="M340" s="123"/>
      <c r="N340" s="124"/>
      <c r="O340" s="124"/>
      <c r="P340" s="53" t="s">
        <v>487</v>
      </c>
    </row>
    <row r="341" spans="2:17" ht="20.100000000000001" customHeight="1">
      <c r="B341" s="141"/>
      <c r="C341" s="119"/>
      <c r="D341" s="119"/>
      <c r="E341" s="235" t="s">
        <v>216</v>
      </c>
      <c r="F341" s="126"/>
      <c r="G341" s="126"/>
      <c r="H341" s="127"/>
      <c r="I341" s="187"/>
      <c r="J341" s="187"/>
      <c r="K341" s="187"/>
      <c r="L341" s="187"/>
      <c r="M341" s="158"/>
      <c r="N341" s="159"/>
      <c r="O341" s="159"/>
      <c r="P341" s="159"/>
      <c r="Q341" s="19"/>
    </row>
    <row r="342" spans="2:17" ht="20.100000000000001" customHeight="1">
      <c r="B342" s="141"/>
      <c r="C342" s="119"/>
      <c r="D342" s="119"/>
      <c r="E342" s="235" t="s">
        <v>58</v>
      </c>
      <c r="F342" s="126"/>
      <c r="G342" s="126"/>
      <c r="H342" s="127"/>
      <c r="I342" s="187"/>
      <c r="J342" s="187"/>
      <c r="K342" s="187"/>
      <c r="L342" s="187"/>
      <c r="M342" s="158"/>
      <c r="N342" s="159"/>
      <c r="O342" s="159"/>
      <c r="P342" s="159"/>
      <c r="Q342" s="19"/>
    </row>
    <row r="343" spans="2:17" ht="20.100000000000001" customHeight="1">
      <c r="B343" s="141"/>
      <c r="C343" s="119"/>
      <c r="D343" s="119"/>
      <c r="E343" s="235" t="s">
        <v>217</v>
      </c>
      <c r="F343" s="126"/>
      <c r="G343" s="126"/>
      <c r="H343" s="127"/>
      <c r="I343" s="187"/>
      <c r="J343" s="187"/>
      <c r="K343" s="187"/>
      <c r="L343" s="187"/>
      <c r="M343" s="158"/>
      <c r="N343" s="159"/>
      <c r="O343" s="159"/>
      <c r="P343" s="159"/>
      <c r="Q343" s="19"/>
    </row>
    <row r="344" spans="2:17" ht="20.100000000000001" customHeight="1">
      <c r="B344" s="220" t="s">
        <v>207</v>
      </c>
      <c r="C344" s="221"/>
      <c r="D344" s="222"/>
      <c r="E344" s="235" t="s">
        <v>218</v>
      </c>
      <c r="F344" s="126"/>
      <c r="G344" s="126"/>
      <c r="H344" s="127"/>
      <c r="I344" s="123"/>
      <c r="J344" s="124"/>
      <c r="K344" s="124"/>
      <c r="L344" s="63" t="s">
        <v>496</v>
      </c>
      <c r="M344" s="123"/>
      <c r="N344" s="124"/>
      <c r="O344" s="124"/>
      <c r="P344" s="50" t="s">
        <v>496</v>
      </c>
    </row>
    <row r="345" spans="2:17" ht="20.100000000000001" customHeight="1">
      <c r="B345" s="254"/>
      <c r="C345" s="259"/>
      <c r="D345" s="255"/>
      <c r="E345" s="235" t="s">
        <v>219</v>
      </c>
      <c r="F345" s="126"/>
      <c r="G345" s="126"/>
      <c r="H345" s="127"/>
      <c r="I345" s="123"/>
      <c r="J345" s="124"/>
      <c r="K345" s="124"/>
      <c r="L345" s="63" t="s">
        <v>496</v>
      </c>
      <c r="M345" s="123"/>
      <c r="N345" s="124"/>
      <c r="O345" s="124"/>
      <c r="P345" s="50" t="s">
        <v>496</v>
      </c>
    </row>
    <row r="346" spans="2:17" ht="20.100000000000001" customHeight="1">
      <c r="B346" s="103" t="s">
        <v>208</v>
      </c>
      <c r="C346" s="104"/>
      <c r="D346" s="104"/>
      <c r="E346" s="104"/>
      <c r="F346" s="104"/>
      <c r="G346" s="104"/>
      <c r="H346" s="105"/>
      <c r="I346" s="123"/>
      <c r="J346" s="124"/>
      <c r="K346" s="124"/>
      <c r="L346" s="63" t="s">
        <v>496</v>
      </c>
      <c r="M346" s="123"/>
      <c r="N346" s="124"/>
      <c r="O346" s="124"/>
      <c r="P346" s="50" t="s">
        <v>496</v>
      </c>
    </row>
    <row r="347" spans="2:17" ht="20.100000000000001" customHeight="1">
      <c r="B347" s="403"/>
      <c r="C347" s="235" t="s">
        <v>209</v>
      </c>
      <c r="D347" s="126"/>
      <c r="E347" s="126"/>
      <c r="F347" s="126"/>
      <c r="G347" s="126"/>
      <c r="H347" s="127"/>
      <c r="I347" s="123"/>
      <c r="J347" s="124"/>
      <c r="K347" s="124"/>
      <c r="L347" s="63" t="s">
        <v>496</v>
      </c>
      <c r="M347" s="123"/>
      <c r="N347" s="124"/>
      <c r="O347" s="124"/>
      <c r="P347" s="50" t="s">
        <v>496</v>
      </c>
    </row>
    <row r="348" spans="2:17" ht="20.100000000000001" customHeight="1">
      <c r="B348" s="141"/>
      <c r="C348" s="404" t="s">
        <v>211</v>
      </c>
      <c r="D348" s="251" t="s">
        <v>210</v>
      </c>
      <c r="E348" s="252"/>
      <c r="F348" s="252"/>
      <c r="G348" s="252"/>
      <c r="H348" s="253"/>
      <c r="I348" s="123"/>
      <c r="J348" s="124"/>
      <c r="K348" s="124"/>
      <c r="L348" s="63" t="s">
        <v>496</v>
      </c>
      <c r="M348" s="123"/>
      <c r="N348" s="124"/>
      <c r="O348" s="124"/>
      <c r="P348" s="50" t="s">
        <v>496</v>
      </c>
    </row>
    <row r="349" spans="2:17" ht="20.100000000000001" customHeight="1">
      <c r="B349" s="141"/>
      <c r="C349" s="404"/>
      <c r="D349" s="404" t="s">
        <v>212</v>
      </c>
      <c r="E349" s="235" t="s">
        <v>220</v>
      </c>
      <c r="F349" s="126"/>
      <c r="G349" s="126"/>
      <c r="H349" s="127"/>
      <c r="I349" s="123"/>
      <c r="J349" s="124"/>
      <c r="K349" s="124"/>
      <c r="L349" s="63" t="s">
        <v>496</v>
      </c>
      <c r="M349" s="123"/>
      <c r="N349" s="124"/>
      <c r="O349" s="124"/>
      <c r="P349" s="50" t="s">
        <v>496</v>
      </c>
    </row>
    <row r="350" spans="2:17" ht="20.100000000000001" customHeight="1">
      <c r="B350" s="141"/>
      <c r="C350" s="404"/>
      <c r="D350" s="404"/>
      <c r="E350" s="235" t="s">
        <v>221</v>
      </c>
      <c r="F350" s="126"/>
      <c r="G350" s="126"/>
      <c r="H350" s="127"/>
      <c r="I350" s="123"/>
      <c r="J350" s="124"/>
      <c r="K350" s="124"/>
      <c r="L350" s="63" t="s">
        <v>496</v>
      </c>
      <c r="M350" s="123"/>
      <c r="N350" s="124"/>
      <c r="O350" s="124"/>
      <c r="P350" s="50" t="s">
        <v>496</v>
      </c>
    </row>
    <row r="351" spans="2:17" ht="20.100000000000001" customHeight="1">
      <c r="B351" s="141"/>
      <c r="C351" s="404"/>
      <c r="D351" s="404"/>
      <c r="E351" s="235" t="s">
        <v>222</v>
      </c>
      <c r="F351" s="126"/>
      <c r="G351" s="126"/>
      <c r="H351" s="127"/>
      <c r="I351" s="123"/>
      <c r="J351" s="124"/>
      <c r="K351" s="124"/>
      <c r="L351" s="63" t="s">
        <v>496</v>
      </c>
      <c r="M351" s="123"/>
      <c r="N351" s="124"/>
      <c r="O351" s="124"/>
      <c r="P351" s="50" t="s">
        <v>496</v>
      </c>
    </row>
    <row r="352" spans="2:17" ht="20.100000000000001" customHeight="1">
      <c r="B352" s="141"/>
      <c r="C352" s="404"/>
      <c r="D352" s="404"/>
      <c r="E352" s="235" t="s">
        <v>223</v>
      </c>
      <c r="F352" s="126"/>
      <c r="G352" s="126"/>
      <c r="H352" s="127"/>
      <c r="I352" s="123"/>
      <c r="J352" s="124"/>
      <c r="K352" s="124"/>
      <c r="L352" s="63" t="s">
        <v>496</v>
      </c>
      <c r="M352" s="123"/>
      <c r="N352" s="124"/>
      <c r="O352" s="124"/>
      <c r="P352" s="50" t="s">
        <v>496</v>
      </c>
    </row>
    <row r="353" spans="2:20" ht="20.100000000000001" customHeight="1">
      <c r="B353" s="141"/>
      <c r="C353" s="404"/>
      <c r="D353" s="404"/>
      <c r="E353" s="235" t="s">
        <v>71</v>
      </c>
      <c r="F353" s="126"/>
      <c r="G353" s="126"/>
      <c r="H353" s="127"/>
      <c r="I353" s="123"/>
      <c r="J353" s="124"/>
      <c r="K353" s="124"/>
      <c r="L353" s="63" t="s">
        <v>496</v>
      </c>
      <c r="M353" s="123"/>
      <c r="N353" s="124"/>
      <c r="O353" s="124"/>
      <c r="P353" s="50" t="s">
        <v>496</v>
      </c>
    </row>
    <row r="354" spans="2:20" ht="20.100000000000001" customHeight="1">
      <c r="B354" s="405" t="s">
        <v>224</v>
      </c>
      <c r="C354" s="406"/>
      <c r="D354" s="406"/>
      <c r="E354" s="406"/>
      <c r="F354" s="406"/>
      <c r="G354" s="406"/>
      <c r="H354" s="406"/>
      <c r="I354" s="406"/>
      <c r="J354" s="406"/>
      <c r="K354" s="406"/>
      <c r="L354" s="406"/>
      <c r="M354" s="406"/>
      <c r="N354" s="406"/>
      <c r="O354" s="406"/>
      <c r="P354" s="407"/>
    </row>
    <row r="355" spans="2:20" ht="20.100000000000001" customHeight="1">
      <c r="B355" s="408" t="s">
        <v>2467</v>
      </c>
      <c r="C355" s="409"/>
      <c r="D355" s="409"/>
      <c r="E355" s="409"/>
      <c r="F355" s="409"/>
      <c r="G355" s="409"/>
      <c r="H355" s="409"/>
      <c r="I355" s="409"/>
      <c r="J355" s="409"/>
      <c r="K355" s="409"/>
      <c r="L355" s="409"/>
      <c r="M355" s="409"/>
      <c r="N355" s="409"/>
      <c r="O355" s="409"/>
      <c r="P355" s="410"/>
    </row>
    <row r="356" spans="2:20" ht="20.100000000000001" customHeight="1" thickBot="1">
      <c r="B356" s="411" t="s">
        <v>2468</v>
      </c>
      <c r="C356" s="412"/>
      <c r="D356" s="412"/>
      <c r="E356" s="412"/>
      <c r="F356" s="412"/>
      <c r="G356" s="412"/>
      <c r="H356" s="412"/>
      <c r="I356" s="412"/>
      <c r="J356" s="412"/>
      <c r="K356" s="412"/>
      <c r="L356" s="412"/>
      <c r="M356" s="412"/>
      <c r="N356" s="412"/>
      <c r="O356" s="412"/>
      <c r="P356" s="413"/>
    </row>
    <row r="357" spans="2:20" ht="20.100000000000001" customHeight="1"/>
    <row r="358" spans="2:20" s="25" customFormat="1" ht="20.100000000000001" customHeight="1" thickBot="1">
      <c r="B358" s="25" t="s">
        <v>225</v>
      </c>
      <c r="S358" s="26"/>
      <c r="T358" s="26"/>
    </row>
    <row r="359" spans="2:20" ht="20.100000000000001" customHeight="1">
      <c r="B359" s="417" t="s">
        <v>226</v>
      </c>
      <c r="C359" s="418"/>
      <c r="D359" s="418"/>
      <c r="E359" s="418"/>
      <c r="F359" s="418"/>
      <c r="G359" s="418" t="s">
        <v>227</v>
      </c>
      <c r="H359" s="418"/>
      <c r="I359" s="418"/>
      <c r="J359" s="418"/>
      <c r="K359" s="418"/>
      <c r="L359" s="418"/>
      <c r="M359" s="418"/>
      <c r="N359" s="418"/>
      <c r="O359" s="394"/>
      <c r="P359" s="419"/>
    </row>
    <row r="360" spans="2:20" ht="120" customHeight="1">
      <c r="B360" s="125" t="s">
        <v>209</v>
      </c>
      <c r="C360" s="126"/>
      <c r="D360" s="126"/>
      <c r="E360" s="126"/>
      <c r="F360" s="127"/>
      <c r="G360" s="162"/>
      <c r="H360" s="238"/>
      <c r="I360" s="238"/>
      <c r="J360" s="238"/>
      <c r="K360" s="238"/>
      <c r="L360" s="238"/>
      <c r="M360" s="238"/>
      <c r="N360" s="238"/>
      <c r="O360" s="238"/>
      <c r="P360" s="239"/>
    </row>
    <row r="361" spans="2:20" ht="20.100000000000001" customHeight="1">
      <c r="B361" s="141" t="s">
        <v>219</v>
      </c>
      <c r="C361" s="119"/>
      <c r="D361" s="119"/>
      <c r="E361" s="119"/>
      <c r="F361" s="119"/>
      <c r="G361" s="401" t="s">
        <v>497</v>
      </c>
      <c r="H361" s="402"/>
      <c r="I361" s="124"/>
      <c r="J361" s="124"/>
      <c r="K361" s="126" t="s">
        <v>498</v>
      </c>
      <c r="L361" s="126"/>
      <c r="M361" s="126"/>
      <c r="N361" s="126"/>
      <c r="O361" s="126"/>
      <c r="P361" s="199"/>
    </row>
    <row r="362" spans="2:20" ht="120" customHeight="1">
      <c r="B362" s="416" t="s">
        <v>583</v>
      </c>
      <c r="C362" s="156"/>
      <c r="D362" s="156"/>
      <c r="E362" s="156"/>
      <c r="F362" s="157"/>
      <c r="G362" s="162"/>
      <c r="H362" s="238"/>
      <c r="I362" s="238"/>
      <c r="J362" s="238"/>
      <c r="K362" s="238"/>
      <c r="L362" s="238"/>
      <c r="M362" s="238"/>
      <c r="N362" s="238"/>
      <c r="O362" s="238"/>
      <c r="P362" s="239"/>
    </row>
    <row r="363" spans="2:20" ht="120" customHeight="1">
      <c r="B363" s="125" t="s">
        <v>221</v>
      </c>
      <c r="C363" s="126"/>
      <c r="D363" s="126"/>
      <c r="E363" s="126"/>
      <c r="F363" s="127"/>
      <c r="G363" s="162"/>
      <c r="H363" s="238"/>
      <c r="I363" s="238"/>
      <c r="J363" s="238"/>
      <c r="K363" s="238"/>
      <c r="L363" s="238"/>
      <c r="M363" s="238"/>
      <c r="N363" s="238"/>
      <c r="O363" s="238"/>
      <c r="P363" s="239"/>
    </row>
    <row r="364" spans="2:20" ht="120" customHeight="1">
      <c r="B364" s="125" t="s">
        <v>220</v>
      </c>
      <c r="C364" s="126"/>
      <c r="D364" s="126"/>
      <c r="E364" s="126"/>
      <c r="F364" s="127"/>
      <c r="G364" s="162"/>
      <c r="H364" s="238"/>
      <c r="I364" s="238"/>
      <c r="J364" s="238"/>
      <c r="K364" s="238"/>
      <c r="L364" s="238"/>
      <c r="M364" s="238"/>
      <c r="N364" s="238"/>
      <c r="O364" s="238"/>
      <c r="P364" s="239"/>
    </row>
    <row r="365" spans="2:20" ht="120" customHeight="1">
      <c r="B365" s="125" t="s">
        <v>223</v>
      </c>
      <c r="C365" s="126"/>
      <c r="D365" s="126"/>
      <c r="E365" s="126"/>
      <c r="F365" s="127"/>
      <c r="G365" s="162"/>
      <c r="H365" s="238"/>
      <c r="I365" s="238"/>
      <c r="J365" s="238"/>
      <c r="K365" s="238"/>
      <c r="L365" s="238"/>
      <c r="M365" s="238"/>
      <c r="N365" s="238"/>
      <c r="O365" s="238"/>
      <c r="P365" s="239"/>
    </row>
    <row r="366" spans="2:20" ht="20.100000000000001" customHeight="1">
      <c r="B366" s="220" t="s">
        <v>400</v>
      </c>
      <c r="C366" s="221"/>
      <c r="D366" s="221"/>
      <c r="E366" s="221"/>
      <c r="F366" s="222"/>
      <c r="G366" s="142" t="s">
        <v>228</v>
      </c>
      <c r="H366" s="104"/>
      <c r="I366" s="104"/>
      <c r="J366" s="104"/>
      <c r="K366" s="104"/>
      <c r="L366" s="104"/>
      <c r="M366" s="104"/>
      <c r="N366" s="104"/>
      <c r="O366" s="104"/>
      <c r="P366" s="217"/>
    </row>
    <row r="367" spans="2:20" ht="20.100000000000001" customHeight="1">
      <c r="B367" s="254"/>
      <c r="C367" s="259"/>
      <c r="D367" s="259"/>
      <c r="E367" s="259"/>
      <c r="F367" s="255"/>
      <c r="G367" s="205"/>
      <c r="H367" s="107"/>
      <c r="I367" s="107"/>
      <c r="J367" s="107"/>
      <c r="K367" s="107"/>
      <c r="L367" s="107"/>
      <c r="M367" s="107"/>
      <c r="N367" s="107"/>
      <c r="O367" s="107"/>
      <c r="P367" s="415"/>
    </row>
    <row r="368" spans="2:20" ht="120" customHeight="1" thickBot="1">
      <c r="B368" s="328" t="s">
        <v>401</v>
      </c>
      <c r="C368" s="320"/>
      <c r="D368" s="320"/>
      <c r="E368" s="320"/>
      <c r="F368" s="321"/>
      <c r="G368" s="322"/>
      <c r="H368" s="323"/>
      <c r="I368" s="323"/>
      <c r="J368" s="323"/>
      <c r="K368" s="323"/>
      <c r="L368" s="323"/>
      <c r="M368" s="323"/>
      <c r="N368" s="323"/>
      <c r="O368" s="323"/>
      <c r="P368" s="324"/>
    </row>
    <row r="369" spans="2:20" ht="20.100000000000001" customHeight="1"/>
    <row r="370" spans="2:20" s="25" customFormat="1" ht="20.100000000000001" customHeight="1">
      <c r="B370" s="25" t="s">
        <v>229</v>
      </c>
      <c r="S370" s="26"/>
      <c r="T370" s="26"/>
    </row>
    <row r="371" spans="2:20" s="25" customFormat="1" ht="20.100000000000001" customHeight="1" thickBot="1">
      <c r="B371" s="25" t="s">
        <v>230</v>
      </c>
      <c r="S371" s="26"/>
      <c r="T371" s="26"/>
    </row>
    <row r="372" spans="2:20" ht="20.100000000000001" customHeight="1">
      <c r="B372" s="414" t="s">
        <v>226</v>
      </c>
      <c r="C372" s="395"/>
      <c r="D372" s="395"/>
      <c r="E372" s="395"/>
      <c r="F372" s="395"/>
      <c r="G372" s="395"/>
      <c r="H372" s="395"/>
      <c r="I372" s="395"/>
      <c r="J372" s="394" t="s">
        <v>231</v>
      </c>
      <c r="K372" s="395"/>
      <c r="L372" s="395"/>
      <c r="M372" s="395"/>
      <c r="N372" s="395"/>
      <c r="O372" s="395"/>
      <c r="P372" s="397"/>
    </row>
    <row r="373" spans="2:20" ht="120" customHeight="1">
      <c r="B373" s="125" t="s">
        <v>580</v>
      </c>
      <c r="C373" s="126"/>
      <c r="D373" s="126"/>
      <c r="E373" s="126"/>
      <c r="F373" s="126"/>
      <c r="G373" s="126"/>
      <c r="H373" s="126"/>
      <c r="I373" s="127"/>
      <c r="J373" s="162"/>
      <c r="K373" s="238"/>
      <c r="L373" s="238"/>
      <c r="M373" s="238"/>
      <c r="N373" s="238"/>
      <c r="O373" s="238"/>
      <c r="P373" s="239"/>
    </row>
    <row r="374" spans="2:20" ht="120" customHeight="1">
      <c r="B374" s="220" t="s">
        <v>581</v>
      </c>
      <c r="C374" s="221"/>
      <c r="D374" s="221"/>
      <c r="E374" s="221"/>
      <c r="F374" s="221"/>
      <c r="G374" s="221"/>
      <c r="H374" s="221"/>
      <c r="I374" s="222"/>
      <c r="J374" s="206"/>
      <c r="K374" s="421"/>
      <c r="L374" s="421"/>
      <c r="M374" s="421"/>
      <c r="N374" s="421"/>
      <c r="O374" s="421"/>
      <c r="P374" s="422"/>
    </row>
    <row r="375" spans="2:20" ht="120" customHeight="1">
      <c r="B375" s="254"/>
      <c r="C375" s="259"/>
      <c r="D375" s="259"/>
      <c r="E375" s="259"/>
      <c r="F375" s="259"/>
      <c r="G375" s="259"/>
      <c r="H375" s="259"/>
      <c r="I375" s="255"/>
      <c r="J375" s="423"/>
      <c r="K375" s="147"/>
      <c r="L375" s="147"/>
      <c r="M375" s="147"/>
      <c r="N375" s="147"/>
      <c r="O375" s="147"/>
      <c r="P375" s="148"/>
    </row>
    <row r="376" spans="2:20" ht="20.100000000000001" customHeight="1" thickBot="1">
      <c r="B376" s="328" t="s">
        <v>232</v>
      </c>
      <c r="C376" s="320"/>
      <c r="D376" s="320"/>
      <c r="E376" s="320"/>
      <c r="F376" s="320"/>
      <c r="G376" s="320"/>
      <c r="H376" s="320"/>
      <c r="I376" s="320"/>
      <c r="J376" s="320"/>
      <c r="K376" s="320"/>
      <c r="L376" s="320"/>
      <c r="M376" s="320"/>
      <c r="N376" s="320"/>
      <c r="O376" s="320"/>
      <c r="P376" s="424"/>
    </row>
    <row r="377" spans="2:20" ht="20.100000000000001" customHeight="1"/>
    <row r="378" spans="2:20" s="25" customFormat="1" ht="20.100000000000001" customHeight="1" thickBot="1">
      <c r="B378" s="25" t="s">
        <v>233</v>
      </c>
      <c r="S378" s="26"/>
      <c r="T378" s="26"/>
    </row>
    <row r="379" spans="2:20" ht="180" customHeight="1">
      <c r="B379" s="212" t="s">
        <v>227</v>
      </c>
      <c r="C379" s="213"/>
      <c r="D379" s="213"/>
      <c r="E379" s="213"/>
      <c r="F379" s="213"/>
      <c r="G379" s="213"/>
      <c r="H379" s="213"/>
      <c r="I379" s="213"/>
      <c r="J379" s="274"/>
      <c r="K379" s="275"/>
      <c r="L379" s="275"/>
      <c r="M379" s="275"/>
      <c r="N379" s="275"/>
      <c r="O379" s="276"/>
      <c r="P379" s="277"/>
    </row>
    <row r="380" spans="2:20" ht="20.100000000000001" customHeight="1">
      <c r="B380" s="141" t="s">
        <v>402</v>
      </c>
      <c r="C380" s="119"/>
      <c r="D380" s="119"/>
      <c r="E380" s="119"/>
      <c r="F380" s="119"/>
      <c r="G380" s="119"/>
      <c r="H380" s="119"/>
      <c r="I380" s="119"/>
      <c r="J380" s="150"/>
      <c r="K380" s="124"/>
      <c r="L380" s="124"/>
      <c r="M380" s="124"/>
      <c r="N380" s="124"/>
      <c r="O380" s="124"/>
      <c r="P380" s="50" t="s">
        <v>491</v>
      </c>
    </row>
    <row r="381" spans="2:20" ht="60" customHeight="1">
      <c r="B381" s="141" t="s">
        <v>234</v>
      </c>
      <c r="C381" s="119"/>
      <c r="D381" s="119"/>
      <c r="E381" s="119"/>
      <c r="F381" s="119"/>
      <c r="G381" s="119"/>
      <c r="H381" s="119"/>
      <c r="I381" s="119"/>
      <c r="J381" s="109" t="s">
        <v>239</v>
      </c>
      <c r="K381" s="110"/>
      <c r="L381" s="110"/>
      <c r="M381" s="110"/>
      <c r="N381" s="110"/>
      <c r="O381" s="110"/>
      <c r="P381" s="111"/>
    </row>
    <row r="382" spans="2:20" ht="20.100000000000001" customHeight="1">
      <c r="B382" s="326" t="s">
        <v>235</v>
      </c>
      <c r="C382" s="318"/>
      <c r="D382" s="318"/>
      <c r="E382" s="318"/>
      <c r="F382" s="318"/>
      <c r="G382" s="318"/>
      <c r="H382" s="318"/>
      <c r="I382" s="318"/>
      <c r="J382" s="420"/>
      <c r="K382" s="260"/>
      <c r="L382" s="260"/>
      <c r="M382" s="260"/>
      <c r="N382" s="260"/>
      <c r="O382" s="260"/>
      <c r="P382" s="217" t="s">
        <v>496</v>
      </c>
    </row>
    <row r="383" spans="2:20" ht="20.100000000000001" customHeight="1">
      <c r="B383" s="326"/>
      <c r="C383" s="318"/>
      <c r="D383" s="318"/>
      <c r="E383" s="318"/>
      <c r="F383" s="318"/>
      <c r="G383" s="318"/>
      <c r="H383" s="318"/>
      <c r="I383" s="318"/>
      <c r="J383" s="246"/>
      <c r="K383" s="262"/>
      <c r="L383" s="262"/>
      <c r="M383" s="262"/>
      <c r="N383" s="262"/>
      <c r="O383" s="262"/>
      <c r="P383" s="415"/>
    </row>
    <row r="384" spans="2:20" ht="20.100000000000001" customHeight="1">
      <c r="B384" s="141" t="s">
        <v>236</v>
      </c>
      <c r="C384" s="119"/>
      <c r="D384" s="119"/>
      <c r="E384" s="119"/>
      <c r="F384" s="119"/>
      <c r="G384" s="119"/>
      <c r="H384" s="119"/>
      <c r="I384" s="119"/>
      <c r="J384" s="150"/>
      <c r="K384" s="124"/>
      <c r="L384" s="124"/>
      <c r="M384" s="124"/>
      <c r="N384" s="124"/>
      <c r="O384" s="124"/>
      <c r="P384" s="50" t="s">
        <v>499</v>
      </c>
    </row>
    <row r="385" spans="1:20" ht="180" customHeight="1">
      <c r="B385" s="326" t="s">
        <v>237</v>
      </c>
      <c r="C385" s="318"/>
      <c r="D385" s="119" t="s">
        <v>240</v>
      </c>
      <c r="E385" s="119"/>
      <c r="F385" s="119"/>
      <c r="G385" s="119"/>
      <c r="H385" s="119"/>
      <c r="I385" s="119"/>
      <c r="J385" s="112"/>
      <c r="K385" s="113"/>
      <c r="L385" s="113"/>
      <c r="M385" s="113"/>
      <c r="N385" s="113"/>
      <c r="O385" s="114"/>
      <c r="P385" s="115"/>
    </row>
    <row r="386" spans="1:20" ht="180" customHeight="1">
      <c r="B386" s="326"/>
      <c r="C386" s="318"/>
      <c r="D386" s="119" t="s">
        <v>241</v>
      </c>
      <c r="E386" s="119"/>
      <c r="F386" s="119"/>
      <c r="G386" s="119"/>
      <c r="H386" s="119"/>
      <c r="I386" s="119"/>
      <c r="J386" s="112"/>
      <c r="K386" s="113"/>
      <c r="L386" s="113"/>
      <c r="M386" s="113"/>
      <c r="N386" s="113"/>
      <c r="O386" s="114"/>
      <c r="P386" s="115"/>
    </row>
    <row r="387" spans="1:20" ht="39.950000000000003" customHeight="1">
      <c r="B387" s="326" t="s">
        <v>238</v>
      </c>
      <c r="C387" s="318"/>
      <c r="D387" s="123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8"/>
    </row>
    <row r="388" spans="1:20" ht="20.100000000000001" customHeight="1">
      <c r="B388" s="326"/>
      <c r="C388" s="318"/>
      <c r="D388" s="425" t="s">
        <v>458</v>
      </c>
      <c r="E388" s="252"/>
      <c r="F388" s="252"/>
      <c r="G388" s="252"/>
      <c r="H388" s="252"/>
      <c r="I388" s="252"/>
      <c r="J388" s="252"/>
      <c r="K388" s="252"/>
      <c r="L388" s="252"/>
      <c r="M388" s="252"/>
      <c r="N388" s="252"/>
      <c r="O388" s="252"/>
      <c r="P388" s="387"/>
    </row>
    <row r="389" spans="1:20" ht="60" customHeight="1" thickBot="1">
      <c r="B389" s="327"/>
      <c r="C389" s="319"/>
      <c r="D389" s="55"/>
      <c r="E389" s="426" t="s">
        <v>5</v>
      </c>
      <c r="F389" s="427"/>
      <c r="G389" s="428"/>
      <c r="H389" s="323"/>
      <c r="I389" s="323"/>
      <c r="J389" s="323"/>
      <c r="K389" s="323"/>
      <c r="L389" s="323"/>
      <c r="M389" s="323"/>
      <c r="N389" s="323"/>
      <c r="O389" s="323"/>
      <c r="P389" s="324"/>
    </row>
    <row r="390" spans="1:20" ht="20.100000000000001" customHeight="1"/>
    <row r="391" spans="1:20" s="25" customFormat="1" ht="20.100000000000001" customHeight="1">
      <c r="A391" s="25">
        <v>7</v>
      </c>
      <c r="B391" s="25" t="s">
        <v>242</v>
      </c>
      <c r="S391" s="26"/>
      <c r="T391" s="26"/>
    </row>
    <row r="392" spans="1:20" s="25" customFormat="1" ht="20.100000000000001" customHeight="1" thickBot="1">
      <c r="B392" s="25" t="s">
        <v>243</v>
      </c>
      <c r="S392" s="26"/>
      <c r="T392" s="26"/>
    </row>
    <row r="393" spans="1:20" ht="20.100000000000001" customHeight="1">
      <c r="B393" s="179" t="s">
        <v>244</v>
      </c>
      <c r="C393" s="181"/>
      <c r="D393" s="213" t="s">
        <v>248</v>
      </c>
      <c r="E393" s="213"/>
      <c r="F393" s="213"/>
      <c r="G393" s="213"/>
      <c r="H393" s="135"/>
      <c r="I393" s="136"/>
      <c r="J393" s="136"/>
      <c r="K393" s="136"/>
      <c r="L393" s="136"/>
      <c r="M393" s="136"/>
      <c r="N393" s="136"/>
      <c r="O393" s="136"/>
      <c r="P393" s="62" t="s">
        <v>492</v>
      </c>
    </row>
    <row r="394" spans="1:20" ht="20.100000000000001" customHeight="1">
      <c r="B394" s="106"/>
      <c r="C394" s="108"/>
      <c r="D394" s="119" t="s">
        <v>249</v>
      </c>
      <c r="E394" s="119"/>
      <c r="F394" s="119"/>
      <c r="G394" s="119"/>
      <c r="H394" s="123"/>
      <c r="I394" s="124"/>
      <c r="J394" s="124"/>
      <c r="K394" s="124"/>
      <c r="L394" s="124"/>
      <c r="M394" s="124"/>
      <c r="N394" s="124"/>
      <c r="O394" s="124"/>
      <c r="P394" s="50" t="s">
        <v>494</v>
      </c>
    </row>
    <row r="395" spans="1:20" ht="20.100000000000001" customHeight="1">
      <c r="B395" s="141" t="s">
        <v>245</v>
      </c>
      <c r="C395" s="119"/>
      <c r="D395" s="119" t="s">
        <v>250</v>
      </c>
      <c r="E395" s="119"/>
      <c r="F395" s="119"/>
      <c r="G395" s="119"/>
      <c r="H395" s="123"/>
      <c r="I395" s="124"/>
      <c r="J395" s="124"/>
      <c r="K395" s="124"/>
      <c r="L395" s="124"/>
      <c r="M395" s="124"/>
      <c r="N395" s="124"/>
      <c r="O395" s="124"/>
      <c r="P395" s="50" t="s">
        <v>494</v>
      </c>
    </row>
    <row r="396" spans="1:20" ht="20.100000000000001" customHeight="1">
      <c r="B396" s="141"/>
      <c r="C396" s="119"/>
      <c r="D396" s="119" t="s">
        <v>251</v>
      </c>
      <c r="E396" s="119"/>
      <c r="F396" s="119"/>
      <c r="G396" s="119"/>
      <c r="H396" s="123"/>
      <c r="I396" s="124"/>
      <c r="J396" s="124"/>
      <c r="K396" s="124"/>
      <c r="L396" s="124"/>
      <c r="M396" s="124"/>
      <c r="N396" s="124"/>
      <c r="O396" s="124"/>
      <c r="P396" s="50" t="s">
        <v>494</v>
      </c>
    </row>
    <row r="397" spans="1:20" ht="20.100000000000001" customHeight="1">
      <c r="B397" s="141"/>
      <c r="C397" s="119"/>
      <c r="D397" s="119" t="s">
        <v>252</v>
      </c>
      <c r="E397" s="119"/>
      <c r="F397" s="119"/>
      <c r="G397" s="119"/>
      <c r="H397" s="123"/>
      <c r="I397" s="124"/>
      <c r="J397" s="124"/>
      <c r="K397" s="124"/>
      <c r="L397" s="124"/>
      <c r="M397" s="124"/>
      <c r="N397" s="124"/>
      <c r="O397" s="124"/>
      <c r="P397" s="50" t="s">
        <v>494</v>
      </c>
    </row>
    <row r="398" spans="1:20" ht="20.100000000000001" customHeight="1">
      <c r="B398" s="141"/>
      <c r="C398" s="119"/>
      <c r="D398" s="119" t="s">
        <v>253</v>
      </c>
      <c r="E398" s="119"/>
      <c r="F398" s="119"/>
      <c r="G398" s="119"/>
      <c r="H398" s="123"/>
      <c r="I398" s="124"/>
      <c r="J398" s="124"/>
      <c r="K398" s="124"/>
      <c r="L398" s="124"/>
      <c r="M398" s="124"/>
      <c r="N398" s="124"/>
      <c r="O398" s="124"/>
      <c r="P398" s="50" t="s">
        <v>494</v>
      </c>
    </row>
    <row r="399" spans="1:20" ht="20.100000000000001" customHeight="1">
      <c r="B399" s="429" t="s">
        <v>246</v>
      </c>
      <c r="C399" s="430"/>
      <c r="D399" s="119" t="s">
        <v>254</v>
      </c>
      <c r="E399" s="119"/>
      <c r="F399" s="119"/>
      <c r="G399" s="119"/>
      <c r="H399" s="123"/>
      <c r="I399" s="124"/>
      <c r="J399" s="124"/>
      <c r="K399" s="124"/>
      <c r="L399" s="124"/>
      <c r="M399" s="124"/>
      <c r="N399" s="124"/>
      <c r="O399" s="124"/>
      <c r="P399" s="50" t="s">
        <v>494</v>
      </c>
    </row>
    <row r="400" spans="1:20" ht="20.100000000000001" customHeight="1">
      <c r="B400" s="431"/>
      <c r="C400" s="432"/>
      <c r="D400" s="119" t="s">
        <v>255</v>
      </c>
      <c r="E400" s="119"/>
      <c r="F400" s="119"/>
      <c r="G400" s="119"/>
      <c r="H400" s="123"/>
      <c r="I400" s="124"/>
      <c r="J400" s="124"/>
      <c r="K400" s="124"/>
      <c r="L400" s="124"/>
      <c r="M400" s="124"/>
      <c r="N400" s="124"/>
      <c r="O400" s="124"/>
      <c r="P400" s="50" t="s">
        <v>494</v>
      </c>
    </row>
    <row r="401" spans="2:20" ht="20.100000000000001" customHeight="1">
      <c r="B401" s="431"/>
      <c r="C401" s="432"/>
      <c r="D401" s="119" t="s">
        <v>256</v>
      </c>
      <c r="E401" s="119"/>
      <c r="F401" s="119"/>
      <c r="G401" s="119"/>
      <c r="H401" s="123"/>
      <c r="I401" s="124"/>
      <c r="J401" s="124"/>
      <c r="K401" s="124"/>
      <c r="L401" s="124"/>
      <c r="M401" s="124"/>
      <c r="N401" s="124"/>
      <c r="O401" s="124"/>
      <c r="P401" s="50" t="s">
        <v>494</v>
      </c>
    </row>
    <row r="402" spans="2:20" ht="20.100000000000001" customHeight="1">
      <c r="B402" s="431"/>
      <c r="C402" s="432"/>
      <c r="D402" s="119" t="s">
        <v>257</v>
      </c>
      <c r="E402" s="119"/>
      <c r="F402" s="119"/>
      <c r="G402" s="119"/>
      <c r="H402" s="123"/>
      <c r="I402" s="124"/>
      <c r="J402" s="124"/>
      <c r="K402" s="124"/>
      <c r="L402" s="124"/>
      <c r="M402" s="124"/>
      <c r="N402" s="124"/>
      <c r="O402" s="124"/>
      <c r="P402" s="50" t="s">
        <v>494</v>
      </c>
    </row>
    <row r="403" spans="2:20" ht="20.100000000000001" customHeight="1">
      <c r="B403" s="431"/>
      <c r="C403" s="432"/>
      <c r="D403" s="119" t="s">
        <v>258</v>
      </c>
      <c r="E403" s="119"/>
      <c r="F403" s="119"/>
      <c r="G403" s="119"/>
      <c r="H403" s="123"/>
      <c r="I403" s="124"/>
      <c r="J403" s="124"/>
      <c r="K403" s="124"/>
      <c r="L403" s="124"/>
      <c r="M403" s="124"/>
      <c r="N403" s="124"/>
      <c r="O403" s="124"/>
      <c r="P403" s="50" t="s">
        <v>494</v>
      </c>
    </row>
    <row r="404" spans="2:20" ht="20.100000000000001" customHeight="1">
      <c r="B404" s="431"/>
      <c r="C404" s="432"/>
      <c r="D404" s="119" t="s">
        <v>259</v>
      </c>
      <c r="E404" s="119"/>
      <c r="F404" s="119"/>
      <c r="G404" s="119"/>
      <c r="H404" s="123"/>
      <c r="I404" s="124"/>
      <c r="J404" s="124"/>
      <c r="K404" s="124"/>
      <c r="L404" s="124"/>
      <c r="M404" s="124"/>
      <c r="N404" s="124"/>
      <c r="O404" s="124"/>
      <c r="P404" s="50" t="s">
        <v>494</v>
      </c>
    </row>
    <row r="405" spans="2:20" ht="20.100000000000001" customHeight="1">
      <c r="B405" s="431"/>
      <c r="C405" s="432"/>
      <c r="D405" s="119" t="s">
        <v>260</v>
      </c>
      <c r="E405" s="119"/>
      <c r="F405" s="119"/>
      <c r="G405" s="119"/>
      <c r="H405" s="123"/>
      <c r="I405" s="124"/>
      <c r="J405" s="124"/>
      <c r="K405" s="124"/>
      <c r="L405" s="124"/>
      <c r="M405" s="124"/>
      <c r="N405" s="124"/>
      <c r="O405" s="124"/>
      <c r="P405" s="50" t="s">
        <v>494</v>
      </c>
    </row>
    <row r="406" spans="2:20" ht="20.100000000000001" customHeight="1">
      <c r="B406" s="433"/>
      <c r="C406" s="434"/>
      <c r="D406" s="119" t="s">
        <v>261</v>
      </c>
      <c r="E406" s="119"/>
      <c r="F406" s="119"/>
      <c r="G406" s="119"/>
      <c r="H406" s="123"/>
      <c r="I406" s="124"/>
      <c r="J406" s="124"/>
      <c r="K406" s="124"/>
      <c r="L406" s="124"/>
      <c r="M406" s="124"/>
      <c r="N406" s="124"/>
      <c r="O406" s="124"/>
      <c r="P406" s="50" t="s">
        <v>494</v>
      </c>
    </row>
    <row r="407" spans="2:20" ht="20.100000000000001" customHeight="1">
      <c r="B407" s="141" t="s">
        <v>247</v>
      </c>
      <c r="C407" s="119"/>
      <c r="D407" s="119" t="s">
        <v>262</v>
      </c>
      <c r="E407" s="119"/>
      <c r="F407" s="119"/>
      <c r="G407" s="119"/>
      <c r="H407" s="123"/>
      <c r="I407" s="124"/>
      <c r="J407" s="124"/>
      <c r="K407" s="124"/>
      <c r="L407" s="124"/>
      <c r="M407" s="124"/>
      <c r="N407" s="124"/>
      <c r="O407" s="124"/>
      <c r="P407" s="50" t="s">
        <v>494</v>
      </c>
    </row>
    <row r="408" spans="2:20" ht="20.100000000000001" customHeight="1">
      <c r="B408" s="141"/>
      <c r="C408" s="119"/>
      <c r="D408" s="119" t="s">
        <v>263</v>
      </c>
      <c r="E408" s="119"/>
      <c r="F408" s="119"/>
      <c r="G408" s="119"/>
      <c r="H408" s="123"/>
      <c r="I408" s="124"/>
      <c r="J408" s="124"/>
      <c r="K408" s="124"/>
      <c r="L408" s="124"/>
      <c r="M408" s="124"/>
      <c r="N408" s="124"/>
      <c r="O408" s="124"/>
      <c r="P408" s="50" t="s">
        <v>494</v>
      </c>
    </row>
    <row r="409" spans="2:20" ht="20.100000000000001" customHeight="1">
      <c r="B409" s="141"/>
      <c r="C409" s="119"/>
      <c r="D409" s="119" t="s">
        <v>264</v>
      </c>
      <c r="E409" s="119"/>
      <c r="F409" s="119"/>
      <c r="G409" s="119"/>
      <c r="H409" s="123"/>
      <c r="I409" s="124"/>
      <c r="J409" s="124"/>
      <c r="K409" s="124"/>
      <c r="L409" s="124"/>
      <c r="M409" s="124"/>
      <c r="N409" s="124"/>
      <c r="O409" s="124"/>
      <c r="P409" s="50" t="s">
        <v>494</v>
      </c>
    </row>
    <row r="410" spans="2:20" ht="20.100000000000001" customHeight="1">
      <c r="B410" s="141"/>
      <c r="C410" s="119"/>
      <c r="D410" s="119" t="s">
        <v>265</v>
      </c>
      <c r="E410" s="119"/>
      <c r="F410" s="119"/>
      <c r="G410" s="119"/>
      <c r="H410" s="123"/>
      <c r="I410" s="124"/>
      <c r="J410" s="124"/>
      <c r="K410" s="124"/>
      <c r="L410" s="124"/>
      <c r="M410" s="124"/>
      <c r="N410" s="124"/>
      <c r="O410" s="124"/>
      <c r="P410" s="50" t="s">
        <v>494</v>
      </c>
    </row>
    <row r="411" spans="2:20" ht="20.100000000000001" customHeight="1">
      <c r="B411" s="141"/>
      <c r="C411" s="119"/>
      <c r="D411" s="119" t="s">
        <v>266</v>
      </c>
      <c r="E411" s="119"/>
      <c r="F411" s="119"/>
      <c r="G411" s="119"/>
      <c r="H411" s="123"/>
      <c r="I411" s="124"/>
      <c r="J411" s="124"/>
      <c r="K411" s="124"/>
      <c r="L411" s="124"/>
      <c r="M411" s="124"/>
      <c r="N411" s="124"/>
      <c r="O411" s="124"/>
      <c r="P411" s="50" t="s">
        <v>494</v>
      </c>
    </row>
    <row r="412" spans="2:20" ht="20.100000000000001" customHeight="1" thickBot="1">
      <c r="B412" s="269"/>
      <c r="C412" s="176"/>
      <c r="D412" s="176" t="s">
        <v>267</v>
      </c>
      <c r="E412" s="176"/>
      <c r="F412" s="176"/>
      <c r="G412" s="176"/>
      <c r="H412" s="278"/>
      <c r="I412" s="279"/>
      <c r="J412" s="279"/>
      <c r="K412" s="279"/>
      <c r="L412" s="279"/>
      <c r="M412" s="279"/>
      <c r="N412" s="279"/>
      <c r="O412" s="279"/>
      <c r="P412" s="51" t="s">
        <v>494</v>
      </c>
    </row>
    <row r="413" spans="2:20" ht="20.100000000000001" customHeight="1"/>
    <row r="414" spans="2:20" s="25" customFormat="1" ht="20.100000000000001" customHeight="1" thickBot="1">
      <c r="B414" s="25" t="s">
        <v>268</v>
      </c>
      <c r="S414" s="26"/>
      <c r="T414" s="26"/>
    </row>
    <row r="415" spans="2:20" ht="20.100000000000001" customHeight="1">
      <c r="B415" s="212" t="s">
        <v>269</v>
      </c>
      <c r="C415" s="213"/>
      <c r="D415" s="213"/>
      <c r="E415" s="213"/>
      <c r="F415" s="213"/>
      <c r="G415" s="213"/>
      <c r="H415" s="135"/>
      <c r="I415" s="136"/>
      <c r="J415" s="136"/>
      <c r="K415" s="136"/>
      <c r="L415" s="136"/>
      <c r="M415" s="136"/>
      <c r="N415" s="136"/>
      <c r="O415" s="136"/>
      <c r="P415" s="62" t="s">
        <v>500</v>
      </c>
    </row>
    <row r="416" spans="2:20" ht="20.100000000000001" customHeight="1">
      <c r="B416" s="141" t="s">
        <v>270</v>
      </c>
      <c r="C416" s="119"/>
      <c r="D416" s="119"/>
      <c r="E416" s="119"/>
      <c r="F416" s="119"/>
      <c r="G416" s="119"/>
      <c r="H416" s="123"/>
      <c r="I416" s="124"/>
      <c r="J416" s="124"/>
      <c r="K416" s="124"/>
      <c r="L416" s="124"/>
      <c r="M416" s="124"/>
      <c r="N416" s="124"/>
      <c r="O416" s="124"/>
      <c r="P416" s="50" t="s">
        <v>492</v>
      </c>
    </row>
    <row r="417" spans="2:20" ht="20.100000000000001" customHeight="1">
      <c r="B417" s="141" t="s">
        <v>271</v>
      </c>
      <c r="C417" s="119"/>
      <c r="D417" s="119"/>
      <c r="E417" s="119"/>
      <c r="F417" s="119"/>
      <c r="G417" s="119"/>
      <c r="H417" s="123"/>
      <c r="I417" s="124"/>
      <c r="J417" s="124"/>
      <c r="K417" s="124"/>
      <c r="L417" s="124"/>
      <c r="M417" s="124"/>
      <c r="N417" s="124"/>
      <c r="O417" s="124"/>
      <c r="P417" s="50" t="s">
        <v>499</v>
      </c>
    </row>
    <row r="418" spans="2:20" ht="20.100000000000001" customHeight="1">
      <c r="B418" s="220" t="s">
        <v>272</v>
      </c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435"/>
    </row>
    <row r="419" spans="2:20" ht="20.100000000000001" customHeight="1" thickBot="1">
      <c r="B419" s="226"/>
      <c r="C419" s="227"/>
      <c r="D419" s="227"/>
      <c r="E419" s="227"/>
      <c r="F419" s="227"/>
      <c r="G419" s="227"/>
      <c r="H419" s="227"/>
      <c r="I419" s="227"/>
      <c r="J419" s="227"/>
      <c r="K419" s="227"/>
      <c r="L419" s="227"/>
      <c r="M419" s="227"/>
      <c r="N419" s="227"/>
      <c r="O419" s="227"/>
      <c r="P419" s="436"/>
    </row>
    <row r="420" spans="2:20" ht="20.100000000000001" customHeight="1"/>
    <row r="421" spans="2:20" s="25" customFormat="1" ht="20.100000000000001" customHeight="1" thickBot="1">
      <c r="B421" s="25" t="s">
        <v>273</v>
      </c>
      <c r="S421" s="26"/>
      <c r="T421" s="26"/>
    </row>
    <row r="422" spans="2:20" ht="20.100000000000001" customHeight="1">
      <c r="B422" s="452" t="s">
        <v>274</v>
      </c>
      <c r="C422" s="453"/>
      <c r="D422" s="453"/>
      <c r="E422" s="213" t="s">
        <v>279</v>
      </c>
      <c r="F422" s="213"/>
      <c r="G422" s="213"/>
      <c r="H422" s="135"/>
      <c r="I422" s="136"/>
      <c r="J422" s="136"/>
      <c r="K422" s="136"/>
      <c r="L422" s="136"/>
      <c r="M422" s="136"/>
      <c r="N422" s="136"/>
      <c r="O422" s="136"/>
      <c r="P422" s="62" t="s">
        <v>494</v>
      </c>
    </row>
    <row r="423" spans="2:20" ht="20.100000000000001" customHeight="1">
      <c r="B423" s="454"/>
      <c r="C423" s="455"/>
      <c r="D423" s="455"/>
      <c r="E423" s="119" t="s">
        <v>280</v>
      </c>
      <c r="F423" s="119"/>
      <c r="G423" s="119"/>
      <c r="H423" s="123"/>
      <c r="I423" s="124"/>
      <c r="J423" s="124"/>
      <c r="K423" s="124"/>
      <c r="L423" s="124"/>
      <c r="M423" s="124"/>
      <c r="N423" s="124"/>
      <c r="O423" s="124"/>
      <c r="P423" s="50" t="s">
        <v>494</v>
      </c>
    </row>
    <row r="424" spans="2:20" ht="20.100000000000001" customHeight="1">
      <c r="B424" s="454"/>
      <c r="C424" s="455"/>
      <c r="D424" s="455"/>
      <c r="E424" s="119" t="s">
        <v>281</v>
      </c>
      <c r="F424" s="119"/>
      <c r="G424" s="119"/>
      <c r="H424" s="123"/>
      <c r="I424" s="124"/>
      <c r="J424" s="124"/>
      <c r="K424" s="124"/>
      <c r="L424" s="124"/>
      <c r="M424" s="124"/>
      <c r="N424" s="124"/>
      <c r="O424" s="124"/>
      <c r="P424" s="50" t="s">
        <v>494</v>
      </c>
    </row>
    <row r="425" spans="2:20" ht="20.100000000000001" customHeight="1">
      <c r="B425" s="454"/>
      <c r="C425" s="455"/>
      <c r="D425" s="455"/>
      <c r="E425" s="119" t="s">
        <v>427</v>
      </c>
      <c r="F425" s="119"/>
      <c r="G425" s="119"/>
      <c r="H425" s="123"/>
      <c r="I425" s="124"/>
      <c r="J425" s="124"/>
      <c r="K425" s="124"/>
      <c r="L425" s="124"/>
      <c r="M425" s="124"/>
      <c r="N425" s="124"/>
      <c r="O425" s="124"/>
      <c r="P425" s="50" t="s">
        <v>494</v>
      </c>
    </row>
    <row r="426" spans="2:20" ht="20.100000000000001" customHeight="1">
      <c r="B426" s="454"/>
      <c r="C426" s="455"/>
      <c r="D426" s="455"/>
      <c r="E426" s="119" t="s">
        <v>71</v>
      </c>
      <c r="F426" s="119"/>
      <c r="G426" s="119"/>
      <c r="H426" s="123"/>
      <c r="I426" s="124"/>
      <c r="J426" s="124"/>
      <c r="K426" s="124"/>
      <c r="L426" s="124"/>
      <c r="M426" s="124"/>
      <c r="N426" s="124"/>
      <c r="O426" s="124"/>
      <c r="P426" s="50" t="s">
        <v>494</v>
      </c>
    </row>
    <row r="427" spans="2:20" ht="20.100000000000001" customHeight="1">
      <c r="B427" s="141" t="s">
        <v>276</v>
      </c>
      <c r="C427" s="119"/>
      <c r="D427" s="119"/>
      <c r="E427" s="119" t="s">
        <v>277</v>
      </c>
      <c r="F427" s="119"/>
      <c r="G427" s="119"/>
      <c r="H427" s="123"/>
      <c r="I427" s="124"/>
      <c r="J427" s="124"/>
      <c r="K427" s="124"/>
      <c r="L427" s="124"/>
      <c r="M427" s="124"/>
      <c r="N427" s="124"/>
      <c r="O427" s="124"/>
      <c r="P427" s="50" t="s">
        <v>494</v>
      </c>
    </row>
    <row r="428" spans="2:20" ht="20.100000000000001" customHeight="1">
      <c r="B428" s="141"/>
      <c r="C428" s="119"/>
      <c r="D428" s="119"/>
      <c r="E428" s="119"/>
      <c r="F428" s="119"/>
      <c r="G428" s="119"/>
      <c r="H428" s="188" t="s">
        <v>275</v>
      </c>
      <c r="I428" s="188"/>
      <c r="J428" s="188"/>
      <c r="K428" s="188"/>
      <c r="L428" s="188"/>
      <c r="M428" s="188"/>
      <c r="N428" s="188"/>
      <c r="O428" s="142"/>
      <c r="P428" s="340"/>
    </row>
    <row r="429" spans="2:20" ht="120" customHeight="1">
      <c r="B429" s="141"/>
      <c r="C429" s="119"/>
      <c r="D429" s="119"/>
      <c r="E429" s="119"/>
      <c r="F429" s="119"/>
      <c r="G429" s="119"/>
      <c r="H429" s="445"/>
      <c r="I429" s="446"/>
      <c r="J429" s="446"/>
      <c r="K429" s="446"/>
      <c r="L429" s="446"/>
      <c r="M429" s="446"/>
      <c r="N429" s="446"/>
      <c r="O429" s="423"/>
      <c r="P429" s="447"/>
    </row>
    <row r="430" spans="2:20" ht="20.100000000000001" customHeight="1">
      <c r="B430" s="141"/>
      <c r="C430" s="119"/>
      <c r="D430" s="119"/>
      <c r="E430" s="119" t="s">
        <v>278</v>
      </c>
      <c r="F430" s="119"/>
      <c r="G430" s="119"/>
      <c r="H430" s="123"/>
      <c r="I430" s="124"/>
      <c r="J430" s="124"/>
      <c r="K430" s="124"/>
      <c r="L430" s="124"/>
      <c r="M430" s="124"/>
      <c r="N430" s="124"/>
      <c r="O430" s="124"/>
      <c r="P430" s="50" t="s">
        <v>494</v>
      </c>
    </row>
    <row r="431" spans="2:20" ht="20.100000000000001" customHeight="1">
      <c r="B431" s="141"/>
      <c r="C431" s="119"/>
      <c r="D431" s="119"/>
      <c r="E431" s="119"/>
      <c r="F431" s="119"/>
      <c r="G431" s="119"/>
      <c r="H431" s="188" t="s">
        <v>275</v>
      </c>
      <c r="I431" s="188"/>
      <c r="J431" s="188"/>
      <c r="K431" s="188"/>
      <c r="L431" s="188"/>
      <c r="M431" s="188"/>
      <c r="N431" s="188"/>
      <c r="O431" s="142"/>
      <c r="P431" s="340"/>
    </row>
    <row r="432" spans="2:20" ht="120" customHeight="1" thickBot="1">
      <c r="B432" s="269"/>
      <c r="C432" s="176"/>
      <c r="D432" s="176"/>
      <c r="E432" s="176"/>
      <c r="F432" s="176"/>
      <c r="G432" s="176"/>
      <c r="H432" s="448"/>
      <c r="I432" s="449"/>
      <c r="J432" s="449"/>
      <c r="K432" s="449"/>
      <c r="L432" s="449"/>
      <c r="M432" s="449"/>
      <c r="N432" s="449"/>
      <c r="O432" s="450"/>
      <c r="P432" s="451"/>
    </row>
    <row r="433" spans="1:20" ht="20.100000000000001" customHeight="1"/>
    <row r="434" spans="1:20" s="25" customFormat="1" ht="20.100000000000001" customHeight="1">
      <c r="A434" s="25">
        <v>8</v>
      </c>
      <c r="B434" s="25" t="s">
        <v>282</v>
      </c>
      <c r="S434" s="26"/>
      <c r="T434" s="26"/>
    </row>
    <row r="435" spans="1:20" s="25" customFormat="1" ht="20.100000000000001" customHeight="1" thickBot="1">
      <c r="B435" s="290" t="s">
        <v>578</v>
      </c>
      <c r="C435" s="290"/>
      <c r="D435" s="290"/>
      <c r="E435" s="290"/>
      <c r="F435" s="290"/>
      <c r="G435" s="290"/>
      <c r="H435" s="290"/>
      <c r="I435" s="290"/>
      <c r="J435" s="290"/>
      <c r="K435" s="290"/>
      <c r="L435" s="290"/>
      <c r="M435" s="290"/>
      <c r="N435" s="290"/>
      <c r="O435" s="290"/>
      <c r="P435" s="290"/>
      <c r="S435" s="26"/>
      <c r="T435" s="26"/>
    </row>
    <row r="436" spans="1:20" ht="20.100000000000001" customHeight="1">
      <c r="B436" s="440" t="s">
        <v>459</v>
      </c>
      <c r="C436" s="441"/>
      <c r="D436" s="441"/>
      <c r="E436" s="441"/>
      <c r="F436" s="441"/>
      <c r="G436" s="441"/>
      <c r="H436" s="441"/>
      <c r="I436" s="441"/>
      <c r="J436" s="441"/>
      <c r="K436" s="441"/>
      <c r="L436" s="441"/>
      <c r="M436" s="441"/>
      <c r="N436" s="441"/>
      <c r="O436" s="441"/>
      <c r="P436" s="442"/>
    </row>
    <row r="437" spans="1:20" ht="39.950000000000003" customHeight="1">
      <c r="B437" s="443"/>
      <c r="C437" s="235" t="s">
        <v>283</v>
      </c>
      <c r="D437" s="126"/>
      <c r="E437" s="126"/>
      <c r="F437" s="126"/>
      <c r="G437" s="127"/>
      <c r="H437" s="162"/>
      <c r="I437" s="238"/>
      <c r="J437" s="238"/>
      <c r="K437" s="238"/>
      <c r="L437" s="238"/>
      <c r="M437" s="238"/>
      <c r="N437" s="238"/>
      <c r="O437" s="238"/>
      <c r="P437" s="239"/>
    </row>
    <row r="438" spans="1:20" ht="20.100000000000001" customHeight="1">
      <c r="B438" s="444"/>
      <c r="C438" s="235" t="s">
        <v>14</v>
      </c>
      <c r="D438" s="126"/>
      <c r="E438" s="126"/>
      <c r="F438" s="126"/>
      <c r="G438" s="127"/>
      <c r="H438" s="229"/>
      <c r="I438" s="230"/>
      <c r="J438" s="48" t="s">
        <v>484</v>
      </c>
      <c r="K438" s="230"/>
      <c r="L438" s="230"/>
      <c r="M438" s="48" t="s">
        <v>484</v>
      </c>
      <c r="N438" s="230"/>
      <c r="O438" s="230"/>
      <c r="P438" s="231"/>
    </row>
    <row r="439" spans="1:20" ht="20.100000000000001" customHeight="1">
      <c r="B439" s="444"/>
      <c r="C439" s="249" t="s">
        <v>284</v>
      </c>
      <c r="D439" s="165"/>
      <c r="E439" s="166"/>
      <c r="F439" s="251" t="s">
        <v>285</v>
      </c>
      <c r="G439" s="253"/>
      <c r="H439" s="31"/>
      <c r="I439" s="48" t="s">
        <v>501</v>
      </c>
      <c r="J439" s="32"/>
      <c r="K439" s="48" t="s">
        <v>502</v>
      </c>
      <c r="L439" s="69" t="s">
        <v>447</v>
      </c>
      <c r="M439" s="32"/>
      <c r="N439" s="48" t="s">
        <v>501</v>
      </c>
      <c r="O439" s="36"/>
      <c r="P439" s="50" t="s">
        <v>502</v>
      </c>
    </row>
    <row r="440" spans="1:20" ht="20.100000000000001" customHeight="1">
      <c r="B440" s="444"/>
      <c r="C440" s="249"/>
      <c r="D440" s="165"/>
      <c r="E440" s="166"/>
      <c r="F440" s="251" t="s">
        <v>286</v>
      </c>
      <c r="G440" s="253"/>
      <c r="H440" s="44"/>
      <c r="I440" s="48" t="s">
        <v>501</v>
      </c>
      <c r="J440" s="45"/>
      <c r="K440" s="48" t="s">
        <v>502</v>
      </c>
      <c r="L440" s="69" t="s">
        <v>447</v>
      </c>
      <c r="M440" s="45"/>
      <c r="N440" s="48" t="s">
        <v>501</v>
      </c>
      <c r="O440" s="45"/>
      <c r="P440" s="50" t="s">
        <v>502</v>
      </c>
    </row>
    <row r="441" spans="1:20" ht="20.100000000000001" customHeight="1">
      <c r="B441" s="444"/>
      <c r="C441" s="249"/>
      <c r="D441" s="165"/>
      <c r="E441" s="166"/>
      <c r="F441" s="251" t="s">
        <v>287</v>
      </c>
      <c r="G441" s="253"/>
      <c r="H441" s="44"/>
      <c r="I441" s="48" t="s">
        <v>501</v>
      </c>
      <c r="J441" s="45"/>
      <c r="K441" s="48" t="s">
        <v>502</v>
      </c>
      <c r="L441" s="69" t="s">
        <v>447</v>
      </c>
      <c r="M441" s="45"/>
      <c r="N441" s="48" t="s">
        <v>501</v>
      </c>
      <c r="O441" s="45"/>
      <c r="P441" s="50" t="s">
        <v>502</v>
      </c>
    </row>
    <row r="442" spans="1:20" ht="39.950000000000003" customHeight="1">
      <c r="B442" s="444"/>
      <c r="C442" s="235" t="s">
        <v>288</v>
      </c>
      <c r="D442" s="126"/>
      <c r="E442" s="126"/>
      <c r="F442" s="126"/>
      <c r="G442" s="127"/>
      <c r="H442" s="162"/>
      <c r="I442" s="238"/>
      <c r="J442" s="238"/>
      <c r="K442" s="238"/>
      <c r="L442" s="238"/>
      <c r="M442" s="238"/>
      <c r="N442" s="238"/>
      <c r="O442" s="238"/>
      <c r="P442" s="239"/>
    </row>
    <row r="443" spans="1:20" ht="20.100000000000001" customHeight="1">
      <c r="B443" s="437" t="s">
        <v>460</v>
      </c>
      <c r="C443" s="438"/>
      <c r="D443" s="438"/>
      <c r="E443" s="438"/>
      <c r="F443" s="438"/>
      <c r="G443" s="438"/>
      <c r="H443" s="438"/>
      <c r="I443" s="438"/>
      <c r="J443" s="438"/>
      <c r="K443" s="438"/>
      <c r="L443" s="438"/>
      <c r="M443" s="438"/>
      <c r="N443" s="438"/>
      <c r="O443" s="438"/>
      <c r="P443" s="439"/>
    </row>
    <row r="444" spans="1:20" ht="39.950000000000003" customHeight="1">
      <c r="B444" s="456"/>
      <c r="C444" s="235" t="s">
        <v>283</v>
      </c>
      <c r="D444" s="126"/>
      <c r="E444" s="126"/>
      <c r="F444" s="126"/>
      <c r="G444" s="127"/>
      <c r="H444" s="162"/>
      <c r="I444" s="238"/>
      <c r="J444" s="238"/>
      <c r="K444" s="238"/>
      <c r="L444" s="238"/>
      <c r="M444" s="238"/>
      <c r="N444" s="238"/>
      <c r="O444" s="238"/>
      <c r="P444" s="239"/>
    </row>
    <row r="445" spans="1:20" ht="20.100000000000001" customHeight="1">
      <c r="B445" s="456"/>
      <c r="C445" s="235" t="s">
        <v>14</v>
      </c>
      <c r="D445" s="126"/>
      <c r="E445" s="126"/>
      <c r="F445" s="126"/>
      <c r="G445" s="127"/>
      <c r="H445" s="229"/>
      <c r="I445" s="230"/>
      <c r="J445" s="48" t="s">
        <v>484</v>
      </c>
      <c r="K445" s="230"/>
      <c r="L445" s="230"/>
      <c r="M445" s="48" t="s">
        <v>484</v>
      </c>
      <c r="N445" s="230"/>
      <c r="O445" s="230"/>
      <c r="P445" s="231"/>
    </row>
    <row r="446" spans="1:20" ht="20.100000000000001" customHeight="1">
      <c r="B446" s="456"/>
      <c r="C446" s="242" t="s">
        <v>284</v>
      </c>
      <c r="D446" s="221"/>
      <c r="E446" s="222"/>
      <c r="F446" s="251" t="s">
        <v>285</v>
      </c>
      <c r="G446" s="253"/>
      <c r="H446" s="44"/>
      <c r="I446" s="48" t="s">
        <v>501</v>
      </c>
      <c r="J446" s="45"/>
      <c r="K446" s="48" t="s">
        <v>502</v>
      </c>
      <c r="L446" s="69" t="s">
        <v>447</v>
      </c>
      <c r="M446" s="45"/>
      <c r="N446" s="48" t="s">
        <v>501</v>
      </c>
      <c r="O446" s="45"/>
      <c r="P446" s="50" t="s">
        <v>502</v>
      </c>
    </row>
    <row r="447" spans="1:20" ht="20.100000000000001" customHeight="1">
      <c r="B447" s="456"/>
      <c r="C447" s="264"/>
      <c r="D447" s="224"/>
      <c r="E447" s="225"/>
      <c r="F447" s="251" t="s">
        <v>286</v>
      </c>
      <c r="G447" s="253"/>
      <c r="H447" s="44"/>
      <c r="I447" s="48" t="s">
        <v>501</v>
      </c>
      <c r="J447" s="45"/>
      <c r="K447" s="48" t="s">
        <v>502</v>
      </c>
      <c r="L447" s="69" t="s">
        <v>447</v>
      </c>
      <c r="M447" s="45"/>
      <c r="N447" s="48" t="s">
        <v>501</v>
      </c>
      <c r="O447" s="45"/>
      <c r="P447" s="50" t="s">
        <v>502</v>
      </c>
    </row>
    <row r="448" spans="1:20" ht="20.100000000000001" customHeight="1">
      <c r="B448" s="456"/>
      <c r="C448" s="258"/>
      <c r="D448" s="259"/>
      <c r="E448" s="255"/>
      <c r="F448" s="251" t="s">
        <v>287</v>
      </c>
      <c r="G448" s="253"/>
      <c r="H448" s="44"/>
      <c r="I448" s="48" t="s">
        <v>501</v>
      </c>
      <c r="J448" s="45"/>
      <c r="K448" s="48" t="s">
        <v>502</v>
      </c>
      <c r="L448" s="69" t="s">
        <v>447</v>
      </c>
      <c r="M448" s="45"/>
      <c r="N448" s="48" t="s">
        <v>501</v>
      </c>
      <c r="O448" s="45"/>
      <c r="P448" s="50" t="s">
        <v>502</v>
      </c>
    </row>
    <row r="449" spans="2:16" ht="39.950000000000003" customHeight="1">
      <c r="B449" s="456"/>
      <c r="C449" s="142" t="s">
        <v>288</v>
      </c>
      <c r="D449" s="104"/>
      <c r="E449" s="104"/>
      <c r="F449" s="104"/>
      <c r="G449" s="105"/>
      <c r="H449" s="206"/>
      <c r="I449" s="421"/>
      <c r="J449" s="421"/>
      <c r="K449" s="421"/>
      <c r="L449" s="421"/>
      <c r="M449" s="421"/>
      <c r="N449" s="421"/>
      <c r="O449" s="421"/>
      <c r="P449" s="422"/>
    </row>
    <row r="450" spans="2:16" ht="20.100000000000001" customHeight="1">
      <c r="B450" s="437" t="s">
        <v>461</v>
      </c>
      <c r="C450" s="438"/>
      <c r="D450" s="438"/>
      <c r="E450" s="438"/>
      <c r="F450" s="438"/>
      <c r="G450" s="438"/>
      <c r="H450" s="438"/>
      <c r="I450" s="438"/>
      <c r="J450" s="438"/>
      <c r="K450" s="438"/>
      <c r="L450" s="438"/>
      <c r="M450" s="438"/>
      <c r="N450" s="438"/>
      <c r="O450" s="438"/>
      <c r="P450" s="439"/>
    </row>
    <row r="451" spans="2:16" ht="39.950000000000003" customHeight="1">
      <c r="B451" s="456"/>
      <c r="C451" s="235" t="s">
        <v>283</v>
      </c>
      <c r="D451" s="126"/>
      <c r="E451" s="126"/>
      <c r="F451" s="126"/>
      <c r="G451" s="127"/>
      <c r="H451" s="162"/>
      <c r="I451" s="238"/>
      <c r="J451" s="238"/>
      <c r="K451" s="238"/>
      <c r="L451" s="238"/>
      <c r="M451" s="238"/>
      <c r="N451" s="238"/>
      <c r="O451" s="238"/>
      <c r="P451" s="239"/>
    </row>
    <row r="452" spans="2:16" ht="20.100000000000001" customHeight="1">
      <c r="B452" s="456"/>
      <c r="C452" s="235" t="s">
        <v>14</v>
      </c>
      <c r="D452" s="126"/>
      <c r="E452" s="126"/>
      <c r="F452" s="126"/>
      <c r="G452" s="127"/>
      <c r="H452" s="229"/>
      <c r="I452" s="230"/>
      <c r="J452" s="48" t="s">
        <v>484</v>
      </c>
      <c r="K452" s="230"/>
      <c r="L452" s="230"/>
      <c r="M452" s="48" t="s">
        <v>484</v>
      </c>
      <c r="N452" s="230"/>
      <c r="O452" s="230"/>
      <c r="P452" s="231"/>
    </row>
    <row r="453" spans="2:16" ht="20.100000000000001" customHeight="1">
      <c r="B453" s="456"/>
      <c r="C453" s="242" t="s">
        <v>284</v>
      </c>
      <c r="D453" s="221"/>
      <c r="E453" s="222"/>
      <c r="F453" s="251" t="s">
        <v>285</v>
      </c>
      <c r="G453" s="253"/>
      <c r="H453" s="44"/>
      <c r="I453" s="48" t="s">
        <v>501</v>
      </c>
      <c r="J453" s="45"/>
      <c r="K453" s="48" t="s">
        <v>502</v>
      </c>
      <c r="L453" s="69" t="s">
        <v>447</v>
      </c>
      <c r="M453" s="45"/>
      <c r="N453" s="48" t="s">
        <v>501</v>
      </c>
      <c r="O453" s="45"/>
      <c r="P453" s="50" t="s">
        <v>502</v>
      </c>
    </row>
    <row r="454" spans="2:16" ht="20.100000000000001" customHeight="1">
      <c r="B454" s="456"/>
      <c r="C454" s="264"/>
      <c r="D454" s="224"/>
      <c r="E454" s="225"/>
      <c r="F454" s="251" t="s">
        <v>286</v>
      </c>
      <c r="G454" s="253"/>
      <c r="H454" s="44"/>
      <c r="I454" s="48" t="s">
        <v>501</v>
      </c>
      <c r="J454" s="45"/>
      <c r="K454" s="48" t="s">
        <v>502</v>
      </c>
      <c r="L454" s="69" t="s">
        <v>447</v>
      </c>
      <c r="M454" s="45"/>
      <c r="N454" s="48" t="s">
        <v>501</v>
      </c>
      <c r="O454" s="45"/>
      <c r="P454" s="50" t="s">
        <v>502</v>
      </c>
    </row>
    <row r="455" spans="2:16" ht="20.100000000000001" customHeight="1">
      <c r="B455" s="456"/>
      <c r="C455" s="258"/>
      <c r="D455" s="259"/>
      <c r="E455" s="255"/>
      <c r="F455" s="251" t="s">
        <v>287</v>
      </c>
      <c r="G455" s="253"/>
      <c r="H455" s="44"/>
      <c r="I455" s="48" t="s">
        <v>501</v>
      </c>
      <c r="J455" s="45"/>
      <c r="K455" s="48" t="s">
        <v>502</v>
      </c>
      <c r="L455" s="69" t="s">
        <v>447</v>
      </c>
      <c r="M455" s="45"/>
      <c r="N455" s="48" t="s">
        <v>501</v>
      </c>
      <c r="O455" s="45"/>
      <c r="P455" s="50" t="s">
        <v>502</v>
      </c>
    </row>
    <row r="456" spans="2:16" ht="39.950000000000003" customHeight="1">
      <c r="B456" s="456"/>
      <c r="C456" s="142" t="s">
        <v>288</v>
      </c>
      <c r="D456" s="104"/>
      <c r="E456" s="104"/>
      <c r="F456" s="104"/>
      <c r="G456" s="105"/>
      <c r="H456" s="206"/>
      <c r="I456" s="421"/>
      <c r="J456" s="421"/>
      <c r="K456" s="421"/>
      <c r="L456" s="421"/>
      <c r="M456" s="421"/>
      <c r="N456" s="421"/>
      <c r="O456" s="421"/>
      <c r="P456" s="422"/>
    </row>
    <row r="457" spans="2:16" ht="20.100000000000001" customHeight="1">
      <c r="B457" s="437" t="s">
        <v>508</v>
      </c>
      <c r="C457" s="438"/>
      <c r="D457" s="438"/>
      <c r="E457" s="438"/>
      <c r="F457" s="438"/>
      <c r="G457" s="438"/>
      <c r="H457" s="438"/>
      <c r="I457" s="438"/>
      <c r="J457" s="438"/>
      <c r="K457" s="438"/>
      <c r="L457" s="438"/>
      <c r="M457" s="438"/>
      <c r="N457" s="438"/>
      <c r="O457" s="438"/>
      <c r="P457" s="439"/>
    </row>
    <row r="458" spans="2:16" ht="39.950000000000003" customHeight="1">
      <c r="B458" s="456"/>
      <c r="C458" s="235" t="s">
        <v>283</v>
      </c>
      <c r="D458" s="126"/>
      <c r="E458" s="126"/>
      <c r="F458" s="126"/>
      <c r="G458" s="127"/>
      <c r="H458" s="162"/>
      <c r="I458" s="238"/>
      <c r="J458" s="238"/>
      <c r="K458" s="238"/>
      <c r="L458" s="238"/>
      <c r="M458" s="238"/>
      <c r="N458" s="238"/>
      <c r="O458" s="238"/>
      <c r="P458" s="239"/>
    </row>
    <row r="459" spans="2:16" ht="20.100000000000001" customHeight="1">
      <c r="B459" s="456"/>
      <c r="C459" s="235" t="s">
        <v>14</v>
      </c>
      <c r="D459" s="126"/>
      <c r="E459" s="126"/>
      <c r="F459" s="126"/>
      <c r="G459" s="127"/>
      <c r="H459" s="229"/>
      <c r="I459" s="230"/>
      <c r="J459" s="48" t="s">
        <v>484</v>
      </c>
      <c r="K459" s="230"/>
      <c r="L459" s="230"/>
      <c r="M459" s="48" t="s">
        <v>484</v>
      </c>
      <c r="N459" s="230"/>
      <c r="O459" s="230"/>
      <c r="P459" s="231"/>
    </row>
    <row r="460" spans="2:16" ht="20.100000000000001" customHeight="1">
      <c r="B460" s="456"/>
      <c r="C460" s="242" t="s">
        <v>284</v>
      </c>
      <c r="D460" s="221"/>
      <c r="E460" s="222"/>
      <c r="F460" s="251" t="s">
        <v>285</v>
      </c>
      <c r="G460" s="253"/>
      <c r="H460" s="44"/>
      <c r="I460" s="48" t="s">
        <v>501</v>
      </c>
      <c r="J460" s="45"/>
      <c r="K460" s="48" t="s">
        <v>502</v>
      </c>
      <c r="L460" s="69" t="s">
        <v>447</v>
      </c>
      <c r="M460" s="45"/>
      <c r="N460" s="48" t="s">
        <v>501</v>
      </c>
      <c r="O460" s="45"/>
      <c r="P460" s="50" t="s">
        <v>502</v>
      </c>
    </row>
    <row r="461" spans="2:16" ht="20.100000000000001" customHeight="1">
      <c r="B461" s="456"/>
      <c r="C461" s="264"/>
      <c r="D461" s="224"/>
      <c r="E461" s="225"/>
      <c r="F461" s="251" t="s">
        <v>286</v>
      </c>
      <c r="G461" s="253"/>
      <c r="H461" s="44"/>
      <c r="I461" s="48" t="s">
        <v>501</v>
      </c>
      <c r="J461" s="45"/>
      <c r="K461" s="48" t="s">
        <v>502</v>
      </c>
      <c r="L461" s="69" t="s">
        <v>447</v>
      </c>
      <c r="M461" s="45"/>
      <c r="N461" s="48" t="s">
        <v>501</v>
      </c>
      <c r="O461" s="45"/>
      <c r="P461" s="50" t="s">
        <v>502</v>
      </c>
    </row>
    <row r="462" spans="2:16" ht="20.100000000000001" customHeight="1">
      <c r="B462" s="456"/>
      <c r="C462" s="258"/>
      <c r="D462" s="259"/>
      <c r="E462" s="255"/>
      <c r="F462" s="251" t="s">
        <v>287</v>
      </c>
      <c r="G462" s="253"/>
      <c r="H462" s="44"/>
      <c r="I462" s="48" t="s">
        <v>501</v>
      </c>
      <c r="J462" s="45"/>
      <c r="K462" s="48" t="s">
        <v>502</v>
      </c>
      <c r="L462" s="69" t="s">
        <v>447</v>
      </c>
      <c r="M462" s="45"/>
      <c r="N462" s="48" t="s">
        <v>501</v>
      </c>
      <c r="O462" s="45"/>
      <c r="P462" s="50" t="s">
        <v>502</v>
      </c>
    </row>
    <row r="463" spans="2:16" ht="39.950000000000003" customHeight="1">
      <c r="B463" s="456"/>
      <c r="C463" s="142" t="s">
        <v>288</v>
      </c>
      <c r="D463" s="104"/>
      <c r="E463" s="104"/>
      <c r="F463" s="104"/>
      <c r="G463" s="105"/>
      <c r="H463" s="206"/>
      <c r="I463" s="421"/>
      <c r="J463" s="421"/>
      <c r="K463" s="421"/>
      <c r="L463" s="421"/>
      <c r="M463" s="421"/>
      <c r="N463" s="421"/>
      <c r="O463" s="421"/>
      <c r="P463" s="422"/>
    </row>
    <row r="464" spans="2:16" ht="20.100000000000001" customHeight="1">
      <c r="B464" s="437" t="s">
        <v>509</v>
      </c>
      <c r="C464" s="438"/>
      <c r="D464" s="438"/>
      <c r="E464" s="438"/>
      <c r="F464" s="438"/>
      <c r="G464" s="438"/>
      <c r="H464" s="438"/>
      <c r="I464" s="438"/>
      <c r="J464" s="438"/>
      <c r="K464" s="438"/>
      <c r="L464" s="438"/>
      <c r="M464" s="438"/>
      <c r="N464" s="438"/>
      <c r="O464" s="438"/>
      <c r="P464" s="439"/>
    </row>
    <row r="465" spans="2:20" ht="39.950000000000003" customHeight="1">
      <c r="B465" s="456"/>
      <c r="C465" s="235" t="s">
        <v>283</v>
      </c>
      <c r="D465" s="126"/>
      <c r="E465" s="126"/>
      <c r="F465" s="126"/>
      <c r="G465" s="127"/>
      <c r="H465" s="162"/>
      <c r="I465" s="238"/>
      <c r="J465" s="238"/>
      <c r="K465" s="238"/>
      <c r="L465" s="238"/>
      <c r="M465" s="238"/>
      <c r="N465" s="238"/>
      <c r="O465" s="238"/>
      <c r="P465" s="239"/>
    </row>
    <row r="466" spans="2:20" ht="20.100000000000001" customHeight="1">
      <c r="B466" s="456"/>
      <c r="C466" s="235" t="s">
        <v>14</v>
      </c>
      <c r="D466" s="126"/>
      <c r="E466" s="126"/>
      <c r="F466" s="126"/>
      <c r="G466" s="127"/>
      <c r="H466" s="229"/>
      <c r="I466" s="230"/>
      <c r="J466" s="48" t="s">
        <v>484</v>
      </c>
      <c r="K466" s="230"/>
      <c r="L466" s="230"/>
      <c r="M466" s="48" t="s">
        <v>484</v>
      </c>
      <c r="N466" s="230"/>
      <c r="O466" s="230"/>
      <c r="P466" s="231"/>
    </row>
    <row r="467" spans="2:20" ht="20.100000000000001" customHeight="1">
      <c r="B467" s="456"/>
      <c r="C467" s="242" t="s">
        <v>284</v>
      </c>
      <c r="D467" s="221"/>
      <c r="E467" s="222"/>
      <c r="F467" s="251" t="s">
        <v>285</v>
      </c>
      <c r="G467" s="253"/>
      <c r="H467" s="44"/>
      <c r="I467" s="48" t="s">
        <v>501</v>
      </c>
      <c r="J467" s="45"/>
      <c r="K467" s="48" t="s">
        <v>502</v>
      </c>
      <c r="L467" s="69" t="s">
        <v>447</v>
      </c>
      <c r="M467" s="45"/>
      <c r="N467" s="48" t="s">
        <v>501</v>
      </c>
      <c r="O467" s="45"/>
      <c r="P467" s="50" t="s">
        <v>502</v>
      </c>
    </row>
    <row r="468" spans="2:20" ht="20.100000000000001" customHeight="1">
      <c r="B468" s="456"/>
      <c r="C468" s="264"/>
      <c r="D468" s="224"/>
      <c r="E468" s="225"/>
      <c r="F468" s="251" t="s">
        <v>286</v>
      </c>
      <c r="G468" s="253"/>
      <c r="H468" s="44"/>
      <c r="I468" s="48" t="s">
        <v>501</v>
      </c>
      <c r="J468" s="45"/>
      <c r="K468" s="48" t="s">
        <v>502</v>
      </c>
      <c r="L468" s="69" t="s">
        <v>447</v>
      </c>
      <c r="M468" s="45"/>
      <c r="N468" s="48" t="s">
        <v>501</v>
      </c>
      <c r="O468" s="45"/>
      <c r="P468" s="50" t="s">
        <v>502</v>
      </c>
    </row>
    <row r="469" spans="2:20" ht="20.100000000000001" customHeight="1">
      <c r="B469" s="456"/>
      <c r="C469" s="258"/>
      <c r="D469" s="259"/>
      <c r="E469" s="255"/>
      <c r="F469" s="251" t="s">
        <v>287</v>
      </c>
      <c r="G469" s="253"/>
      <c r="H469" s="44"/>
      <c r="I469" s="48" t="s">
        <v>501</v>
      </c>
      <c r="J469" s="45"/>
      <c r="K469" s="48" t="s">
        <v>502</v>
      </c>
      <c r="L469" s="69" t="s">
        <v>447</v>
      </c>
      <c r="M469" s="45"/>
      <c r="N469" s="48" t="s">
        <v>501</v>
      </c>
      <c r="O469" s="45"/>
      <c r="P469" s="50" t="s">
        <v>502</v>
      </c>
    </row>
    <row r="470" spans="2:20" ht="39.950000000000003" customHeight="1" thickBot="1">
      <c r="B470" s="457"/>
      <c r="C470" s="177" t="s">
        <v>288</v>
      </c>
      <c r="D470" s="320"/>
      <c r="E470" s="320"/>
      <c r="F470" s="320"/>
      <c r="G470" s="321"/>
      <c r="H470" s="322"/>
      <c r="I470" s="323"/>
      <c r="J470" s="323"/>
      <c r="K470" s="323"/>
      <c r="L470" s="323"/>
      <c r="M470" s="323"/>
      <c r="N470" s="323"/>
      <c r="O470" s="323"/>
      <c r="P470" s="324"/>
    </row>
    <row r="471" spans="2:20" ht="20.100000000000001" customHeight="1"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</row>
    <row r="472" spans="2:20" s="25" customFormat="1" ht="20.100000000000001" customHeight="1" thickBot="1">
      <c r="B472" s="25" t="s">
        <v>289</v>
      </c>
      <c r="S472" s="26"/>
      <c r="T472" s="26"/>
    </row>
    <row r="473" spans="2:20" ht="20.100000000000001" customHeight="1">
      <c r="B473" s="460" t="s">
        <v>290</v>
      </c>
      <c r="C473" s="461"/>
      <c r="D473" s="461"/>
      <c r="E473" s="461"/>
      <c r="F473" s="461"/>
      <c r="G473" s="461"/>
      <c r="H473" s="294"/>
      <c r="I473" s="294"/>
      <c r="J473" s="294"/>
      <c r="K473" s="294"/>
      <c r="L473" s="294"/>
      <c r="M473" s="294"/>
      <c r="N473" s="294"/>
      <c r="O473" s="135"/>
      <c r="P473" s="295"/>
    </row>
    <row r="474" spans="2:20" ht="20.100000000000001" customHeight="1">
      <c r="B474" s="325"/>
      <c r="C474" s="317"/>
      <c r="D474" s="317"/>
      <c r="E474" s="317"/>
      <c r="F474" s="317"/>
      <c r="G474" s="317"/>
      <c r="H474" s="142" t="s">
        <v>446</v>
      </c>
      <c r="I474" s="104"/>
      <c r="J474" s="104"/>
      <c r="K474" s="104"/>
      <c r="L474" s="104"/>
      <c r="M474" s="104"/>
      <c r="N474" s="104"/>
      <c r="O474" s="104"/>
      <c r="P474" s="217"/>
    </row>
    <row r="475" spans="2:20" ht="120" customHeight="1">
      <c r="B475" s="325"/>
      <c r="C475" s="317"/>
      <c r="D475" s="317"/>
      <c r="E475" s="317"/>
      <c r="F475" s="317"/>
      <c r="G475" s="317"/>
      <c r="H475" s="54"/>
      <c r="I475" s="119" t="s">
        <v>462</v>
      </c>
      <c r="J475" s="119"/>
      <c r="K475" s="119"/>
      <c r="L475" s="112"/>
      <c r="M475" s="113"/>
      <c r="N475" s="113"/>
      <c r="O475" s="114"/>
      <c r="P475" s="115"/>
    </row>
    <row r="476" spans="2:20" ht="20.100000000000001" customHeight="1">
      <c r="B476" s="220" t="s">
        <v>291</v>
      </c>
      <c r="C476" s="221"/>
      <c r="D476" s="221"/>
      <c r="E476" s="221"/>
      <c r="F476" s="221"/>
      <c r="G476" s="222"/>
      <c r="H476" s="187"/>
      <c r="I476" s="187"/>
      <c r="J476" s="187"/>
      <c r="K476" s="187"/>
      <c r="L476" s="187"/>
      <c r="M476" s="187"/>
      <c r="N476" s="187"/>
      <c r="O476" s="123"/>
      <c r="P476" s="158"/>
    </row>
    <row r="477" spans="2:20" ht="20.100000000000001" customHeight="1">
      <c r="B477" s="223"/>
      <c r="C477" s="224"/>
      <c r="D477" s="224"/>
      <c r="E477" s="224"/>
      <c r="F477" s="224"/>
      <c r="G477" s="225"/>
      <c r="H477" s="142" t="s">
        <v>446</v>
      </c>
      <c r="I477" s="104"/>
      <c r="J477" s="104"/>
      <c r="K477" s="104"/>
      <c r="L477" s="104"/>
      <c r="M477" s="104"/>
      <c r="N477" s="104"/>
      <c r="O477" s="104"/>
      <c r="P477" s="217"/>
    </row>
    <row r="478" spans="2:20" ht="120" customHeight="1">
      <c r="B478" s="254"/>
      <c r="C478" s="259"/>
      <c r="D478" s="259"/>
      <c r="E478" s="259"/>
      <c r="F478" s="259"/>
      <c r="G478" s="255"/>
      <c r="H478" s="54"/>
      <c r="I478" s="119" t="s">
        <v>462</v>
      </c>
      <c r="J478" s="119"/>
      <c r="K478" s="119"/>
      <c r="L478" s="112"/>
      <c r="M478" s="113"/>
      <c r="N478" s="113"/>
      <c r="O478" s="114"/>
      <c r="P478" s="115"/>
    </row>
    <row r="479" spans="2:20" ht="20.100000000000001" customHeight="1" thickBot="1">
      <c r="B479" s="458" t="s">
        <v>292</v>
      </c>
      <c r="C479" s="459"/>
      <c r="D479" s="459"/>
      <c r="E479" s="459"/>
      <c r="F479" s="459"/>
      <c r="G479" s="459"/>
      <c r="H479" s="347"/>
      <c r="I479" s="347"/>
      <c r="J479" s="347"/>
      <c r="K479" s="347"/>
      <c r="L479" s="347"/>
      <c r="M479" s="347"/>
      <c r="N479" s="347"/>
      <c r="O479" s="278"/>
      <c r="P479" s="348"/>
    </row>
    <row r="480" spans="2:20" ht="20.100000000000001" customHeight="1">
      <c r="H480" s="7"/>
      <c r="I480" s="7"/>
      <c r="J480" s="7"/>
      <c r="K480" s="7"/>
      <c r="L480" s="7"/>
      <c r="M480" s="7"/>
      <c r="N480" s="7"/>
      <c r="O480" s="7"/>
      <c r="P480" s="7"/>
    </row>
    <row r="481" spans="1:20" s="25" customFormat="1" ht="20.100000000000001" customHeight="1" thickBot="1">
      <c r="B481" s="25" t="s">
        <v>293</v>
      </c>
      <c r="S481" s="26"/>
      <c r="T481" s="26"/>
    </row>
    <row r="482" spans="1:20" ht="20.100000000000001" customHeight="1">
      <c r="B482" s="304" t="s">
        <v>294</v>
      </c>
      <c r="C482" s="305"/>
      <c r="D482" s="305"/>
      <c r="E482" s="306"/>
      <c r="F482" s="135"/>
      <c r="G482" s="136"/>
      <c r="H482" s="136"/>
      <c r="I482" s="136"/>
      <c r="J482" s="136"/>
      <c r="K482" s="136"/>
      <c r="L482" s="136"/>
      <c r="M482" s="136"/>
      <c r="N482" s="136"/>
      <c r="O482" s="136"/>
      <c r="P482" s="137"/>
      <c r="S482" s="22" t="str">
        <f>IF(F482="","未記入","")</f>
        <v>未記入</v>
      </c>
    </row>
    <row r="483" spans="1:20" ht="20.100000000000001" customHeight="1">
      <c r="B483" s="223"/>
      <c r="C483" s="224"/>
      <c r="D483" s="224"/>
      <c r="E483" s="225"/>
      <c r="F483" s="142" t="s">
        <v>446</v>
      </c>
      <c r="G483" s="126"/>
      <c r="H483" s="126"/>
      <c r="I483" s="126"/>
      <c r="J483" s="126"/>
      <c r="K483" s="126"/>
      <c r="L483" s="126"/>
      <c r="M483" s="126"/>
      <c r="N483" s="126"/>
      <c r="O483" s="126"/>
      <c r="P483" s="199"/>
    </row>
    <row r="484" spans="1:20" ht="39.950000000000003" customHeight="1">
      <c r="B484" s="223"/>
      <c r="C484" s="224"/>
      <c r="D484" s="224"/>
      <c r="E484" s="225"/>
      <c r="F484" s="219"/>
      <c r="G484" s="119" t="s">
        <v>463</v>
      </c>
      <c r="H484" s="119"/>
      <c r="I484" s="119"/>
      <c r="J484" s="463"/>
      <c r="K484" s="113"/>
      <c r="L484" s="113"/>
      <c r="M484" s="113"/>
      <c r="N484" s="113"/>
      <c r="O484" s="114"/>
      <c r="P484" s="115"/>
      <c r="S484" s="22" t="str">
        <f>IF($F$482=MST!$I$6,IF(J484="","未記入",""),"")</f>
        <v/>
      </c>
    </row>
    <row r="485" spans="1:20" ht="20.100000000000001" customHeight="1">
      <c r="B485" s="254"/>
      <c r="C485" s="259"/>
      <c r="D485" s="259"/>
      <c r="E485" s="255"/>
      <c r="F485" s="194"/>
      <c r="G485" s="119" t="s">
        <v>464</v>
      </c>
      <c r="H485" s="119"/>
      <c r="I485" s="119"/>
      <c r="J485" s="187"/>
      <c r="K485" s="187"/>
      <c r="L485" s="187"/>
      <c r="M485" s="187"/>
      <c r="N485" s="187"/>
      <c r="O485" s="123"/>
      <c r="P485" s="158"/>
      <c r="S485" s="38" t="str">
        <f>IF($F$482=MST!$I$6,IF(J485="","未記入",""),"")</f>
        <v/>
      </c>
    </row>
    <row r="486" spans="1:20" ht="20.100000000000001" customHeight="1">
      <c r="B486" s="220" t="s">
        <v>505</v>
      </c>
      <c r="C486" s="221"/>
      <c r="D486" s="221"/>
      <c r="E486" s="222"/>
      <c r="F486" s="123"/>
      <c r="G486" s="124"/>
      <c r="H486" s="124"/>
      <c r="I486" s="124"/>
      <c r="J486" s="124"/>
      <c r="K486" s="124"/>
      <c r="L486" s="124"/>
      <c r="M486" s="124"/>
      <c r="N486" s="124"/>
      <c r="O486" s="124"/>
      <c r="P486" s="128"/>
      <c r="S486" s="22" t="str">
        <f>IF($F$486="","未記入","")</f>
        <v>未記入</v>
      </c>
    </row>
    <row r="487" spans="1:20" ht="20.100000000000001" customHeight="1">
      <c r="B487" s="223"/>
      <c r="C487" s="224"/>
      <c r="D487" s="224"/>
      <c r="E487" s="225"/>
      <c r="F487" s="142" t="s">
        <v>446</v>
      </c>
      <c r="G487" s="126"/>
      <c r="H487" s="126"/>
      <c r="I487" s="126"/>
      <c r="J487" s="126"/>
      <c r="K487" s="126"/>
      <c r="L487" s="126"/>
      <c r="M487" s="126"/>
      <c r="N487" s="126"/>
      <c r="O487" s="126"/>
      <c r="P487" s="199"/>
    </row>
    <row r="488" spans="1:20" ht="39.950000000000003" customHeight="1">
      <c r="B488" s="223"/>
      <c r="C488" s="224"/>
      <c r="D488" s="224"/>
      <c r="E488" s="225"/>
      <c r="F488" s="218"/>
      <c r="G488" s="119" t="s">
        <v>463</v>
      </c>
      <c r="H488" s="119"/>
      <c r="I488" s="119"/>
      <c r="J488" s="463"/>
      <c r="K488" s="113"/>
      <c r="L488" s="113"/>
      <c r="M488" s="113"/>
      <c r="N488" s="113"/>
      <c r="O488" s="114"/>
      <c r="P488" s="115"/>
      <c r="S488" s="22" t="str">
        <f>IF($F$486=MST!$I$6,IF(J488="","未記入",""),"")</f>
        <v/>
      </c>
    </row>
    <row r="489" spans="1:20" ht="39.950000000000003" customHeight="1">
      <c r="B489" s="223"/>
      <c r="C489" s="224"/>
      <c r="D489" s="224"/>
      <c r="E489" s="225"/>
      <c r="F489" s="218"/>
      <c r="G489" s="119" t="s">
        <v>465</v>
      </c>
      <c r="H489" s="119"/>
      <c r="I489" s="119"/>
      <c r="J489" s="162"/>
      <c r="K489" s="238"/>
      <c r="L489" s="238"/>
      <c r="M489" s="238"/>
      <c r="N489" s="238"/>
      <c r="O489" s="238"/>
      <c r="P489" s="239"/>
      <c r="S489" s="38" t="str">
        <f>IF($F$486=MST!$I$6,IF(J489="","未記入",""),"")</f>
        <v/>
      </c>
    </row>
    <row r="490" spans="1:20" ht="20.100000000000001" customHeight="1" thickBot="1">
      <c r="B490" s="226"/>
      <c r="C490" s="227"/>
      <c r="D490" s="227"/>
      <c r="E490" s="228"/>
      <c r="F490" s="462"/>
      <c r="G490" s="176" t="s">
        <v>464</v>
      </c>
      <c r="H490" s="176"/>
      <c r="I490" s="176"/>
      <c r="J490" s="347"/>
      <c r="K490" s="347"/>
      <c r="L490" s="347"/>
      <c r="M490" s="347"/>
      <c r="N490" s="347"/>
      <c r="O490" s="278"/>
      <c r="P490" s="348"/>
      <c r="S490" s="38" t="str">
        <f>IF($F$486=MST!$I$6,IF(J490="","未記入",""),"")</f>
        <v/>
      </c>
    </row>
    <row r="491" spans="1:20" ht="20.100000000000001" customHeight="1">
      <c r="J491" s="7"/>
      <c r="K491" s="7"/>
      <c r="L491" s="7"/>
      <c r="M491" s="7"/>
      <c r="N491" s="7"/>
      <c r="O491" s="7"/>
      <c r="P491" s="7"/>
    </row>
    <row r="492" spans="1:20" s="25" customFormat="1" ht="20.100000000000001" customHeight="1" thickBot="1">
      <c r="A492" s="25">
        <v>9</v>
      </c>
      <c r="B492" s="25" t="s">
        <v>295</v>
      </c>
      <c r="S492" s="26"/>
      <c r="T492" s="26"/>
    </row>
    <row r="493" spans="1:20" ht="20.100000000000001" customHeight="1">
      <c r="B493" s="212" t="s">
        <v>296</v>
      </c>
      <c r="C493" s="213"/>
      <c r="D493" s="213"/>
      <c r="E493" s="213"/>
      <c r="F493" s="135"/>
      <c r="G493" s="136"/>
      <c r="H493" s="136"/>
      <c r="I493" s="136"/>
      <c r="J493" s="136"/>
      <c r="K493" s="136"/>
      <c r="L493" s="136"/>
      <c r="M493" s="136"/>
      <c r="N493" s="136"/>
      <c r="O493" s="136"/>
      <c r="P493" s="137"/>
      <c r="S493" s="22" t="str">
        <f>IF(F493="","未記入","")</f>
        <v>未記入</v>
      </c>
    </row>
    <row r="494" spans="1:20" ht="20.100000000000001" customHeight="1">
      <c r="B494" s="141" t="s">
        <v>297</v>
      </c>
      <c r="C494" s="119"/>
      <c r="D494" s="119"/>
      <c r="E494" s="119"/>
      <c r="F494" s="123"/>
      <c r="G494" s="124"/>
      <c r="H494" s="124"/>
      <c r="I494" s="124"/>
      <c r="J494" s="124"/>
      <c r="K494" s="124"/>
      <c r="L494" s="124"/>
      <c r="M494" s="124"/>
      <c r="N494" s="124"/>
      <c r="O494" s="124"/>
      <c r="P494" s="128"/>
      <c r="S494" s="38" t="str">
        <f>IF(F494="","未記入","")</f>
        <v>未記入</v>
      </c>
    </row>
    <row r="495" spans="1:20" ht="20.100000000000001" customHeight="1">
      <c r="B495" s="141" t="s">
        <v>298</v>
      </c>
      <c r="C495" s="119"/>
      <c r="D495" s="119"/>
      <c r="E495" s="119"/>
      <c r="F495" s="123"/>
      <c r="G495" s="124"/>
      <c r="H495" s="124"/>
      <c r="I495" s="124"/>
      <c r="J495" s="124"/>
      <c r="K495" s="124"/>
      <c r="L495" s="124"/>
      <c r="M495" s="124"/>
      <c r="N495" s="124"/>
      <c r="O495" s="124"/>
      <c r="P495" s="128"/>
      <c r="S495" s="38" t="str">
        <f>IF(F495="","未記入","")</f>
        <v>未記入</v>
      </c>
    </row>
    <row r="496" spans="1:20" ht="20.100000000000001" customHeight="1">
      <c r="B496" s="141" t="s">
        <v>299</v>
      </c>
      <c r="C496" s="119"/>
      <c r="D496" s="119"/>
      <c r="E496" s="119"/>
      <c r="F496" s="123"/>
      <c r="G496" s="124"/>
      <c r="H496" s="124"/>
      <c r="I496" s="124"/>
      <c r="J496" s="124"/>
      <c r="K496" s="124"/>
      <c r="L496" s="124"/>
      <c r="M496" s="124"/>
      <c r="N496" s="124"/>
      <c r="O496" s="124"/>
      <c r="P496" s="128"/>
      <c r="S496" s="38" t="str">
        <f>IF(F496="","未記入","")</f>
        <v>未記入</v>
      </c>
    </row>
    <row r="497" spans="1:20" ht="20.100000000000001" customHeight="1" thickBot="1">
      <c r="B497" s="269" t="s">
        <v>300</v>
      </c>
      <c r="C497" s="176"/>
      <c r="D497" s="176"/>
      <c r="E497" s="176"/>
      <c r="F497" s="278"/>
      <c r="G497" s="279"/>
      <c r="H497" s="279"/>
      <c r="I497" s="279"/>
      <c r="J497" s="279"/>
      <c r="K497" s="279"/>
      <c r="L497" s="279"/>
      <c r="M497" s="279"/>
      <c r="N497" s="279"/>
      <c r="O497" s="279"/>
      <c r="P497" s="280"/>
      <c r="S497" s="38" t="str">
        <f>IF(F497="","未記入","")</f>
        <v>未記入</v>
      </c>
    </row>
    <row r="498" spans="1:20" ht="20.100000000000001" customHeight="1">
      <c r="S498" s="38"/>
    </row>
    <row r="499" spans="1:20" s="25" customFormat="1" ht="20.100000000000001" customHeight="1" thickBot="1">
      <c r="A499" s="25">
        <v>10</v>
      </c>
      <c r="B499" s="25" t="s">
        <v>71</v>
      </c>
      <c r="S499" s="26"/>
      <c r="T499" s="26"/>
    </row>
    <row r="500" spans="1:20" ht="20.100000000000001" customHeight="1">
      <c r="B500" s="212" t="s">
        <v>301</v>
      </c>
      <c r="C500" s="213"/>
      <c r="D500" s="213"/>
      <c r="E500" s="213"/>
      <c r="F500" s="135"/>
      <c r="G500" s="136"/>
      <c r="H500" s="136"/>
      <c r="I500" s="136"/>
      <c r="J500" s="136"/>
      <c r="K500" s="136"/>
      <c r="L500" s="136"/>
      <c r="M500" s="136"/>
      <c r="N500" s="136"/>
      <c r="O500" s="136"/>
      <c r="P500" s="137"/>
    </row>
    <row r="501" spans="1:20" ht="20.100000000000001" customHeight="1">
      <c r="B501" s="403"/>
      <c r="C501" s="464"/>
      <c r="D501" s="464"/>
      <c r="E501" s="464"/>
      <c r="F501" s="188" t="s">
        <v>446</v>
      </c>
      <c r="G501" s="119"/>
      <c r="H501" s="119"/>
      <c r="I501" s="119"/>
      <c r="J501" s="119"/>
      <c r="K501" s="119"/>
      <c r="L501" s="119"/>
      <c r="M501" s="119"/>
      <c r="N501" s="119"/>
      <c r="O501" s="235"/>
      <c r="P501" s="243"/>
    </row>
    <row r="502" spans="1:20" ht="20.100000000000001" customHeight="1">
      <c r="B502" s="403"/>
      <c r="C502" s="464"/>
      <c r="D502" s="464"/>
      <c r="E502" s="464"/>
      <c r="F502" s="54"/>
      <c r="G502" s="401" t="s">
        <v>467</v>
      </c>
      <c r="H502" s="402"/>
      <c r="I502" s="402"/>
      <c r="J502" s="402"/>
      <c r="K502" s="124"/>
      <c r="L502" s="124"/>
      <c r="M502" s="124"/>
      <c r="N502" s="126" t="s">
        <v>468</v>
      </c>
      <c r="O502" s="126"/>
      <c r="P502" s="199"/>
    </row>
    <row r="503" spans="1:20" ht="20.100000000000001" customHeight="1">
      <c r="B503" s="141"/>
      <c r="C503" s="119"/>
      <c r="D503" s="119"/>
      <c r="E503" s="119"/>
      <c r="F503" s="188" t="s">
        <v>466</v>
      </c>
      <c r="G503" s="119"/>
      <c r="H503" s="119"/>
      <c r="I503" s="119"/>
      <c r="J503" s="119"/>
      <c r="K503" s="119"/>
      <c r="L503" s="119"/>
      <c r="M503" s="119"/>
      <c r="N503" s="119"/>
      <c r="O503" s="235"/>
      <c r="P503" s="243"/>
    </row>
    <row r="504" spans="1:20" ht="20.100000000000001" customHeight="1">
      <c r="B504" s="141"/>
      <c r="C504" s="119"/>
      <c r="D504" s="119"/>
      <c r="E504" s="119"/>
      <c r="F504" s="56"/>
      <c r="G504" s="187"/>
      <c r="H504" s="187"/>
      <c r="I504" s="187"/>
      <c r="J504" s="187"/>
      <c r="K504" s="187"/>
      <c r="L504" s="187"/>
      <c r="M504" s="187"/>
      <c r="N504" s="187"/>
      <c r="O504" s="123"/>
      <c r="P504" s="158"/>
    </row>
    <row r="505" spans="1:20" ht="20.100000000000001" customHeight="1">
      <c r="B505" s="141"/>
      <c r="C505" s="119"/>
      <c r="D505" s="119"/>
      <c r="E505" s="119"/>
      <c r="F505" s="464"/>
      <c r="G505" s="465" t="s">
        <v>469</v>
      </c>
      <c r="H505" s="466"/>
      <c r="I505" s="466"/>
      <c r="J505" s="466"/>
      <c r="K505" s="466"/>
      <c r="L505" s="466"/>
      <c r="M505" s="466"/>
      <c r="N505" s="466"/>
      <c r="O505" s="466"/>
      <c r="P505" s="467"/>
    </row>
    <row r="506" spans="1:20" ht="19.5" customHeight="1">
      <c r="B506" s="141"/>
      <c r="C506" s="119"/>
      <c r="D506" s="119"/>
      <c r="E506" s="119"/>
      <c r="F506" s="119"/>
      <c r="G506" s="468"/>
      <c r="H506" s="470" t="s">
        <v>2463</v>
      </c>
      <c r="I506" s="471"/>
      <c r="J506" s="471"/>
      <c r="K506" s="471"/>
      <c r="L506" s="471"/>
      <c r="M506" s="471"/>
      <c r="N506" s="471"/>
      <c r="O506" s="471"/>
      <c r="P506" s="472"/>
      <c r="S506" s="154"/>
      <c r="T506" s="154"/>
    </row>
    <row r="507" spans="1:20" ht="40.5" customHeight="1">
      <c r="B507" s="141"/>
      <c r="C507" s="119"/>
      <c r="D507" s="119"/>
      <c r="E507" s="119"/>
      <c r="F507" s="119"/>
      <c r="G507" s="469"/>
      <c r="H507" s="146"/>
      <c r="I507" s="185"/>
      <c r="J507" s="185"/>
      <c r="K507" s="185"/>
      <c r="L507" s="185"/>
      <c r="M507" s="185"/>
      <c r="N507" s="185"/>
      <c r="O507" s="185"/>
      <c r="P507" s="186"/>
      <c r="S507" s="154"/>
      <c r="T507" s="154"/>
    </row>
    <row r="508" spans="1:20" ht="20.100000000000001" customHeight="1">
      <c r="B508" s="326" t="s">
        <v>302</v>
      </c>
      <c r="C508" s="119"/>
      <c r="D508" s="119"/>
      <c r="E508" s="119"/>
      <c r="F508" s="123"/>
      <c r="G508" s="124"/>
      <c r="H508" s="124"/>
      <c r="I508" s="124"/>
      <c r="J508" s="124"/>
      <c r="K508" s="124"/>
      <c r="L508" s="124"/>
      <c r="M508" s="124"/>
      <c r="N508" s="124"/>
      <c r="O508" s="124"/>
      <c r="P508" s="128"/>
    </row>
    <row r="509" spans="1:20" ht="20.100000000000001" customHeight="1">
      <c r="B509" s="326"/>
      <c r="C509" s="119"/>
      <c r="D509" s="119"/>
      <c r="E509" s="119"/>
      <c r="F509" s="188" t="s">
        <v>446</v>
      </c>
      <c r="G509" s="119"/>
      <c r="H509" s="119"/>
      <c r="I509" s="119"/>
      <c r="J509" s="119"/>
      <c r="K509" s="119"/>
      <c r="L509" s="119"/>
      <c r="M509" s="119"/>
      <c r="N509" s="119"/>
      <c r="O509" s="235"/>
      <c r="P509" s="243"/>
    </row>
    <row r="510" spans="1:20" ht="60" customHeight="1">
      <c r="B510" s="141"/>
      <c r="C510" s="119"/>
      <c r="D510" s="119"/>
      <c r="E510" s="119"/>
      <c r="F510" s="54"/>
      <c r="G510" s="235" t="s">
        <v>470</v>
      </c>
      <c r="H510" s="126"/>
      <c r="I510" s="126"/>
      <c r="J510" s="162"/>
      <c r="K510" s="238"/>
      <c r="L510" s="238"/>
      <c r="M510" s="238"/>
      <c r="N510" s="238"/>
      <c r="O510" s="238"/>
      <c r="P510" s="239"/>
    </row>
    <row r="511" spans="1:20" ht="27.75" customHeight="1">
      <c r="B511" s="220" t="s">
        <v>303</v>
      </c>
      <c r="C511" s="221"/>
      <c r="D511" s="221"/>
      <c r="E511" s="222"/>
      <c r="F511" s="420"/>
      <c r="G511" s="500"/>
      <c r="H511" s="500"/>
      <c r="I511" s="500"/>
      <c r="J511" s="500"/>
      <c r="K511" s="500"/>
      <c r="L511" s="500"/>
      <c r="M511" s="500"/>
      <c r="N511" s="500"/>
      <c r="O511" s="500"/>
      <c r="P511" s="501"/>
      <c r="S511" s="154" t="str">
        <f>IF(F511="","未記入","")</f>
        <v>未記入</v>
      </c>
      <c r="T511" s="154"/>
    </row>
    <row r="512" spans="1:20" ht="27.75" customHeight="1">
      <c r="B512" s="254"/>
      <c r="C512" s="259"/>
      <c r="D512" s="259"/>
      <c r="E512" s="255"/>
      <c r="F512" s="502"/>
      <c r="G512" s="503"/>
      <c r="H512" s="503"/>
      <c r="I512" s="503"/>
      <c r="J512" s="503"/>
      <c r="K512" s="503"/>
      <c r="L512" s="503"/>
      <c r="M512" s="503"/>
      <c r="N512" s="503"/>
      <c r="O512" s="503"/>
      <c r="P512" s="504"/>
      <c r="S512" s="154"/>
      <c r="T512" s="154"/>
    </row>
    <row r="513" spans="2:20" ht="20.100000000000001" customHeight="1">
      <c r="B513" s="505" t="s">
        <v>304</v>
      </c>
      <c r="C513" s="285"/>
      <c r="D513" s="285"/>
      <c r="E513" s="286"/>
      <c r="F513" s="420"/>
      <c r="G513" s="260"/>
      <c r="H513" s="260"/>
      <c r="I513" s="260"/>
      <c r="J513" s="260"/>
      <c r="K513" s="260"/>
      <c r="L513" s="260"/>
      <c r="M513" s="260"/>
      <c r="N513" s="260"/>
      <c r="O513" s="260"/>
      <c r="P513" s="261"/>
      <c r="S513" s="154" t="str">
        <f>IF(F513="","未記入","")</f>
        <v>未記入</v>
      </c>
      <c r="T513" s="154"/>
    </row>
    <row r="514" spans="2:20" ht="20.100000000000001" customHeight="1">
      <c r="B514" s="506"/>
      <c r="C514" s="507"/>
      <c r="D514" s="507"/>
      <c r="E514" s="508"/>
      <c r="F514" s="510"/>
      <c r="G514" s="497"/>
      <c r="H514" s="497"/>
      <c r="I514" s="497"/>
      <c r="J514" s="497"/>
      <c r="K514" s="497"/>
      <c r="L514" s="497"/>
      <c r="M514" s="497"/>
      <c r="N514" s="497"/>
      <c r="O514" s="497"/>
      <c r="P514" s="498"/>
      <c r="S514" s="154"/>
      <c r="T514" s="154"/>
    </row>
    <row r="515" spans="2:20" ht="20.100000000000001" customHeight="1">
      <c r="B515" s="506"/>
      <c r="C515" s="507"/>
      <c r="D515" s="507"/>
      <c r="E515" s="508"/>
      <c r="F515" s="265"/>
      <c r="G515" s="497"/>
      <c r="H515" s="497"/>
      <c r="I515" s="497"/>
      <c r="J515" s="497"/>
      <c r="K515" s="497"/>
      <c r="L515" s="497"/>
      <c r="M515" s="497"/>
      <c r="N515" s="497"/>
      <c r="O515" s="497"/>
      <c r="P515" s="498"/>
      <c r="S515" s="154"/>
      <c r="T515" s="154"/>
    </row>
    <row r="516" spans="2:20" ht="20.100000000000001" customHeight="1">
      <c r="B516" s="509"/>
      <c r="C516" s="288"/>
      <c r="D516" s="288"/>
      <c r="E516" s="289"/>
      <c r="F516" s="265"/>
      <c r="G516" s="497"/>
      <c r="H516" s="497"/>
      <c r="I516" s="497"/>
      <c r="J516" s="497"/>
      <c r="K516" s="497"/>
      <c r="L516" s="497"/>
      <c r="M516" s="497"/>
      <c r="N516" s="497"/>
      <c r="O516" s="497"/>
      <c r="P516" s="498"/>
      <c r="S516" s="154"/>
      <c r="T516" s="154"/>
    </row>
    <row r="517" spans="2:20" ht="20.100000000000001" customHeight="1">
      <c r="B517" s="220" t="s">
        <v>305</v>
      </c>
      <c r="C517" s="221"/>
      <c r="D517" s="221"/>
      <c r="E517" s="222"/>
      <c r="F517" s="123"/>
      <c r="G517" s="124"/>
      <c r="H517" s="124"/>
      <c r="I517" s="124"/>
      <c r="J517" s="124"/>
      <c r="K517" s="124"/>
      <c r="L517" s="124"/>
      <c r="M517" s="124"/>
      <c r="N517" s="124"/>
      <c r="O517" s="124"/>
      <c r="P517" s="128"/>
    </row>
    <row r="518" spans="2:20" ht="20.100000000000001" customHeight="1">
      <c r="B518" s="223"/>
      <c r="C518" s="224"/>
      <c r="D518" s="224"/>
      <c r="E518" s="225"/>
      <c r="F518" s="242" t="s">
        <v>446</v>
      </c>
      <c r="G518" s="165"/>
      <c r="H518" s="165"/>
      <c r="I518" s="165"/>
      <c r="J518" s="165"/>
      <c r="K518" s="165"/>
      <c r="L518" s="165"/>
      <c r="M518" s="165"/>
      <c r="N518" s="165"/>
      <c r="O518" s="165"/>
      <c r="P518" s="499"/>
    </row>
    <row r="519" spans="2:20" ht="39" customHeight="1">
      <c r="B519" s="223"/>
      <c r="C519" s="224"/>
      <c r="D519" s="224"/>
      <c r="E519" s="225"/>
      <c r="F519" s="384"/>
      <c r="G519" s="242" t="s">
        <v>306</v>
      </c>
      <c r="H519" s="221"/>
      <c r="I519" s="221"/>
      <c r="J519" s="206"/>
      <c r="K519" s="421"/>
      <c r="L519" s="421"/>
      <c r="M519" s="421"/>
      <c r="N519" s="421"/>
      <c r="O519" s="421"/>
      <c r="P519" s="422"/>
    </row>
    <row r="520" spans="2:20" ht="39" customHeight="1">
      <c r="B520" s="223"/>
      <c r="C520" s="224"/>
      <c r="D520" s="224"/>
      <c r="E520" s="225"/>
      <c r="F520" s="384"/>
      <c r="G520" s="258"/>
      <c r="H520" s="259"/>
      <c r="I520" s="259"/>
      <c r="J520" s="423"/>
      <c r="K520" s="147"/>
      <c r="L520" s="147"/>
      <c r="M520" s="147"/>
      <c r="N520" s="147"/>
      <c r="O520" s="147"/>
      <c r="P520" s="148"/>
    </row>
    <row r="521" spans="2:20" ht="20.100000000000001" customHeight="1">
      <c r="B521" s="223"/>
      <c r="C521" s="224"/>
      <c r="D521" s="224"/>
      <c r="E521" s="225"/>
      <c r="F521" s="384"/>
      <c r="G521" s="242" t="s">
        <v>307</v>
      </c>
      <c r="H521" s="221"/>
      <c r="I521" s="221"/>
      <c r="J521" s="245"/>
      <c r="K521" s="260"/>
      <c r="L521" s="260"/>
      <c r="M521" s="260"/>
      <c r="N521" s="260"/>
      <c r="O521" s="260"/>
      <c r="P521" s="261"/>
    </row>
    <row r="522" spans="2:20" ht="20.100000000000001" customHeight="1">
      <c r="B522" s="223"/>
      <c r="C522" s="224"/>
      <c r="D522" s="224"/>
      <c r="E522" s="225"/>
      <c r="F522" s="384"/>
      <c r="G522" s="264"/>
      <c r="H522" s="224"/>
      <c r="I522" s="224"/>
      <c r="J522" s="265"/>
      <c r="K522" s="497"/>
      <c r="L522" s="497"/>
      <c r="M522" s="497"/>
      <c r="N522" s="497"/>
      <c r="O522" s="497"/>
      <c r="P522" s="498"/>
    </row>
    <row r="523" spans="2:20" ht="20.100000000000001" customHeight="1">
      <c r="B523" s="254"/>
      <c r="C523" s="259"/>
      <c r="D523" s="259"/>
      <c r="E523" s="255"/>
      <c r="F523" s="385"/>
      <c r="G523" s="258"/>
      <c r="H523" s="259"/>
      <c r="I523" s="259"/>
      <c r="J523" s="246"/>
      <c r="K523" s="262"/>
      <c r="L523" s="262"/>
      <c r="M523" s="262"/>
      <c r="N523" s="262"/>
      <c r="O523" s="262"/>
      <c r="P523" s="263"/>
    </row>
    <row r="524" spans="2:20" ht="60" customHeight="1">
      <c r="B524" s="164" t="s">
        <v>308</v>
      </c>
      <c r="C524" s="165"/>
      <c r="D524" s="165"/>
      <c r="E524" s="166"/>
      <c r="F524" s="112"/>
      <c r="G524" s="113"/>
      <c r="H524" s="113"/>
      <c r="I524" s="113"/>
      <c r="J524" s="113"/>
      <c r="K524" s="113"/>
      <c r="L524" s="113"/>
      <c r="M524" s="113"/>
      <c r="N524" s="113"/>
      <c r="O524" s="114"/>
      <c r="P524" s="115"/>
    </row>
    <row r="525" spans="2:20" ht="60" customHeight="1">
      <c r="B525" s="164"/>
      <c r="C525" s="165"/>
      <c r="D525" s="165"/>
      <c r="E525" s="166"/>
      <c r="F525" s="113"/>
      <c r="G525" s="113"/>
      <c r="H525" s="113"/>
      <c r="I525" s="113"/>
      <c r="J525" s="113"/>
      <c r="K525" s="113"/>
      <c r="L525" s="113"/>
      <c r="M525" s="113"/>
      <c r="N525" s="113"/>
      <c r="O525" s="114"/>
      <c r="P525" s="115"/>
    </row>
    <row r="526" spans="2:20" ht="60" customHeight="1">
      <c r="B526" s="193"/>
      <c r="C526" s="249" t="s">
        <v>309</v>
      </c>
      <c r="D526" s="165"/>
      <c r="E526" s="166"/>
      <c r="F526" s="112"/>
      <c r="G526" s="113"/>
      <c r="H526" s="113"/>
      <c r="I526" s="113"/>
      <c r="J526" s="113"/>
      <c r="K526" s="113"/>
      <c r="L526" s="113"/>
      <c r="M526" s="113"/>
      <c r="N526" s="113"/>
      <c r="O526" s="114"/>
      <c r="P526" s="115"/>
    </row>
    <row r="527" spans="2:20" ht="60" customHeight="1" thickBot="1">
      <c r="B527" s="195"/>
      <c r="C527" s="494"/>
      <c r="D527" s="495"/>
      <c r="E527" s="496"/>
      <c r="F527" s="271"/>
      <c r="G527" s="271"/>
      <c r="H527" s="271"/>
      <c r="I527" s="271"/>
      <c r="J527" s="271"/>
      <c r="K527" s="271"/>
      <c r="L527" s="271"/>
      <c r="M527" s="271"/>
      <c r="N527" s="271"/>
      <c r="O527" s="272"/>
      <c r="P527" s="273"/>
    </row>
    <row r="528" spans="2:20" ht="20.100000000000001" customHeight="1"/>
    <row r="529" spans="2:16" ht="20.100000000000001" customHeight="1" thickBot="1">
      <c r="B529" s="13" t="s">
        <v>517</v>
      </c>
    </row>
    <row r="530" spans="2:16" ht="300" customHeight="1">
      <c r="B530" s="86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8"/>
    </row>
    <row r="531" spans="2:16" ht="300" customHeight="1">
      <c r="B531" s="89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1"/>
    </row>
    <row r="532" spans="2:16" ht="300" customHeight="1" thickBot="1">
      <c r="B532" s="92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4"/>
    </row>
    <row r="534" spans="2:16">
      <c r="C534" s="13" t="s">
        <v>518</v>
      </c>
      <c r="E534" s="13" t="s">
        <v>519</v>
      </c>
    </row>
    <row r="535" spans="2:16">
      <c r="E535" s="13" t="s">
        <v>520</v>
      </c>
    </row>
    <row r="537" spans="2:16">
      <c r="C537" s="4" t="s">
        <v>521</v>
      </c>
      <c r="D537" s="490"/>
      <c r="E537" s="490"/>
      <c r="F537" s="490"/>
      <c r="G537" s="490"/>
      <c r="H537" s="490"/>
      <c r="I537" s="13" t="s">
        <v>522</v>
      </c>
    </row>
    <row r="541" spans="2:16">
      <c r="H541" s="491" t="s">
        <v>523</v>
      </c>
      <c r="I541" s="491"/>
      <c r="J541" s="491"/>
      <c r="K541" s="492" t="s">
        <v>524</v>
      </c>
      <c r="L541" s="492"/>
      <c r="M541" s="492"/>
      <c r="N541" s="492"/>
      <c r="O541" s="492"/>
      <c r="P541" s="492"/>
    </row>
    <row r="542" spans="2:16">
      <c r="H542" s="11"/>
      <c r="I542" s="11"/>
      <c r="J542" s="11"/>
      <c r="K542" s="11"/>
      <c r="L542" s="11"/>
      <c r="M542" s="11"/>
      <c r="N542" s="11"/>
      <c r="O542" s="11"/>
      <c r="P542" s="11"/>
    </row>
    <row r="543" spans="2:16">
      <c r="H543" s="491" t="s">
        <v>525</v>
      </c>
      <c r="I543" s="491"/>
      <c r="J543" s="491"/>
      <c r="K543" s="493"/>
      <c r="L543" s="493"/>
      <c r="M543" s="493"/>
      <c r="N543" s="493"/>
      <c r="O543" s="493"/>
      <c r="P543" s="493"/>
    </row>
    <row r="547" spans="4:4">
      <c r="D547" s="13" t="s">
        <v>526</v>
      </c>
    </row>
  </sheetData>
  <sheetProtection algorithmName="SHA-512" hashValue="ZwRxrqFLvQtD9qhwjLeTLcgv4fZpEL46/51rzE2GDJ4YS6vCgJbOMPNRy2PwIdX3IECwBnjt0xiUv+s+Nb7NTA==" saltValue="8k98G3PKKWDnL+XSLxwLXw==" spinCount="100000" sheet="1" objects="1" scenarios="1" selectLockedCells="1"/>
  <mergeCells count="1058">
    <mergeCell ref="B72:C89"/>
    <mergeCell ref="B144:E172"/>
    <mergeCell ref="B182:C196"/>
    <mergeCell ref="J16:P16"/>
    <mergeCell ref="J37:M37"/>
    <mergeCell ref="D537:H537"/>
    <mergeCell ref="H541:J541"/>
    <mergeCell ref="K541:P541"/>
    <mergeCell ref="H543:J543"/>
    <mergeCell ref="K543:P543"/>
    <mergeCell ref="B524:E525"/>
    <mergeCell ref="F524:P525"/>
    <mergeCell ref="B526:B527"/>
    <mergeCell ref="C526:E527"/>
    <mergeCell ref="F526:P527"/>
    <mergeCell ref="G521:I523"/>
    <mergeCell ref="J521:P523"/>
    <mergeCell ref="B517:E523"/>
    <mergeCell ref="F517:P517"/>
    <mergeCell ref="F518:P518"/>
    <mergeCell ref="F519:F523"/>
    <mergeCell ref="G519:I520"/>
    <mergeCell ref="J519:P520"/>
    <mergeCell ref="B511:E512"/>
    <mergeCell ref="F511:P512"/>
    <mergeCell ref="B513:E516"/>
    <mergeCell ref="F513:P516"/>
    <mergeCell ref="B508:E510"/>
    <mergeCell ref="F508:P508"/>
    <mergeCell ref="F509:P509"/>
    <mergeCell ref="G510:I510"/>
    <mergeCell ref="J510:P510"/>
    <mergeCell ref="B493:E493"/>
    <mergeCell ref="S506:S507"/>
    <mergeCell ref="S511:S512"/>
    <mergeCell ref="S513:S516"/>
    <mergeCell ref="F503:P503"/>
    <mergeCell ref="G504:P504"/>
    <mergeCell ref="F505:F507"/>
    <mergeCell ref="G505:P505"/>
    <mergeCell ref="G506:G507"/>
    <mergeCell ref="B496:E496"/>
    <mergeCell ref="F496:P496"/>
    <mergeCell ref="B497:E497"/>
    <mergeCell ref="F497:P497"/>
    <mergeCell ref="B500:E507"/>
    <mergeCell ref="F500:P500"/>
    <mergeCell ref="F501:P501"/>
    <mergeCell ref="G502:J502"/>
    <mergeCell ref="K502:M502"/>
    <mergeCell ref="N502:P502"/>
    <mergeCell ref="F493:P493"/>
    <mergeCell ref="B494:E494"/>
    <mergeCell ref="F494:P494"/>
    <mergeCell ref="B495:E495"/>
    <mergeCell ref="F495:P495"/>
    <mergeCell ref="H506:P506"/>
    <mergeCell ref="H507:P507"/>
    <mergeCell ref="B486:E490"/>
    <mergeCell ref="F486:P486"/>
    <mergeCell ref="F487:P487"/>
    <mergeCell ref="F488:F490"/>
    <mergeCell ref="G488:I488"/>
    <mergeCell ref="J488:P488"/>
    <mergeCell ref="G489:I489"/>
    <mergeCell ref="J489:P489"/>
    <mergeCell ref="G490:I490"/>
    <mergeCell ref="J490:P490"/>
    <mergeCell ref="B482:E485"/>
    <mergeCell ref="F482:P482"/>
    <mergeCell ref="F483:P483"/>
    <mergeCell ref="F484:F485"/>
    <mergeCell ref="G484:I484"/>
    <mergeCell ref="J484:P484"/>
    <mergeCell ref="G485:I485"/>
    <mergeCell ref="J485:P485"/>
    <mergeCell ref="B476:G478"/>
    <mergeCell ref="H476:P476"/>
    <mergeCell ref="H477:P477"/>
    <mergeCell ref="I478:K478"/>
    <mergeCell ref="L478:P478"/>
    <mergeCell ref="B479:G479"/>
    <mergeCell ref="H479:P479"/>
    <mergeCell ref="C470:G470"/>
    <mergeCell ref="H470:P470"/>
    <mergeCell ref="B473:G475"/>
    <mergeCell ref="H473:P473"/>
    <mergeCell ref="H474:P474"/>
    <mergeCell ref="I475:K475"/>
    <mergeCell ref="L475:P475"/>
    <mergeCell ref="K466:L466"/>
    <mergeCell ref="N466:P466"/>
    <mergeCell ref="C467:E469"/>
    <mergeCell ref="F467:G467"/>
    <mergeCell ref="F468:G468"/>
    <mergeCell ref="F469:G469"/>
    <mergeCell ref="F461:G461"/>
    <mergeCell ref="F462:G462"/>
    <mergeCell ref="C463:G463"/>
    <mergeCell ref="H463:P463"/>
    <mergeCell ref="B464:P464"/>
    <mergeCell ref="B465:B470"/>
    <mergeCell ref="C465:G465"/>
    <mergeCell ref="H465:P465"/>
    <mergeCell ref="C466:G466"/>
    <mergeCell ref="H466:I466"/>
    <mergeCell ref="B457:P457"/>
    <mergeCell ref="B458:B463"/>
    <mergeCell ref="C458:G458"/>
    <mergeCell ref="H458:P458"/>
    <mergeCell ref="C459:G459"/>
    <mergeCell ref="H459:I459"/>
    <mergeCell ref="K459:L459"/>
    <mergeCell ref="N459:P459"/>
    <mergeCell ref="C460:E462"/>
    <mergeCell ref="F460:G460"/>
    <mergeCell ref="N452:P452"/>
    <mergeCell ref="C453:E455"/>
    <mergeCell ref="F453:G453"/>
    <mergeCell ref="F454:G454"/>
    <mergeCell ref="F455:G455"/>
    <mergeCell ref="C456:G456"/>
    <mergeCell ref="H456:P456"/>
    <mergeCell ref="F448:G448"/>
    <mergeCell ref="C449:G449"/>
    <mergeCell ref="H449:P449"/>
    <mergeCell ref="B450:P450"/>
    <mergeCell ref="B451:B456"/>
    <mergeCell ref="C451:G451"/>
    <mergeCell ref="H451:P451"/>
    <mergeCell ref="C452:G452"/>
    <mergeCell ref="H452:I452"/>
    <mergeCell ref="K452:L452"/>
    <mergeCell ref="B444:B449"/>
    <mergeCell ref="C444:G444"/>
    <mergeCell ref="H444:P444"/>
    <mergeCell ref="C445:G445"/>
    <mergeCell ref="H445:I445"/>
    <mergeCell ref="K445:L445"/>
    <mergeCell ref="N445:P445"/>
    <mergeCell ref="C446:E448"/>
    <mergeCell ref="F446:G446"/>
    <mergeCell ref="F447:G447"/>
    <mergeCell ref="F439:G439"/>
    <mergeCell ref="F440:G440"/>
    <mergeCell ref="F441:G441"/>
    <mergeCell ref="C442:G442"/>
    <mergeCell ref="H442:P442"/>
    <mergeCell ref="B443:P443"/>
    <mergeCell ref="B435:P435"/>
    <mergeCell ref="B436:P436"/>
    <mergeCell ref="B437:B442"/>
    <mergeCell ref="C437:G437"/>
    <mergeCell ref="H437:P437"/>
    <mergeCell ref="C438:G438"/>
    <mergeCell ref="H438:I438"/>
    <mergeCell ref="K438:L438"/>
    <mergeCell ref="N438:P438"/>
    <mergeCell ref="C439:E441"/>
    <mergeCell ref="H426:O426"/>
    <mergeCell ref="B427:D432"/>
    <mergeCell ref="E427:G429"/>
    <mergeCell ref="H427:O427"/>
    <mergeCell ref="H428:P428"/>
    <mergeCell ref="H429:P429"/>
    <mergeCell ref="E430:G432"/>
    <mergeCell ref="H430:O430"/>
    <mergeCell ref="H431:P431"/>
    <mergeCell ref="H432:P432"/>
    <mergeCell ref="B422:D426"/>
    <mergeCell ref="E422:G422"/>
    <mergeCell ref="H422:O422"/>
    <mergeCell ref="E423:G423"/>
    <mergeCell ref="H423:O423"/>
    <mergeCell ref="E424:G424"/>
    <mergeCell ref="H424:O424"/>
    <mergeCell ref="E425:G425"/>
    <mergeCell ref="H425:O425"/>
    <mergeCell ref="E426:G426"/>
    <mergeCell ref="B417:G417"/>
    <mergeCell ref="H417:O417"/>
    <mergeCell ref="B418:P419"/>
    <mergeCell ref="H411:O411"/>
    <mergeCell ref="D412:G412"/>
    <mergeCell ref="H412:O412"/>
    <mergeCell ref="B415:G415"/>
    <mergeCell ref="H415:O415"/>
    <mergeCell ref="B416:G416"/>
    <mergeCell ref="H416:O416"/>
    <mergeCell ref="B407:C412"/>
    <mergeCell ref="D407:G407"/>
    <mergeCell ref="H407:O407"/>
    <mergeCell ref="D408:G408"/>
    <mergeCell ref="H408:O408"/>
    <mergeCell ref="D409:G409"/>
    <mergeCell ref="H409:O409"/>
    <mergeCell ref="D410:G410"/>
    <mergeCell ref="H410:O410"/>
    <mergeCell ref="D411:G411"/>
    <mergeCell ref="H403:O403"/>
    <mergeCell ref="D404:G404"/>
    <mergeCell ref="H404:O404"/>
    <mergeCell ref="D405:G405"/>
    <mergeCell ref="H405:O405"/>
    <mergeCell ref="D406:G406"/>
    <mergeCell ref="H406:O406"/>
    <mergeCell ref="B399:C406"/>
    <mergeCell ref="D399:G399"/>
    <mergeCell ref="H399:O399"/>
    <mergeCell ref="D400:G400"/>
    <mergeCell ref="H400:O400"/>
    <mergeCell ref="D401:G401"/>
    <mergeCell ref="H401:O401"/>
    <mergeCell ref="D402:G402"/>
    <mergeCell ref="H402:O402"/>
    <mergeCell ref="D403:G403"/>
    <mergeCell ref="B395:C398"/>
    <mergeCell ref="D395:G395"/>
    <mergeCell ref="H395:O395"/>
    <mergeCell ref="D396:G396"/>
    <mergeCell ref="H396:O396"/>
    <mergeCell ref="D397:G397"/>
    <mergeCell ref="H397:O397"/>
    <mergeCell ref="D398:G398"/>
    <mergeCell ref="H398:O398"/>
    <mergeCell ref="B387:C389"/>
    <mergeCell ref="D387:P387"/>
    <mergeCell ref="D388:P388"/>
    <mergeCell ref="E389:F389"/>
    <mergeCell ref="G389:P389"/>
    <mergeCell ref="B393:C394"/>
    <mergeCell ref="D393:G393"/>
    <mergeCell ref="H393:O393"/>
    <mergeCell ref="D394:G394"/>
    <mergeCell ref="H394:O394"/>
    <mergeCell ref="B384:I384"/>
    <mergeCell ref="J384:O384"/>
    <mergeCell ref="B385:C386"/>
    <mergeCell ref="D385:I385"/>
    <mergeCell ref="J385:P385"/>
    <mergeCell ref="D386:I386"/>
    <mergeCell ref="J386:P386"/>
    <mergeCell ref="B382:I383"/>
    <mergeCell ref="J382:O383"/>
    <mergeCell ref="P382:P383"/>
    <mergeCell ref="B379:I379"/>
    <mergeCell ref="J379:P379"/>
    <mergeCell ref="B380:I380"/>
    <mergeCell ref="J380:O380"/>
    <mergeCell ref="B381:I381"/>
    <mergeCell ref="J381:P381"/>
    <mergeCell ref="B374:I375"/>
    <mergeCell ref="J374:P375"/>
    <mergeCell ref="B376:P376"/>
    <mergeCell ref="B368:F368"/>
    <mergeCell ref="G368:P368"/>
    <mergeCell ref="B372:I372"/>
    <mergeCell ref="J372:P372"/>
    <mergeCell ref="B373:I373"/>
    <mergeCell ref="J373:P373"/>
    <mergeCell ref="B365:F365"/>
    <mergeCell ref="G365:P365"/>
    <mergeCell ref="B366:F367"/>
    <mergeCell ref="G366:P367"/>
    <mergeCell ref="B362:F362"/>
    <mergeCell ref="G362:P362"/>
    <mergeCell ref="B363:F363"/>
    <mergeCell ref="G363:P363"/>
    <mergeCell ref="B364:F364"/>
    <mergeCell ref="G364:P364"/>
    <mergeCell ref="B359:F359"/>
    <mergeCell ref="G359:P359"/>
    <mergeCell ref="B360:F360"/>
    <mergeCell ref="G360:P360"/>
    <mergeCell ref="B361:F361"/>
    <mergeCell ref="G361:H361"/>
    <mergeCell ref="I361:J361"/>
    <mergeCell ref="K361:P361"/>
    <mergeCell ref="B354:P354"/>
    <mergeCell ref="B355:P355"/>
    <mergeCell ref="B356:P356"/>
    <mergeCell ref="M351:O351"/>
    <mergeCell ref="E352:H352"/>
    <mergeCell ref="I352:K352"/>
    <mergeCell ref="M352:O352"/>
    <mergeCell ref="E353:H353"/>
    <mergeCell ref="I353:K353"/>
    <mergeCell ref="M353:O353"/>
    <mergeCell ref="M348:O348"/>
    <mergeCell ref="D349:D353"/>
    <mergeCell ref="E349:H349"/>
    <mergeCell ref="I349:K349"/>
    <mergeCell ref="M349:O349"/>
    <mergeCell ref="E350:H350"/>
    <mergeCell ref="I350:K350"/>
    <mergeCell ref="M350:O350"/>
    <mergeCell ref="E351:H351"/>
    <mergeCell ref="I351:K351"/>
    <mergeCell ref="B346:H346"/>
    <mergeCell ref="I346:K346"/>
    <mergeCell ref="M346:O346"/>
    <mergeCell ref="B347:B353"/>
    <mergeCell ref="C347:H347"/>
    <mergeCell ref="I347:K347"/>
    <mergeCell ref="M347:O347"/>
    <mergeCell ref="C348:C353"/>
    <mergeCell ref="D348:H348"/>
    <mergeCell ref="I348:K348"/>
    <mergeCell ref="E343:H343"/>
    <mergeCell ref="I343:L343"/>
    <mergeCell ref="M343:P343"/>
    <mergeCell ref="B344:D345"/>
    <mergeCell ref="E344:H344"/>
    <mergeCell ref="I344:K344"/>
    <mergeCell ref="M344:O344"/>
    <mergeCell ref="E345:H345"/>
    <mergeCell ref="I345:K345"/>
    <mergeCell ref="M345:O345"/>
    <mergeCell ref="B340:D343"/>
    <mergeCell ref="E340:H340"/>
    <mergeCell ref="I340:K340"/>
    <mergeCell ref="M340:O340"/>
    <mergeCell ref="E341:H341"/>
    <mergeCell ref="I341:L341"/>
    <mergeCell ref="M341:P341"/>
    <mergeCell ref="E342:H342"/>
    <mergeCell ref="I342:L342"/>
    <mergeCell ref="M342:P342"/>
    <mergeCell ref="B338:D339"/>
    <mergeCell ref="E338:H338"/>
    <mergeCell ref="I338:L338"/>
    <mergeCell ref="M338:P338"/>
    <mergeCell ref="E339:H339"/>
    <mergeCell ref="I339:K339"/>
    <mergeCell ref="M339:O339"/>
    <mergeCell ref="B333:C334"/>
    <mergeCell ref="D333:E333"/>
    <mergeCell ref="F333:P333"/>
    <mergeCell ref="D334:E334"/>
    <mergeCell ref="F334:P334"/>
    <mergeCell ref="B337:H337"/>
    <mergeCell ref="I337:L337"/>
    <mergeCell ref="M337:P337"/>
    <mergeCell ref="B328:E328"/>
    <mergeCell ref="F328:P328"/>
    <mergeCell ref="B329:E329"/>
    <mergeCell ref="F329:P329"/>
    <mergeCell ref="B330:E332"/>
    <mergeCell ref="F330:P330"/>
    <mergeCell ref="F331:P331"/>
    <mergeCell ref="G332:I332"/>
    <mergeCell ref="J332:L332"/>
    <mergeCell ref="M332:P332"/>
    <mergeCell ref="B323:E327"/>
    <mergeCell ref="F323:P323"/>
    <mergeCell ref="F324:P324"/>
    <mergeCell ref="F325:F327"/>
    <mergeCell ref="H325:P325"/>
    <mergeCell ref="H326:P326"/>
    <mergeCell ref="H327:P327"/>
    <mergeCell ref="D316:F316"/>
    <mergeCell ref="B317:G317"/>
    <mergeCell ref="H317:P317"/>
    <mergeCell ref="B321:E322"/>
    <mergeCell ref="F321:P322"/>
    <mergeCell ref="N314:N315"/>
    <mergeCell ref="O314:O315"/>
    <mergeCell ref="P314:P315"/>
    <mergeCell ref="H314:H315"/>
    <mergeCell ref="I314:I315"/>
    <mergeCell ref="J314:J315"/>
    <mergeCell ref="K314:K315"/>
    <mergeCell ref="L314:L315"/>
    <mergeCell ref="M314:M315"/>
    <mergeCell ref="S321:S322"/>
    <mergeCell ref="H312:H313"/>
    <mergeCell ref="I312:I313"/>
    <mergeCell ref="J312:J313"/>
    <mergeCell ref="K312:K313"/>
    <mergeCell ref="L312:L313"/>
    <mergeCell ref="M312:M313"/>
    <mergeCell ref="N310:N311"/>
    <mergeCell ref="O310:O311"/>
    <mergeCell ref="P310:P311"/>
    <mergeCell ref="H310:H311"/>
    <mergeCell ref="I310:I311"/>
    <mergeCell ref="J310:J311"/>
    <mergeCell ref="K310:K311"/>
    <mergeCell ref="L310:L311"/>
    <mergeCell ref="M310:M311"/>
    <mergeCell ref="B307:F307"/>
    <mergeCell ref="B308:F308"/>
    <mergeCell ref="B309:C316"/>
    <mergeCell ref="D309:F309"/>
    <mergeCell ref="D310:F311"/>
    <mergeCell ref="G310:G311"/>
    <mergeCell ref="D312:F313"/>
    <mergeCell ref="G312:G313"/>
    <mergeCell ref="D314:F315"/>
    <mergeCell ref="G314:G315"/>
    <mergeCell ref="B305:F306"/>
    <mergeCell ref="G305:H305"/>
    <mergeCell ref="I305:J305"/>
    <mergeCell ref="K305:L305"/>
    <mergeCell ref="M305:N305"/>
    <mergeCell ref="O305:P305"/>
    <mergeCell ref="B301:F304"/>
    <mergeCell ref="G301:K301"/>
    <mergeCell ref="L301:P301"/>
    <mergeCell ref="G302:H304"/>
    <mergeCell ref="I302:P302"/>
    <mergeCell ref="I303:P303"/>
    <mergeCell ref="J304:L304"/>
    <mergeCell ref="M304:P304"/>
    <mergeCell ref="N312:N313"/>
    <mergeCell ref="O312:O313"/>
    <mergeCell ref="P312:P313"/>
    <mergeCell ref="B294:P294"/>
    <mergeCell ref="B295:F298"/>
    <mergeCell ref="G295:J295"/>
    <mergeCell ref="K295:O295"/>
    <mergeCell ref="G296:J296"/>
    <mergeCell ref="K296:P296"/>
    <mergeCell ref="G297:J297"/>
    <mergeCell ref="K297:P297"/>
    <mergeCell ref="G298:J298"/>
    <mergeCell ref="K298:P298"/>
    <mergeCell ref="F291:K293"/>
    <mergeCell ref="L291:O293"/>
    <mergeCell ref="P291:P293"/>
    <mergeCell ref="B285:E285"/>
    <mergeCell ref="B286:E286"/>
    <mergeCell ref="B289:E293"/>
    <mergeCell ref="F289:K290"/>
    <mergeCell ref="L289:P290"/>
    <mergeCell ref="B280:F280"/>
    <mergeCell ref="G280:I280"/>
    <mergeCell ref="J280:L280"/>
    <mergeCell ref="M280:P280"/>
    <mergeCell ref="B283:E283"/>
    <mergeCell ref="B284:E284"/>
    <mergeCell ref="F284:J284"/>
    <mergeCell ref="K284:P284"/>
    <mergeCell ref="B278:F278"/>
    <mergeCell ref="G278:I278"/>
    <mergeCell ref="J278:L278"/>
    <mergeCell ref="M278:P278"/>
    <mergeCell ref="B279:F279"/>
    <mergeCell ref="G279:I279"/>
    <mergeCell ref="J279:L279"/>
    <mergeCell ref="M279:P279"/>
    <mergeCell ref="K286:O286"/>
    <mergeCell ref="K285:O285"/>
    <mergeCell ref="F285:I285"/>
    <mergeCell ref="F286:I286"/>
    <mergeCell ref="B276:F276"/>
    <mergeCell ref="G276:I276"/>
    <mergeCell ref="J276:L276"/>
    <mergeCell ref="M276:P276"/>
    <mergeCell ref="B277:F277"/>
    <mergeCell ref="G277:I277"/>
    <mergeCell ref="J277:L277"/>
    <mergeCell ref="M277:P277"/>
    <mergeCell ref="B274:F274"/>
    <mergeCell ref="G274:I274"/>
    <mergeCell ref="J274:L274"/>
    <mergeCell ref="M274:P274"/>
    <mergeCell ref="B275:F275"/>
    <mergeCell ref="G275:I275"/>
    <mergeCell ref="J275:L275"/>
    <mergeCell ref="M275:P275"/>
    <mergeCell ref="B271:F272"/>
    <mergeCell ref="G271:P271"/>
    <mergeCell ref="G272:I272"/>
    <mergeCell ref="J272:L272"/>
    <mergeCell ref="M272:P272"/>
    <mergeCell ref="B273:F273"/>
    <mergeCell ref="G273:I273"/>
    <mergeCell ref="J273:L273"/>
    <mergeCell ref="M273:P273"/>
    <mergeCell ref="B267:F267"/>
    <mergeCell ref="G267:I267"/>
    <mergeCell ref="J267:L267"/>
    <mergeCell ref="M267:P267"/>
    <mergeCell ref="B268:F268"/>
    <mergeCell ref="G268:I268"/>
    <mergeCell ref="J268:L268"/>
    <mergeCell ref="M268:P268"/>
    <mergeCell ref="B265:F265"/>
    <mergeCell ref="G265:I265"/>
    <mergeCell ref="J265:L265"/>
    <mergeCell ref="M265:P265"/>
    <mergeCell ref="B266:F266"/>
    <mergeCell ref="G266:I266"/>
    <mergeCell ref="J266:L266"/>
    <mergeCell ref="M266:P266"/>
    <mergeCell ref="B262:F263"/>
    <mergeCell ref="G262:P262"/>
    <mergeCell ref="G263:I263"/>
    <mergeCell ref="J263:L263"/>
    <mergeCell ref="M263:P263"/>
    <mergeCell ref="B264:F264"/>
    <mergeCell ref="G264:I264"/>
    <mergeCell ref="J264:L264"/>
    <mergeCell ref="M264:P264"/>
    <mergeCell ref="B256:P256"/>
    <mergeCell ref="B257:P257"/>
    <mergeCell ref="B258:P258"/>
    <mergeCell ref="B259:P259"/>
    <mergeCell ref="B254:D254"/>
    <mergeCell ref="E254:G254"/>
    <mergeCell ref="H254:J254"/>
    <mergeCell ref="K254:M254"/>
    <mergeCell ref="N254:P254"/>
    <mergeCell ref="B255:M255"/>
    <mergeCell ref="N255:O255"/>
    <mergeCell ref="B252:D252"/>
    <mergeCell ref="E252:G252"/>
    <mergeCell ref="H252:J252"/>
    <mergeCell ref="K252:M252"/>
    <mergeCell ref="N252:P252"/>
    <mergeCell ref="B253:D253"/>
    <mergeCell ref="E253:G253"/>
    <mergeCell ref="H253:J253"/>
    <mergeCell ref="K253:M253"/>
    <mergeCell ref="N253:P253"/>
    <mergeCell ref="B250:D250"/>
    <mergeCell ref="E250:G250"/>
    <mergeCell ref="H250:J250"/>
    <mergeCell ref="K250:M250"/>
    <mergeCell ref="N250:P250"/>
    <mergeCell ref="B251:D251"/>
    <mergeCell ref="E251:G251"/>
    <mergeCell ref="H251:J251"/>
    <mergeCell ref="K251:M251"/>
    <mergeCell ref="N251:P251"/>
    <mergeCell ref="C248:D248"/>
    <mergeCell ref="E248:G248"/>
    <mergeCell ref="H248:J248"/>
    <mergeCell ref="K248:M248"/>
    <mergeCell ref="N248:P248"/>
    <mergeCell ref="B249:D249"/>
    <mergeCell ref="E249:G249"/>
    <mergeCell ref="H249:J249"/>
    <mergeCell ref="K249:M249"/>
    <mergeCell ref="N249:P249"/>
    <mergeCell ref="B246:D246"/>
    <mergeCell ref="E246:G246"/>
    <mergeCell ref="H246:J246"/>
    <mergeCell ref="K246:M246"/>
    <mergeCell ref="N246:P246"/>
    <mergeCell ref="C247:D247"/>
    <mergeCell ref="E247:G247"/>
    <mergeCell ref="H247:J247"/>
    <mergeCell ref="K247:M247"/>
    <mergeCell ref="N247:P247"/>
    <mergeCell ref="N244:P244"/>
    <mergeCell ref="B245:D245"/>
    <mergeCell ref="E245:G245"/>
    <mergeCell ref="H245:J245"/>
    <mergeCell ref="K245:M245"/>
    <mergeCell ref="N245:P245"/>
    <mergeCell ref="H243:J243"/>
    <mergeCell ref="K243:M243"/>
    <mergeCell ref="B244:D244"/>
    <mergeCell ref="E244:G244"/>
    <mergeCell ref="H244:J244"/>
    <mergeCell ref="K244:M244"/>
    <mergeCell ref="B234:E234"/>
    <mergeCell ref="F234:M234"/>
    <mergeCell ref="N234:P234"/>
    <mergeCell ref="B235:E235"/>
    <mergeCell ref="F235:P235"/>
    <mergeCell ref="B241:D243"/>
    <mergeCell ref="E241:M241"/>
    <mergeCell ref="N241:P243"/>
    <mergeCell ref="E242:G243"/>
    <mergeCell ref="H242:M242"/>
    <mergeCell ref="B230:E230"/>
    <mergeCell ref="F230:M230"/>
    <mergeCell ref="N230:P230"/>
    <mergeCell ref="B231:E233"/>
    <mergeCell ref="F231:P231"/>
    <mergeCell ref="F232:P232"/>
    <mergeCell ref="G233:I233"/>
    <mergeCell ref="J233:P233"/>
    <mergeCell ref="B226:E226"/>
    <mergeCell ref="F226:P226"/>
    <mergeCell ref="B227:E227"/>
    <mergeCell ref="F227:P227"/>
    <mergeCell ref="B228:E229"/>
    <mergeCell ref="F228:I228"/>
    <mergeCell ref="J228:P228"/>
    <mergeCell ref="F229:I229"/>
    <mergeCell ref="J229:M229"/>
    <mergeCell ref="N229:P229"/>
    <mergeCell ref="B223:E225"/>
    <mergeCell ref="F223:I223"/>
    <mergeCell ref="J223:P223"/>
    <mergeCell ref="F224:I224"/>
    <mergeCell ref="J224:P224"/>
    <mergeCell ref="F225:I225"/>
    <mergeCell ref="J225:P225"/>
    <mergeCell ref="F216:P216"/>
    <mergeCell ref="D217:E217"/>
    <mergeCell ref="F217:P217"/>
    <mergeCell ref="D218:E220"/>
    <mergeCell ref="F218:P218"/>
    <mergeCell ref="F219:P219"/>
    <mergeCell ref="G220:I220"/>
    <mergeCell ref="J220:P220"/>
    <mergeCell ref="B212:E212"/>
    <mergeCell ref="F212:P212"/>
    <mergeCell ref="B213:C220"/>
    <mergeCell ref="D213:E213"/>
    <mergeCell ref="F213:P213"/>
    <mergeCell ref="D214:E214"/>
    <mergeCell ref="F214:P214"/>
    <mergeCell ref="D215:E215"/>
    <mergeCell ref="F215:P215"/>
    <mergeCell ref="D216:E216"/>
    <mergeCell ref="B210:E210"/>
    <mergeCell ref="F210:P210"/>
    <mergeCell ref="B211:E211"/>
    <mergeCell ref="F211:P211"/>
    <mergeCell ref="B205:E207"/>
    <mergeCell ref="G205:P205"/>
    <mergeCell ref="G206:P206"/>
    <mergeCell ref="G207:I207"/>
    <mergeCell ref="J207:P207"/>
    <mergeCell ref="B208:E208"/>
    <mergeCell ref="F208:P208"/>
    <mergeCell ref="I198:P198"/>
    <mergeCell ref="F199:H199"/>
    <mergeCell ref="I199:P199"/>
    <mergeCell ref="D200:E202"/>
    <mergeCell ref="F200:H200"/>
    <mergeCell ref="I200:P200"/>
    <mergeCell ref="F201:H201"/>
    <mergeCell ref="I201:P201"/>
    <mergeCell ref="F202:H202"/>
    <mergeCell ref="I202:P202"/>
    <mergeCell ref="B197:C202"/>
    <mergeCell ref="D197:E199"/>
    <mergeCell ref="F197:H197"/>
    <mergeCell ref="I197:P197"/>
    <mergeCell ref="F198:H198"/>
    <mergeCell ref="F190:H190"/>
    <mergeCell ref="I190:P190"/>
    <mergeCell ref="F191:H191"/>
    <mergeCell ref="I191:P191"/>
    <mergeCell ref="D192:E196"/>
    <mergeCell ref="F192:H192"/>
    <mergeCell ref="I192:P192"/>
    <mergeCell ref="F193:H193"/>
    <mergeCell ref="I193:P193"/>
    <mergeCell ref="F194:H194"/>
    <mergeCell ref="B209:E209"/>
    <mergeCell ref="F209:P209"/>
    <mergeCell ref="K168:P168"/>
    <mergeCell ref="I169:J169"/>
    <mergeCell ref="K169:P169"/>
    <mergeCell ref="I170:J170"/>
    <mergeCell ref="I185:P185"/>
    <mergeCell ref="F186:H186"/>
    <mergeCell ref="I186:P186"/>
    <mergeCell ref="D187:E191"/>
    <mergeCell ref="F187:H187"/>
    <mergeCell ref="I187:P187"/>
    <mergeCell ref="F188:H188"/>
    <mergeCell ref="I188:P188"/>
    <mergeCell ref="F189:H189"/>
    <mergeCell ref="I189:P189"/>
    <mergeCell ref="J181:P181"/>
    <mergeCell ref="D182:E186"/>
    <mergeCell ref="F182:H182"/>
    <mergeCell ref="I182:P182"/>
    <mergeCell ref="F183:H183"/>
    <mergeCell ref="I183:P183"/>
    <mergeCell ref="F184:H184"/>
    <mergeCell ref="I184:P184"/>
    <mergeCell ref="F185:H185"/>
    <mergeCell ref="I194:P194"/>
    <mergeCell ref="F195:H195"/>
    <mergeCell ref="I195:P195"/>
    <mergeCell ref="F196:H196"/>
    <mergeCell ref="I196:P196"/>
    <mergeCell ref="I161:J161"/>
    <mergeCell ref="K161:P161"/>
    <mergeCell ref="I162:J162"/>
    <mergeCell ref="K162:P162"/>
    <mergeCell ref="F155:J155"/>
    <mergeCell ref="K155:P155"/>
    <mergeCell ref="F156:J156"/>
    <mergeCell ref="K156:P156"/>
    <mergeCell ref="F158:J158"/>
    <mergeCell ref="K158:P158"/>
    <mergeCell ref="B173:F175"/>
    <mergeCell ref="G173:P173"/>
    <mergeCell ref="G174:P174"/>
    <mergeCell ref="H175:L175"/>
    <mergeCell ref="M175:O175"/>
    <mergeCell ref="B178:E181"/>
    <mergeCell ref="G178:P178"/>
    <mergeCell ref="G179:P179"/>
    <mergeCell ref="G180:P180"/>
    <mergeCell ref="G181:I181"/>
    <mergeCell ref="K170:P170"/>
    <mergeCell ref="F171:H172"/>
    <mergeCell ref="I171:J171"/>
    <mergeCell ref="K171:P171"/>
    <mergeCell ref="I172:J172"/>
    <mergeCell ref="K172:P172"/>
    <mergeCell ref="F166:H170"/>
    <mergeCell ref="I166:J166"/>
    <mergeCell ref="K166:P166"/>
    <mergeCell ref="I167:J167"/>
    <mergeCell ref="K167:P167"/>
    <mergeCell ref="I168:J168"/>
    <mergeCell ref="F152:J152"/>
    <mergeCell ref="K152:P152"/>
    <mergeCell ref="F153:J153"/>
    <mergeCell ref="K153:P153"/>
    <mergeCell ref="F154:J154"/>
    <mergeCell ref="K154:P154"/>
    <mergeCell ref="F143:P143"/>
    <mergeCell ref="F144:J144"/>
    <mergeCell ref="K144:P144"/>
    <mergeCell ref="F146:J146"/>
    <mergeCell ref="K146:P146"/>
    <mergeCell ref="F149:J149"/>
    <mergeCell ref="K149:P149"/>
    <mergeCell ref="B139:H139"/>
    <mergeCell ref="I139:P139"/>
    <mergeCell ref="B140:H140"/>
    <mergeCell ref="I140:P140"/>
    <mergeCell ref="B141:H141"/>
    <mergeCell ref="I141:P141"/>
    <mergeCell ref="F163:H165"/>
    <mergeCell ref="I163:J163"/>
    <mergeCell ref="K163:P163"/>
    <mergeCell ref="I164:J164"/>
    <mergeCell ref="K164:P164"/>
    <mergeCell ref="I165:J165"/>
    <mergeCell ref="K165:P165"/>
    <mergeCell ref="F160:J160"/>
    <mergeCell ref="K160:P160"/>
    <mergeCell ref="F161:H162"/>
    <mergeCell ref="F145:J145"/>
    <mergeCell ref="K145:P145"/>
    <mergeCell ref="F147:J147"/>
    <mergeCell ref="K147:P147"/>
    <mergeCell ref="F148:J148"/>
    <mergeCell ref="K148:P148"/>
    <mergeCell ref="F150:J150"/>
    <mergeCell ref="K150:P150"/>
    <mergeCell ref="F151:J151"/>
    <mergeCell ref="K151:P151"/>
    <mergeCell ref="F157:J157"/>
    <mergeCell ref="K157:P157"/>
    <mergeCell ref="F159:J159"/>
    <mergeCell ref="K159:P159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J22:P22"/>
    <mergeCell ref="F23:I23"/>
    <mergeCell ref="J23:K23"/>
    <mergeCell ref="L23:P23"/>
    <mergeCell ref="F8:P8"/>
    <mergeCell ref="T38:T42"/>
    <mergeCell ref="T321:T322"/>
    <mergeCell ref="T506:T507"/>
    <mergeCell ref="T511:T512"/>
    <mergeCell ref="T513:T516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B530:P5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34:M234 N255:O255 J264:P268 J273:P280 F285:I286 K285:O286 G307:P316 H393:O412 H415:O417 H422:O427 K92:M93 L95:M104 K295:O295 J95:J104 G105:G112 N105:O112 H244:P254 K502:M502 H430:O430 J332:L332 K72:M73 M175:O175 J229:M229 F230:M230">
      <formula1>ISNUMBER(F72)</formula1>
    </dataValidation>
    <dataValidation type="custom" imeMode="disabled" showInputMessage="1" showErrorMessage="1" sqref="L291:O293">
      <formula1>ISNUMBER(L291)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9:P459 K438:L438 N438:P438 H438:I438 H466:I466 K466:L466 H445:I445 K445:L445 N445:P445 H452:I452 K452:L452 N452:P452 H459:I459 K459:L459 N466:P466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8:P338 I339:K340 M339:O340 I344:K353 M344:O353 I361:J361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&amp;C&amp;"ＭＳ 明朝,標準"&amp;P</oddFooter>
  </headerFooter>
  <rowBreaks count="28" manualBreakCount="28">
    <brk id="28" max="16" man="1"/>
    <brk id="52" max="16" man="1"/>
    <brk id="79" max="16" man="1"/>
    <brk id="104" max="16" man="1"/>
    <brk id="129" max="16" man="1"/>
    <brk id="142" max="16" man="1"/>
    <brk id="162" max="16" man="1"/>
    <brk id="186" max="16" man="1"/>
    <brk id="196" max="16" man="1"/>
    <brk id="203" max="16" man="1"/>
    <brk id="221" max="16" man="1"/>
    <brk id="236" max="16" man="1"/>
    <brk id="269" max="16" man="1"/>
    <brk id="298" max="16" man="1"/>
    <brk id="318" max="16" man="1"/>
    <brk id="335" max="16" man="1"/>
    <brk id="362" max="16" man="1"/>
    <brk id="369" max="16" man="1"/>
    <brk id="377" max="16" man="1"/>
    <brk id="384" max="16" man="1"/>
    <brk id="390" max="16" man="1"/>
    <brk id="420" max="16" man="1"/>
    <brk id="442" max="16" man="1"/>
    <brk id="471" max="16" man="1"/>
    <brk id="498" max="16383" man="1"/>
    <brk id="525" max="16" man="1"/>
    <brk id="528" max="16" man="1"/>
    <brk id="531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L283 G283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L289:P290</xm:sqref>
        </x14:dataValidation>
        <x14:dataValidation type="list" allowBlank="1" showInputMessage="1" showErrorMessage="1">
          <x14:formula1>
            <xm:f>MST!$CC$4:$CC$6</xm:f>
          </x14:formula1>
          <xm:sqref>F321:P322</xm:sqref>
        </x14:dataValidation>
        <x14:dataValidation type="list" allowBlank="1" showInputMessage="1" showErrorMessage="1">
          <x14:formula1>
            <xm:f>MST!$CF$4:$CF$7</xm:f>
          </x14:formula1>
          <xm:sqref>F323:P323</xm:sqref>
        </x14:dataValidation>
        <x14:dataValidation type="list" allowBlank="1" showInputMessage="1" showErrorMessage="1">
          <x14:formula1>
            <xm:f>MST!$CI$4:$CI$6</xm:f>
          </x14:formula1>
          <xm:sqref>F330:P330</xm:sqref>
        </x14:dataValidation>
        <x14:dataValidation type="list" allowBlank="1" showInputMessage="1" showErrorMessage="1">
          <x14:formula1>
            <xm:f>MST!$CL$4:$CL$9</xm:f>
          </x14:formula1>
          <xm:sqref>D387:P387</xm:sqref>
        </x14:dataValidation>
        <x14:dataValidation type="list" allowBlank="1" showInputMessage="1" showErrorMessage="1">
          <x14:formula1>
            <xm:f>MST!$CP$4:$CP$6</xm:f>
          </x14:formula1>
          <xm:sqref>F493:P497</xm:sqref>
        </x14:dataValidation>
        <x14:dataValidation type="list" allowBlank="1" showInputMessage="1" showErrorMessage="1">
          <x14:formula1>
            <xm:f>MST!$CT$4:$CT$6</xm:f>
          </x14:formula1>
          <xm:sqref>G504:P504</xm:sqref>
        </x14:dataValidation>
        <x14:dataValidation type="list" allowBlank="1" showInputMessage="1" showErrorMessage="1">
          <x14:formula1>
            <xm:f>MST!$CW$4:$CW$6</xm:f>
          </x14:formula1>
          <xm:sqref>F511:P512</xm:sqref>
        </x14:dataValidation>
        <x14:dataValidation type="list" allowBlank="1" showInputMessage="1" showErrorMessage="1">
          <x14:formula1>
            <xm:f>MST!$CZ$4:$CZ$7</xm:f>
          </x14:formula1>
          <xm:sqref>J521:P523</xm:sqref>
        </x14:dataValidation>
        <x14:dataValidation type="list" allowBlank="1" showInputMessage="1" showErrorMessage="1">
          <x14:formula1>
            <xm:f>MST!$I$6:$I$7</xm:f>
          </x14:formula1>
          <xm:sqref>F486:P486 J490:P490 F513:P516 J485:P485 F482:P482 J223:P225 F328:P329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I341:P343</xm:sqref>
        </x14:dataValidation>
        <x14:dataValidation type="list" allowBlank="1" showInputMessage="1" showErrorMessage="1">
          <x14:formula1>
            <xm:f>MST!$I$5:$I$7</xm:f>
          </x14:formula1>
          <xm:sqref>I302:P302 H317:P317 K71:P71 L301:P301 F210:P210 G173:P173 K89:P89 K83:P84 H476:P476 F500:P500 F517:P517 K65:P66 G113:P115 G117:P122 H479:P479 F212:P218 F231:P231 H473:P473 F508:P508 K144:P172</xm:sqref>
        </x14:dataValidation>
        <x14:dataValidation type="list" allowBlank="1" showInputMessage="1" showErrorMessage="1">
          <x14:formula1>
            <xm:f>MST!$U$5:$U$65</xm:f>
          </x14:formula1>
          <xm:sqref>I283 N283 O460:O462 J467:J469 J439:J441 O439:O441 J446:J448 O446:O448 J453:J455 O453:O455 J460:J462 O467:O469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F205:F207 G325:G327 F178:F181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H467:H469 H460:H462 H439:H441 H446:H448 H453:H455 M439:M441 M446:M448 M453:M455 M460:M462 M467:M469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J9" sqref="J9:L9"/>
    </sheetView>
  </sheetViews>
  <sheetFormatPr defaultColWidth="9" defaultRowHeight="13.5"/>
  <cols>
    <col min="1" max="1" width="5.625" style="17" customWidth="1"/>
    <col min="2" max="2" width="1.625" style="17" customWidth="1"/>
    <col min="3" max="21" width="5.625" style="17" customWidth="1"/>
    <col min="22" max="22" width="7.75" style="22" customWidth="1"/>
    <col min="23" max="23" width="47.625" style="22" customWidth="1"/>
    <col min="24" max="16384" width="9" style="17"/>
  </cols>
  <sheetData>
    <row r="1" spans="1:23" s="28" customFormat="1" ht="20.100000000000001" customHeight="1" thickBot="1">
      <c r="A1" s="28" t="s">
        <v>310</v>
      </c>
      <c r="C1" s="521" t="s">
        <v>414</v>
      </c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29"/>
      <c r="S1" s="29"/>
      <c r="V1" s="26"/>
      <c r="W1" s="26"/>
    </row>
    <row r="2" spans="1:23" ht="26.25" customHeight="1" thickBot="1">
      <c r="B2" s="543" t="s">
        <v>311</v>
      </c>
      <c r="C2" s="544"/>
      <c r="D2" s="544"/>
      <c r="E2" s="544"/>
      <c r="F2" s="544"/>
      <c r="G2" s="545"/>
      <c r="H2" s="522" t="s">
        <v>510</v>
      </c>
      <c r="I2" s="523"/>
      <c r="J2" s="527" t="s">
        <v>479</v>
      </c>
      <c r="K2" s="527"/>
      <c r="L2" s="527"/>
      <c r="M2" s="527" t="s">
        <v>25</v>
      </c>
      <c r="N2" s="527"/>
      <c r="O2" s="527"/>
      <c r="P2" s="527"/>
      <c r="Q2" s="527"/>
      <c r="R2" s="70" t="s">
        <v>506</v>
      </c>
      <c r="S2" s="71" t="s">
        <v>507</v>
      </c>
    </row>
    <row r="3" spans="1:23" ht="20.100000000000001" customHeight="1">
      <c r="B3" s="179" t="s">
        <v>312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549"/>
    </row>
    <row r="4" spans="1:23" ht="50.1" customHeight="1">
      <c r="B4" s="533"/>
      <c r="C4" s="520" t="s">
        <v>313</v>
      </c>
      <c r="D4" s="520"/>
      <c r="E4" s="520"/>
      <c r="F4" s="520"/>
      <c r="G4" s="520"/>
      <c r="H4" s="518"/>
      <c r="I4" s="519"/>
      <c r="J4" s="511"/>
      <c r="K4" s="512"/>
      <c r="L4" s="512"/>
      <c r="M4" s="511"/>
      <c r="N4" s="512"/>
      <c r="O4" s="512"/>
      <c r="P4" s="512"/>
      <c r="Q4" s="512"/>
      <c r="R4" s="79"/>
      <c r="S4" s="33"/>
      <c r="T4" s="19"/>
      <c r="U4" s="5"/>
      <c r="V4" s="23"/>
      <c r="W4" s="23"/>
    </row>
    <row r="5" spans="1:23" ht="50.1" customHeight="1">
      <c r="B5" s="534"/>
      <c r="C5" s="520" t="s">
        <v>314</v>
      </c>
      <c r="D5" s="520"/>
      <c r="E5" s="520"/>
      <c r="F5" s="520"/>
      <c r="G5" s="520"/>
      <c r="H5" s="518"/>
      <c r="I5" s="519"/>
      <c r="J5" s="511"/>
      <c r="K5" s="512"/>
      <c r="L5" s="512"/>
      <c r="M5" s="511"/>
      <c r="N5" s="512"/>
      <c r="O5" s="512"/>
      <c r="P5" s="512"/>
      <c r="Q5" s="512"/>
      <c r="R5" s="79"/>
      <c r="S5" s="33"/>
    </row>
    <row r="6" spans="1:23" ht="50.1" customHeight="1">
      <c r="B6" s="534"/>
      <c r="C6" s="520" t="s">
        <v>315</v>
      </c>
      <c r="D6" s="520"/>
      <c r="E6" s="520"/>
      <c r="F6" s="520"/>
      <c r="G6" s="520"/>
      <c r="H6" s="518"/>
      <c r="I6" s="519"/>
      <c r="J6" s="511"/>
      <c r="K6" s="512"/>
      <c r="L6" s="512"/>
      <c r="M6" s="511"/>
      <c r="N6" s="512"/>
      <c r="O6" s="512"/>
      <c r="P6" s="512"/>
      <c r="Q6" s="512"/>
      <c r="R6" s="79"/>
      <c r="S6" s="33"/>
    </row>
    <row r="7" spans="1:23" ht="50.1" customHeight="1">
      <c r="B7" s="534"/>
      <c r="C7" s="520" t="s">
        <v>316</v>
      </c>
      <c r="D7" s="520"/>
      <c r="E7" s="520"/>
      <c r="F7" s="520"/>
      <c r="G7" s="520"/>
      <c r="H7" s="518"/>
      <c r="I7" s="519"/>
      <c r="J7" s="511"/>
      <c r="K7" s="512"/>
      <c r="L7" s="512"/>
      <c r="M7" s="511"/>
      <c r="N7" s="512"/>
      <c r="O7" s="512"/>
      <c r="P7" s="512"/>
      <c r="Q7" s="512"/>
      <c r="R7" s="79"/>
      <c r="S7" s="33"/>
    </row>
    <row r="8" spans="1:23" ht="50.1" customHeight="1">
      <c r="B8" s="534"/>
      <c r="C8" s="520" t="s">
        <v>317</v>
      </c>
      <c r="D8" s="520"/>
      <c r="E8" s="520"/>
      <c r="F8" s="520"/>
      <c r="G8" s="520"/>
      <c r="H8" s="518"/>
      <c r="I8" s="519"/>
      <c r="J8" s="511"/>
      <c r="K8" s="512"/>
      <c r="L8" s="512"/>
      <c r="M8" s="511"/>
      <c r="N8" s="512"/>
      <c r="O8" s="512"/>
      <c r="P8" s="512"/>
      <c r="Q8" s="512"/>
      <c r="R8" s="79"/>
      <c r="S8" s="33"/>
    </row>
    <row r="9" spans="1:23" ht="50.1" customHeight="1">
      <c r="B9" s="534"/>
      <c r="C9" s="520" t="s">
        <v>318</v>
      </c>
      <c r="D9" s="520"/>
      <c r="E9" s="520"/>
      <c r="F9" s="520"/>
      <c r="G9" s="520"/>
      <c r="H9" s="518"/>
      <c r="I9" s="519"/>
      <c r="J9" s="511"/>
      <c r="K9" s="512"/>
      <c r="L9" s="512"/>
      <c r="M9" s="511"/>
      <c r="N9" s="512"/>
      <c r="O9" s="512"/>
      <c r="P9" s="512"/>
      <c r="Q9" s="512"/>
      <c r="R9" s="79"/>
      <c r="S9" s="33"/>
    </row>
    <row r="10" spans="1:23" ht="50.1" customHeight="1">
      <c r="B10" s="534"/>
      <c r="C10" s="520" t="s">
        <v>319</v>
      </c>
      <c r="D10" s="520"/>
      <c r="E10" s="520"/>
      <c r="F10" s="520"/>
      <c r="G10" s="520"/>
      <c r="H10" s="518"/>
      <c r="I10" s="519"/>
      <c r="J10" s="511"/>
      <c r="K10" s="512"/>
      <c r="L10" s="512"/>
      <c r="M10" s="511"/>
      <c r="N10" s="512"/>
      <c r="O10" s="512"/>
      <c r="P10" s="512"/>
      <c r="Q10" s="512"/>
      <c r="R10" s="79"/>
      <c r="S10" s="33"/>
    </row>
    <row r="11" spans="1:23" ht="50.1" customHeight="1">
      <c r="B11" s="534"/>
      <c r="C11" s="520" t="s">
        <v>320</v>
      </c>
      <c r="D11" s="520"/>
      <c r="E11" s="520"/>
      <c r="F11" s="520"/>
      <c r="G11" s="520"/>
      <c r="H11" s="518"/>
      <c r="I11" s="519"/>
      <c r="J11" s="511"/>
      <c r="K11" s="512"/>
      <c r="L11" s="512"/>
      <c r="M11" s="511"/>
      <c r="N11" s="512"/>
      <c r="O11" s="512"/>
      <c r="P11" s="512"/>
      <c r="Q11" s="512"/>
      <c r="R11" s="79"/>
      <c r="S11" s="33"/>
    </row>
    <row r="12" spans="1:23" ht="50.1" customHeight="1">
      <c r="B12" s="534"/>
      <c r="C12" s="520" t="s">
        <v>321</v>
      </c>
      <c r="D12" s="520"/>
      <c r="E12" s="520"/>
      <c r="F12" s="520"/>
      <c r="G12" s="520"/>
      <c r="H12" s="518"/>
      <c r="I12" s="519"/>
      <c r="J12" s="511"/>
      <c r="K12" s="512"/>
      <c r="L12" s="512"/>
      <c r="M12" s="511"/>
      <c r="N12" s="512"/>
      <c r="O12" s="512"/>
      <c r="P12" s="512"/>
      <c r="Q12" s="512"/>
      <c r="R12" s="79"/>
      <c r="S12" s="33"/>
    </row>
    <row r="13" spans="1:23" ht="50.1" customHeight="1">
      <c r="B13" s="534"/>
      <c r="C13" s="520" t="s">
        <v>322</v>
      </c>
      <c r="D13" s="520"/>
      <c r="E13" s="520"/>
      <c r="F13" s="520"/>
      <c r="G13" s="520"/>
      <c r="H13" s="518"/>
      <c r="I13" s="519"/>
      <c r="J13" s="511"/>
      <c r="K13" s="512"/>
      <c r="L13" s="512"/>
      <c r="M13" s="511"/>
      <c r="N13" s="512"/>
      <c r="O13" s="512"/>
      <c r="P13" s="512"/>
      <c r="Q13" s="512"/>
      <c r="R13" s="79"/>
      <c r="S13" s="33"/>
    </row>
    <row r="14" spans="1:23" ht="50.1" customHeight="1">
      <c r="B14" s="534"/>
      <c r="C14" s="520" t="s">
        <v>323</v>
      </c>
      <c r="D14" s="520"/>
      <c r="E14" s="520"/>
      <c r="F14" s="520"/>
      <c r="G14" s="520"/>
      <c r="H14" s="518"/>
      <c r="I14" s="519"/>
      <c r="J14" s="511"/>
      <c r="K14" s="512"/>
      <c r="L14" s="512"/>
      <c r="M14" s="511"/>
      <c r="N14" s="512"/>
      <c r="O14" s="512"/>
      <c r="P14" s="512"/>
      <c r="Q14" s="512"/>
      <c r="R14" s="79"/>
      <c r="S14" s="33"/>
    </row>
    <row r="15" spans="1:23" ht="50.1" customHeight="1" thickBot="1">
      <c r="B15" s="535"/>
      <c r="C15" s="513" t="s">
        <v>324</v>
      </c>
      <c r="D15" s="513"/>
      <c r="E15" s="513"/>
      <c r="F15" s="513"/>
      <c r="G15" s="513"/>
      <c r="H15" s="516"/>
      <c r="I15" s="517"/>
      <c r="J15" s="514"/>
      <c r="K15" s="515"/>
      <c r="L15" s="515"/>
      <c r="M15" s="514"/>
      <c r="N15" s="515"/>
      <c r="O15" s="515"/>
      <c r="P15" s="515"/>
      <c r="Q15" s="515"/>
      <c r="R15" s="80"/>
      <c r="S15" s="34"/>
    </row>
    <row r="16" spans="1:23" ht="20.100000000000001" customHeight="1">
      <c r="B16" s="546" t="s">
        <v>325</v>
      </c>
      <c r="C16" s="547"/>
      <c r="D16" s="547"/>
      <c r="E16" s="547"/>
      <c r="F16" s="547"/>
      <c r="G16" s="547"/>
      <c r="H16" s="547"/>
      <c r="I16" s="547"/>
      <c r="J16" s="547"/>
      <c r="K16" s="547"/>
      <c r="L16" s="547"/>
      <c r="M16" s="547"/>
      <c r="N16" s="547"/>
      <c r="O16" s="547"/>
      <c r="P16" s="547"/>
      <c r="Q16" s="547"/>
      <c r="R16" s="547"/>
      <c r="S16" s="548"/>
    </row>
    <row r="17" spans="2:19" ht="50.1" customHeight="1">
      <c r="B17" s="72"/>
      <c r="C17" s="520" t="s">
        <v>346</v>
      </c>
      <c r="D17" s="520"/>
      <c r="E17" s="520"/>
      <c r="F17" s="520"/>
      <c r="G17" s="520"/>
      <c r="H17" s="518"/>
      <c r="I17" s="519"/>
      <c r="J17" s="511"/>
      <c r="K17" s="512"/>
      <c r="L17" s="512"/>
      <c r="M17" s="511"/>
      <c r="N17" s="512"/>
      <c r="O17" s="512"/>
      <c r="P17" s="512"/>
      <c r="Q17" s="512"/>
      <c r="R17" s="79"/>
      <c r="S17" s="33"/>
    </row>
    <row r="18" spans="2:19" ht="50.1" customHeight="1">
      <c r="B18" s="72"/>
      <c r="C18" s="520" t="s">
        <v>347</v>
      </c>
      <c r="D18" s="520"/>
      <c r="E18" s="520"/>
      <c r="F18" s="520"/>
      <c r="G18" s="520"/>
      <c r="H18" s="518"/>
      <c r="I18" s="519"/>
      <c r="J18" s="511"/>
      <c r="K18" s="512"/>
      <c r="L18" s="512"/>
      <c r="M18" s="511"/>
      <c r="N18" s="512"/>
      <c r="O18" s="512"/>
      <c r="P18" s="512"/>
      <c r="Q18" s="512"/>
      <c r="R18" s="79"/>
      <c r="S18" s="33"/>
    </row>
    <row r="19" spans="2:19" ht="50.1" customHeight="1">
      <c r="B19" s="72"/>
      <c r="C19" s="524" t="s">
        <v>415</v>
      </c>
      <c r="D19" s="525"/>
      <c r="E19" s="525"/>
      <c r="F19" s="525"/>
      <c r="G19" s="526"/>
      <c r="H19" s="518"/>
      <c r="I19" s="519"/>
      <c r="J19" s="511"/>
      <c r="K19" s="512"/>
      <c r="L19" s="512"/>
      <c r="M19" s="511"/>
      <c r="N19" s="512"/>
      <c r="O19" s="512"/>
      <c r="P19" s="512"/>
      <c r="Q19" s="512"/>
      <c r="R19" s="79"/>
      <c r="S19" s="33"/>
    </row>
    <row r="20" spans="2:19" ht="50.1" customHeight="1">
      <c r="B20" s="72"/>
      <c r="C20" s="520" t="s">
        <v>340</v>
      </c>
      <c r="D20" s="520"/>
      <c r="E20" s="520"/>
      <c r="F20" s="520"/>
      <c r="G20" s="520"/>
      <c r="H20" s="518"/>
      <c r="I20" s="519"/>
      <c r="J20" s="511"/>
      <c r="K20" s="512"/>
      <c r="L20" s="512"/>
      <c r="M20" s="511"/>
      <c r="N20" s="512"/>
      <c r="O20" s="512"/>
      <c r="P20" s="512"/>
      <c r="Q20" s="512"/>
      <c r="R20" s="79"/>
      <c r="S20" s="33"/>
    </row>
    <row r="21" spans="2:19" ht="50.1" customHeight="1">
      <c r="B21" s="72"/>
      <c r="C21" s="520" t="s">
        <v>344</v>
      </c>
      <c r="D21" s="520"/>
      <c r="E21" s="520"/>
      <c r="F21" s="520"/>
      <c r="G21" s="520"/>
      <c r="H21" s="518"/>
      <c r="I21" s="519"/>
      <c r="J21" s="511"/>
      <c r="K21" s="512"/>
      <c r="L21" s="512"/>
      <c r="M21" s="511"/>
      <c r="N21" s="512"/>
      <c r="O21" s="512"/>
      <c r="P21" s="512"/>
      <c r="Q21" s="512"/>
      <c r="R21" s="79"/>
      <c r="S21" s="33"/>
    </row>
    <row r="22" spans="2:19" ht="50.1" customHeight="1">
      <c r="B22" s="72"/>
      <c r="C22" s="520" t="s">
        <v>343</v>
      </c>
      <c r="D22" s="520"/>
      <c r="E22" s="520"/>
      <c r="F22" s="520"/>
      <c r="G22" s="520"/>
      <c r="H22" s="518"/>
      <c r="I22" s="519"/>
      <c r="J22" s="511"/>
      <c r="K22" s="512"/>
      <c r="L22" s="512"/>
      <c r="M22" s="511"/>
      <c r="N22" s="512"/>
      <c r="O22" s="512"/>
      <c r="P22" s="512"/>
      <c r="Q22" s="512"/>
      <c r="R22" s="79"/>
      <c r="S22" s="33"/>
    </row>
    <row r="23" spans="2:19" ht="50.1" customHeight="1">
      <c r="B23" s="72"/>
      <c r="C23" s="520" t="s">
        <v>348</v>
      </c>
      <c r="D23" s="520"/>
      <c r="E23" s="520"/>
      <c r="F23" s="520"/>
      <c r="G23" s="520"/>
      <c r="H23" s="518"/>
      <c r="I23" s="519"/>
      <c r="J23" s="511"/>
      <c r="K23" s="512"/>
      <c r="L23" s="512"/>
      <c r="M23" s="511"/>
      <c r="N23" s="512"/>
      <c r="O23" s="512"/>
      <c r="P23" s="512"/>
      <c r="Q23" s="512"/>
      <c r="R23" s="79"/>
      <c r="S23" s="33"/>
    </row>
    <row r="24" spans="2:19" ht="50.1" customHeight="1">
      <c r="B24" s="72"/>
      <c r="C24" s="520" t="s">
        <v>403</v>
      </c>
      <c r="D24" s="520"/>
      <c r="E24" s="520"/>
      <c r="F24" s="520"/>
      <c r="G24" s="520"/>
      <c r="H24" s="518"/>
      <c r="I24" s="519"/>
      <c r="J24" s="511"/>
      <c r="K24" s="512"/>
      <c r="L24" s="512"/>
      <c r="M24" s="511"/>
      <c r="N24" s="512"/>
      <c r="O24" s="512"/>
      <c r="P24" s="512"/>
      <c r="Q24" s="512"/>
      <c r="R24" s="79"/>
      <c r="S24" s="33"/>
    </row>
    <row r="25" spans="2:19" ht="50.1" customHeight="1" thickBot="1">
      <c r="B25" s="72"/>
      <c r="C25" s="528" t="s">
        <v>345</v>
      </c>
      <c r="D25" s="528"/>
      <c r="E25" s="528"/>
      <c r="F25" s="528"/>
      <c r="G25" s="528"/>
      <c r="H25" s="516"/>
      <c r="I25" s="517"/>
      <c r="J25" s="537"/>
      <c r="K25" s="538"/>
      <c r="L25" s="538"/>
      <c r="M25" s="537"/>
      <c r="N25" s="538"/>
      <c r="O25" s="538"/>
      <c r="P25" s="538"/>
      <c r="Q25" s="538"/>
      <c r="R25" s="80"/>
      <c r="S25" s="34"/>
    </row>
    <row r="26" spans="2:19" ht="50.1" customHeight="1" thickBot="1">
      <c r="B26" s="529" t="s">
        <v>326</v>
      </c>
      <c r="C26" s="530"/>
      <c r="D26" s="530"/>
      <c r="E26" s="530"/>
      <c r="F26" s="530"/>
      <c r="G26" s="530"/>
      <c r="H26" s="553"/>
      <c r="I26" s="554"/>
      <c r="J26" s="531"/>
      <c r="K26" s="532"/>
      <c r="L26" s="532"/>
      <c r="M26" s="531"/>
      <c r="N26" s="532"/>
      <c r="O26" s="532"/>
      <c r="P26" s="532"/>
      <c r="Q26" s="532"/>
      <c r="R26" s="81"/>
      <c r="S26" s="35"/>
    </row>
    <row r="27" spans="2:19" ht="20.100000000000001" customHeight="1">
      <c r="B27" s="550" t="s">
        <v>327</v>
      </c>
      <c r="C27" s="551"/>
      <c r="D27" s="551"/>
      <c r="E27" s="551"/>
      <c r="F27" s="551"/>
      <c r="G27" s="551"/>
      <c r="H27" s="551"/>
      <c r="I27" s="551"/>
      <c r="J27" s="551"/>
      <c r="K27" s="551"/>
      <c r="L27" s="551"/>
      <c r="M27" s="551"/>
      <c r="N27" s="551"/>
      <c r="O27" s="551"/>
      <c r="P27" s="551"/>
      <c r="Q27" s="551"/>
      <c r="R27" s="551"/>
      <c r="S27" s="552"/>
    </row>
    <row r="28" spans="2:19" ht="50.1" customHeight="1">
      <c r="B28" s="72"/>
      <c r="C28" s="520" t="s">
        <v>328</v>
      </c>
      <c r="D28" s="520"/>
      <c r="E28" s="520"/>
      <c r="F28" s="520"/>
      <c r="G28" s="520"/>
      <c r="H28" s="518"/>
      <c r="I28" s="519"/>
      <c r="J28" s="511"/>
      <c r="K28" s="512"/>
      <c r="L28" s="512"/>
      <c r="M28" s="511"/>
      <c r="N28" s="512"/>
      <c r="O28" s="512"/>
      <c r="P28" s="512"/>
      <c r="Q28" s="512"/>
      <c r="R28" s="79"/>
      <c r="S28" s="33"/>
    </row>
    <row r="29" spans="2:19" ht="50.1" customHeight="1">
      <c r="B29" s="72"/>
      <c r="C29" s="520" t="s">
        <v>329</v>
      </c>
      <c r="D29" s="520"/>
      <c r="E29" s="520"/>
      <c r="F29" s="520"/>
      <c r="G29" s="520"/>
      <c r="H29" s="518"/>
      <c r="I29" s="519"/>
      <c r="J29" s="511"/>
      <c r="K29" s="512"/>
      <c r="L29" s="512"/>
      <c r="M29" s="511"/>
      <c r="N29" s="512"/>
      <c r="O29" s="512"/>
      <c r="P29" s="512"/>
      <c r="Q29" s="512"/>
      <c r="R29" s="79"/>
      <c r="S29" s="33"/>
    </row>
    <row r="30" spans="2:19" ht="50.1" customHeight="1">
      <c r="B30" s="72"/>
      <c r="C30" s="520" t="s">
        <v>330</v>
      </c>
      <c r="D30" s="520"/>
      <c r="E30" s="520"/>
      <c r="F30" s="520"/>
      <c r="G30" s="520"/>
      <c r="H30" s="518"/>
      <c r="I30" s="519"/>
      <c r="J30" s="511"/>
      <c r="K30" s="512"/>
      <c r="L30" s="512"/>
      <c r="M30" s="511"/>
      <c r="N30" s="512"/>
      <c r="O30" s="512"/>
      <c r="P30" s="512"/>
      <c r="Q30" s="512"/>
      <c r="R30" s="79"/>
      <c r="S30" s="33"/>
    </row>
    <row r="31" spans="2:19" ht="50.1" customHeight="1">
      <c r="B31" s="72"/>
      <c r="C31" s="520" t="s">
        <v>331</v>
      </c>
      <c r="D31" s="520"/>
      <c r="E31" s="520"/>
      <c r="F31" s="520"/>
      <c r="G31" s="520"/>
      <c r="H31" s="518"/>
      <c r="I31" s="519"/>
      <c r="J31" s="511"/>
      <c r="K31" s="512"/>
      <c r="L31" s="512"/>
      <c r="M31" s="511"/>
      <c r="N31" s="512"/>
      <c r="O31" s="512"/>
      <c r="P31" s="512"/>
      <c r="Q31" s="512"/>
      <c r="R31" s="79"/>
      <c r="S31" s="33"/>
    </row>
    <row r="32" spans="2:19" ht="50.1" customHeight="1">
      <c r="B32" s="72"/>
      <c r="C32" s="520" t="s">
        <v>332</v>
      </c>
      <c r="D32" s="520"/>
      <c r="E32" s="520"/>
      <c r="F32" s="520"/>
      <c r="G32" s="520"/>
      <c r="H32" s="518"/>
      <c r="I32" s="519"/>
      <c r="J32" s="511"/>
      <c r="K32" s="512"/>
      <c r="L32" s="512"/>
      <c r="M32" s="511"/>
      <c r="N32" s="512"/>
      <c r="O32" s="512"/>
      <c r="P32" s="512"/>
      <c r="Q32" s="512"/>
      <c r="R32" s="79"/>
      <c r="S32" s="33"/>
    </row>
    <row r="33" spans="2:21" ht="50.1" customHeight="1">
      <c r="B33" s="72"/>
      <c r="C33" s="520" t="s">
        <v>333</v>
      </c>
      <c r="D33" s="520"/>
      <c r="E33" s="520"/>
      <c r="F33" s="520"/>
      <c r="G33" s="520"/>
      <c r="H33" s="518"/>
      <c r="I33" s="519"/>
      <c r="J33" s="511"/>
      <c r="K33" s="512"/>
      <c r="L33" s="512"/>
      <c r="M33" s="511"/>
      <c r="N33" s="512"/>
      <c r="O33" s="512"/>
      <c r="P33" s="512"/>
      <c r="Q33" s="512"/>
      <c r="R33" s="79"/>
      <c r="S33" s="33"/>
    </row>
    <row r="34" spans="2:21" ht="50.1" customHeight="1">
      <c r="B34" s="72"/>
      <c r="C34" s="520" t="s">
        <v>334</v>
      </c>
      <c r="D34" s="520"/>
      <c r="E34" s="520"/>
      <c r="F34" s="520"/>
      <c r="G34" s="520"/>
      <c r="H34" s="518"/>
      <c r="I34" s="519"/>
      <c r="J34" s="511"/>
      <c r="K34" s="512"/>
      <c r="L34" s="512"/>
      <c r="M34" s="511"/>
      <c r="N34" s="512"/>
      <c r="O34" s="512"/>
      <c r="P34" s="512"/>
      <c r="Q34" s="512"/>
      <c r="R34" s="79"/>
      <c r="S34" s="33"/>
    </row>
    <row r="35" spans="2:21" ht="50.1" customHeight="1">
      <c r="B35" s="72"/>
      <c r="C35" s="520" t="s">
        <v>335</v>
      </c>
      <c r="D35" s="520"/>
      <c r="E35" s="520"/>
      <c r="F35" s="520"/>
      <c r="G35" s="520"/>
      <c r="H35" s="518"/>
      <c r="I35" s="519"/>
      <c r="J35" s="511"/>
      <c r="K35" s="512"/>
      <c r="L35" s="512"/>
      <c r="M35" s="511"/>
      <c r="N35" s="512"/>
      <c r="O35" s="512"/>
      <c r="P35" s="512"/>
      <c r="Q35" s="512"/>
      <c r="R35" s="79"/>
      <c r="S35" s="33"/>
    </row>
    <row r="36" spans="2:21" ht="50.1" customHeight="1">
      <c r="B36" s="72"/>
      <c r="C36" s="520" t="s">
        <v>337</v>
      </c>
      <c r="D36" s="520"/>
      <c r="E36" s="520"/>
      <c r="F36" s="520"/>
      <c r="G36" s="520"/>
      <c r="H36" s="518"/>
      <c r="I36" s="519"/>
      <c r="J36" s="511"/>
      <c r="K36" s="512"/>
      <c r="L36" s="512"/>
      <c r="M36" s="511"/>
      <c r="N36" s="512"/>
      <c r="O36" s="512"/>
      <c r="P36" s="512"/>
      <c r="Q36" s="512"/>
      <c r="R36" s="79"/>
      <c r="S36" s="33"/>
    </row>
    <row r="37" spans="2:21" ht="50.1" customHeight="1" thickBot="1">
      <c r="B37" s="72"/>
      <c r="C37" s="528" t="s">
        <v>336</v>
      </c>
      <c r="D37" s="528"/>
      <c r="E37" s="528"/>
      <c r="F37" s="528"/>
      <c r="G37" s="528"/>
      <c r="H37" s="518"/>
      <c r="I37" s="519"/>
      <c r="J37" s="537"/>
      <c r="K37" s="538"/>
      <c r="L37" s="538"/>
      <c r="M37" s="537"/>
      <c r="N37" s="538"/>
      <c r="O37" s="538"/>
      <c r="P37" s="538"/>
      <c r="Q37" s="538"/>
      <c r="R37" s="79"/>
      <c r="S37" s="33"/>
      <c r="U37" s="5"/>
    </row>
    <row r="38" spans="2:21" ht="20.100000000000001" customHeight="1">
      <c r="B38" s="550" t="s">
        <v>338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1"/>
      <c r="R38" s="551"/>
      <c r="S38" s="552"/>
    </row>
    <row r="39" spans="2:21" ht="50.1" customHeight="1">
      <c r="B39" s="536"/>
      <c r="C39" s="520" t="s">
        <v>339</v>
      </c>
      <c r="D39" s="520"/>
      <c r="E39" s="520"/>
      <c r="F39" s="520"/>
      <c r="G39" s="520"/>
      <c r="H39" s="518"/>
      <c r="I39" s="519"/>
      <c r="J39" s="511"/>
      <c r="K39" s="512"/>
      <c r="L39" s="512"/>
      <c r="M39" s="511"/>
      <c r="N39" s="512"/>
      <c r="O39" s="512"/>
      <c r="P39" s="512"/>
      <c r="Q39" s="512"/>
      <c r="R39" s="79"/>
      <c r="S39" s="33"/>
      <c r="T39" s="5"/>
    </row>
    <row r="40" spans="2:21" ht="50.1" customHeight="1">
      <c r="B40" s="536"/>
      <c r="C40" s="520" t="s">
        <v>341</v>
      </c>
      <c r="D40" s="520"/>
      <c r="E40" s="520"/>
      <c r="F40" s="520"/>
      <c r="G40" s="520"/>
      <c r="H40" s="518"/>
      <c r="I40" s="519"/>
      <c r="J40" s="511"/>
      <c r="K40" s="512"/>
      <c r="L40" s="512"/>
      <c r="M40" s="511"/>
      <c r="N40" s="512"/>
      <c r="O40" s="512"/>
      <c r="P40" s="512"/>
      <c r="Q40" s="512"/>
      <c r="R40" s="79"/>
      <c r="S40" s="33"/>
      <c r="T40" s="5"/>
    </row>
    <row r="41" spans="2:21" ht="50.1" customHeight="1" thickBot="1">
      <c r="B41" s="536"/>
      <c r="C41" s="528" t="s">
        <v>342</v>
      </c>
      <c r="D41" s="528"/>
      <c r="E41" s="528"/>
      <c r="F41" s="528"/>
      <c r="G41" s="528"/>
      <c r="H41" s="516"/>
      <c r="I41" s="517"/>
      <c r="J41" s="537"/>
      <c r="K41" s="538"/>
      <c r="L41" s="538"/>
      <c r="M41" s="537"/>
      <c r="N41" s="538"/>
      <c r="O41" s="538"/>
      <c r="P41" s="538"/>
      <c r="Q41" s="538"/>
      <c r="R41" s="80"/>
      <c r="S41" s="34"/>
    </row>
    <row r="42" spans="2:21" ht="50.1" customHeight="1" thickBot="1">
      <c r="B42" s="539" t="s">
        <v>349</v>
      </c>
      <c r="C42" s="540"/>
      <c r="D42" s="540"/>
      <c r="E42" s="540"/>
      <c r="F42" s="540"/>
      <c r="G42" s="541"/>
      <c r="H42" s="553"/>
      <c r="I42" s="554"/>
      <c r="J42" s="531"/>
      <c r="K42" s="532"/>
      <c r="L42" s="532"/>
      <c r="M42" s="531"/>
      <c r="N42" s="532"/>
      <c r="O42" s="532"/>
      <c r="P42" s="532"/>
      <c r="Q42" s="532"/>
      <c r="R42" s="81"/>
      <c r="S42" s="35"/>
    </row>
    <row r="43" spans="2:21" ht="20.100000000000001" customHeight="1">
      <c r="B43" s="550" t="s">
        <v>350</v>
      </c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551"/>
      <c r="P43" s="551"/>
      <c r="Q43" s="551"/>
      <c r="R43" s="551"/>
      <c r="S43" s="552"/>
    </row>
    <row r="44" spans="2:21" ht="50.1" customHeight="1">
      <c r="B44" s="536"/>
      <c r="C44" s="520" t="s">
        <v>351</v>
      </c>
      <c r="D44" s="520"/>
      <c r="E44" s="520"/>
      <c r="F44" s="520"/>
      <c r="G44" s="520"/>
      <c r="H44" s="518"/>
      <c r="I44" s="519"/>
      <c r="J44" s="511"/>
      <c r="K44" s="512"/>
      <c r="L44" s="512"/>
      <c r="M44" s="511"/>
      <c r="N44" s="512"/>
      <c r="O44" s="512"/>
      <c r="P44" s="512"/>
      <c r="Q44" s="512"/>
      <c r="R44" s="79"/>
      <c r="S44" s="33"/>
    </row>
    <row r="45" spans="2:21" ht="50.1" customHeight="1">
      <c r="B45" s="536"/>
      <c r="C45" s="520" t="s">
        <v>352</v>
      </c>
      <c r="D45" s="520"/>
      <c r="E45" s="520"/>
      <c r="F45" s="520"/>
      <c r="G45" s="520"/>
      <c r="H45" s="518"/>
      <c r="I45" s="519"/>
      <c r="J45" s="511"/>
      <c r="K45" s="512"/>
      <c r="L45" s="512"/>
      <c r="M45" s="511"/>
      <c r="N45" s="512"/>
      <c r="O45" s="512"/>
      <c r="P45" s="512"/>
      <c r="Q45" s="512"/>
      <c r="R45" s="79"/>
      <c r="S45" s="33"/>
    </row>
    <row r="46" spans="2:21" ht="50.1" customHeight="1">
      <c r="B46" s="536"/>
      <c r="C46" s="520" t="s">
        <v>353</v>
      </c>
      <c r="D46" s="520"/>
      <c r="E46" s="520"/>
      <c r="F46" s="520"/>
      <c r="G46" s="520"/>
      <c r="H46" s="518"/>
      <c r="I46" s="519"/>
      <c r="J46" s="511"/>
      <c r="K46" s="512"/>
      <c r="L46" s="512"/>
      <c r="M46" s="511"/>
      <c r="N46" s="512"/>
      <c r="O46" s="512"/>
      <c r="P46" s="512"/>
      <c r="Q46" s="512"/>
      <c r="R46" s="79"/>
      <c r="S46" s="33"/>
    </row>
    <row r="47" spans="2:21" ht="50.1" customHeight="1" thickBot="1">
      <c r="B47" s="536"/>
      <c r="C47" s="542" t="s">
        <v>411</v>
      </c>
      <c r="D47" s="542"/>
      <c r="E47" s="542"/>
      <c r="F47" s="542"/>
      <c r="G47" s="542"/>
      <c r="H47" s="518"/>
      <c r="I47" s="519"/>
      <c r="J47" s="514"/>
      <c r="K47" s="515"/>
      <c r="L47" s="515"/>
      <c r="M47" s="514"/>
      <c r="N47" s="515"/>
      <c r="O47" s="515"/>
      <c r="P47" s="515"/>
      <c r="Q47" s="515"/>
      <c r="R47" s="79"/>
      <c r="S47" s="33"/>
    </row>
    <row r="48" spans="2:21" ht="20.100000000000001" customHeight="1">
      <c r="B48" s="550" t="s">
        <v>416</v>
      </c>
      <c r="C48" s="551"/>
      <c r="D48" s="551"/>
      <c r="E48" s="551"/>
      <c r="F48" s="551"/>
      <c r="G48" s="551"/>
      <c r="H48" s="551"/>
      <c r="I48" s="551"/>
      <c r="J48" s="551"/>
      <c r="K48" s="551"/>
      <c r="L48" s="551"/>
      <c r="M48" s="551"/>
      <c r="N48" s="551"/>
      <c r="O48" s="551"/>
      <c r="P48" s="551"/>
      <c r="Q48" s="551"/>
      <c r="R48" s="551"/>
      <c r="S48" s="552"/>
    </row>
    <row r="49" spans="2:19" ht="50.1" customHeight="1">
      <c r="B49" s="536"/>
      <c r="C49" s="520" t="s">
        <v>417</v>
      </c>
      <c r="D49" s="520"/>
      <c r="E49" s="520"/>
      <c r="F49" s="520"/>
      <c r="G49" s="520"/>
      <c r="H49" s="518"/>
      <c r="I49" s="519"/>
      <c r="J49" s="511"/>
      <c r="K49" s="512"/>
      <c r="L49" s="512"/>
      <c r="M49" s="511"/>
      <c r="N49" s="512"/>
      <c r="O49" s="512"/>
      <c r="P49" s="512"/>
      <c r="Q49" s="512"/>
      <c r="R49" s="79"/>
      <c r="S49" s="33"/>
    </row>
    <row r="50" spans="2:19" ht="50.1" customHeight="1">
      <c r="B50" s="536"/>
      <c r="C50" s="520" t="s">
        <v>418</v>
      </c>
      <c r="D50" s="520"/>
      <c r="E50" s="520"/>
      <c r="F50" s="520"/>
      <c r="G50" s="520"/>
      <c r="H50" s="518"/>
      <c r="I50" s="519"/>
      <c r="J50" s="511"/>
      <c r="K50" s="512"/>
      <c r="L50" s="512"/>
      <c r="M50" s="511"/>
      <c r="N50" s="512"/>
      <c r="O50" s="512"/>
      <c r="P50" s="512"/>
      <c r="Q50" s="512"/>
      <c r="R50" s="79"/>
      <c r="S50" s="33"/>
    </row>
    <row r="51" spans="2:19" ht="50.1" customHeight="1" thickBot="1">
      <c r="B51" s="555"/>
      <c r="C51" s="513" t="s">
        <v>419</v>
      </c>
      <c r="D51" s="513"/>
      <c r="E51" s="513"/>
      <c r="F51" s="513"/>
      <c r="G51" s="513"/>
      <c r="H51" s="516"/>
      <c r="I51" s="517"/>
      <c r="J51" s="514"/>
      <c r="K51" s="515"/>
      <c r="L51" s="515"/>
      <c r="M51" s="514"/>
      <c r="N51" s="515"/>
      <c r="O51" s="515"/>
      <c r="P51" s="515"/>
      <c r="Q51" s="515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zoomScaleNormal="85" zoomScaleSheetLayoutView="100" workbookViewId="0">
      <selection activeCell="J7" sqref="J7:O7"/>
    </sheetView>
  </sheetViews>
  <sheetFormatPr defaultColWidth="9" defaultRowHeight="13.5"/>
  <cols>
    <col min="1" max="40" width="3.625" style="17" customWidth="1"/>
    <col min="41" max="41" width="0.875" style="17" customWidth="1"/>
    <col min="42" max="42" width="3.625" style="17" customWidth="1"/>
    <col min="43" max="43" width="10.25" style="24" customWidth="1"/>
    <col min="44" max="44" width="47.75" style="43" customWidth="1"/>
    <col min="45" max="16384" width="9" style="17"/>
  </cols>
  <sheetData>
    <row r="1" spans="1:44" s="25" customFormat="1" ht="20.100000000000001" customHeight="1" thickBot="1">
      <c r="A1" s="28" t="s">
        <v>228</v>
      </c>
      <c r="B1" s="28"/>
      <c r="G1" s="581" t="s">
        <v>354</v>
      </c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Q1" s="30"/>
      <c r="AR1" s="26"/>
    </row>
    <row r="2" spans="1:44" ht="15" customHeight="1" thickBot="1">
      <c r="A2" s="585" t="s">
        <v>355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  <c r="T2" s="586"/>
      <c r="U2" s="586"/>
      <c r="V2" s="586"/>
      <c r="W2" s="586"/>
      <c r="X2" s="586"/>
      <c r="Y2" s="586"/>
      <c r="Z2" s="586"/>
      <c r="AA2" s="586"/>
      <c r="AB2" s="586"/>
      <c r="AC2" s="586"/>
      <c r="AD2" s="586"/>
      <c r="AE2" s="590"/>
      <c r="AF2" s="591"/>
      <c r="AG2" s="591"/>
      <c r="AH2" s="591"/>
      <c r="AI2" s="591"/>
      <c r="AJ2" s="591"/>
      <c r="AK2" s="591"/>
      <c r="AL2" s="591"/>
      <c r="AM2" s="591"/>
      <c r="AN2" s="592"/>
      <c r="AQ2" s="22" t="str">
        <f>IF($AE$2="","未記入","")</f>
        <v>未記入</v>
      </c>
    </row>
    <row r="3" spans="1:44" ht="15" customHeight="1">
      <c r="A3" s="417"/>
      <c r="B3" s="418"/>
      <c r="C3" s="418"/>
      <c r="D3" s="418"/>
      <c r="E3" s="418"/>
      <c r="F3" s="418"/>
      <c r="G3" s="418"/>
      <c r="H3" s="418"/>
      <c r="I3" s="418"/>
      <c r="J3" s="587" t="s">
        <v>360</v>
      </c>
      <c r="K3" s="587"/>
      <c r="L3" s="587"/>
      <c r="M3" s="587"/>
      <c r="N3" s="587"/>
      <c r="O3" s="587"/>
      <c r="P3" s="349" t="s">
        <v>404</v>
      </c>
      <c r="Q3" s="349"/>
      <c r="R3" s="349"/>
      <c r="S3" s="349"/>
      <c r="T3" s="349"/>
      <c r="U3" s="349"/>
      <c r="V3" s="213"/>
      <c r="W3" s="213"/>
      <c r="X3" s="213"/>
      <c r="Y3" s="213"/>
      <c r="Z3" s="213"/>
      <c r="AA3" s="213"/>
      <c r="AB3" s="213"/>
      <c r="AC3" s="213"/>
      <c r="AD3" s="213"/>
      <c r="AE3" s="418" t="s">
        <v>361</v>
      </c>
      <c r="AF3" s="418"/>
      <c r="AG3" s="418"/>
      <c r="AH3" s="418"/>
      <c r="AI3" s="418"/>
      <c r="AJ3" s="418"/>
      <c r="AK3" s="418"/>
      <c r="AL3" s="418"/>
      <c r="AM3" s="418"/>
      <c r="AN3" s="419"/>
    </row>
    <row r="4" spans="1:44" ht="12" customHeight="1">
      <c r="A4" s="193"/>
      <c r="B4" s="194"/>
      <c r="C4" s="194"/>
      <c r="D4" s="194"/>
      <c r="E4" s="194"/>
      <c r="F4" s="194"/>
      <c r="G4" s="194"/>
      <c r="H4" s="194"/>
      <c r="I4" s="194"/>
      <c r="J4" s="588"/>
      <c r="K4" s="588"/>
      <c r="L4" s="588"/>
      <c r="M4" s="588"/>
      <c r="N4" s="588"/>
      <c r="O4" s="588"/>
      <c r="P4" s="583" t="s">
        <v>356</v>
      </c>
      <c r="Q4" s="583"/>
      <c r="R4" s="583"/>
      <c r="S4" s="583"/>
      <c r="T4" s="583"/>
      <c r="U4" s="583"/>
      <c r="V4" s="119" t="s">
        <v>357</v>
      </c>
      <c r="W4" s="119"/>
      <c r="X4" s="119"/>
      <c r="Y4" s="119" t="s">
        <v>358</v>
      </c>
      <c r="Z4" s="119"/>
      <c r="AA4" s="235"/>
      <c r="AB4" s="127"/>
      <c r="AC4" s="119"/>
      <c r="AD4" s="119"/>
      <c r="AE4" s="194"/>
      <c r="AF4" s="194"/>
      <c r="AG4" s="194"/>
      <c r="AH4" s="194"/>
      <c r="AI4" s="194"/>
      <c r="AJ4" s="194"/>
      <c r="AK4" s="194"/>
      <c r="AL4" s="194"/>
      <c r="AM4" s="194"/>
      <c r="AN4" s="240"/>
    </row>
    <row r="5" spans="1:44" ht="15" customHeight="1" thickBot="1">
      <c r="A5" s="195"/>
      <c r="B5" s="196"/>
      <c r="C5" s="196"/>
      <c r="D5" s="196"/>
      <c r="E5" s="196"/>
      <c r="F5" s="196"/>
      <c r="G5" s="196"/>
      <c r="H5" s="196"/>
      <c r="I5" s="196"/>
      <c r="J5" s="589"/>
      <c r="K5" s="589"/>
      <c r="L5" s="589"/>
      <c r="M5" s="589"/>
      <c r="N5" s="589"/>
      <c r="O5" s="589"/>
      <c r="P5" s="584"/>
      <c r="Q5" s="584"/>
      <c r="R5" s="584"/>
      <c r="S5" s="584"/>
      <c r="T5" s="584"/>
      <c r="U5" s="584"/>
      <c r="V5" s="176"/>
      <c r="W5" s="176"/>
      <c r="X5" s="176"/>
      <c r="Y5" s="176"/>
      <c r="Z5" s="176"/>
      <c r="AA5" s="176"/>
      <c r="AB5" s="176" t="s">
        <v>359</v>
      </c>
      <c r="AC5" s="176"/>
      <c r="AD5" s="176"/>
      <c r="AE5" s="196"/>
      <c r="AF5" s="196"/>
      <c r="AG5" s="196"/>
      <c r="AH5" s="196"/>
      <c r="AI5" s="196"/>
      <c r="AJ5" s="196"/>
      <c r="AK5" s="196"/>
      <c r="AL5" s="196"/>
      <c r="AM5" s="196"/>
      <c r="AN5" s="582"/>
    </row>
    <row r="6" spans="1:44" ht="15" customHeight="1">
      <c r="A6" s="576" t="s">
        <v>362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350"/>
    </row>
    <row r="7" spans="1:44" ht="39.950000000000003" customHeight="1">
      <c r="A7" s="341"/>
      <c r="B7" s="575" t="s">
        <v>366</v>
      </c>
      <c r="C7" s="575"/>
      <c r="D7" s="575"/>
      <c r="E7" s="575"/>
      <c r="F7" s="575"/>
      <c r="G7" s="575"/>
      <c r="H7" s="575"/>
      <c r="I7" s="575"/>
      <c r="J7" s="593"/>
      <c r="K7" s="594"/>
      <c r="L7" s="594"/>
      <c r="M7" s="594"/>
      <c r="N7" s="594"/>
      <c r="O7" s="595"/>
      <c r="P7" s="593"/>
      <c r="Q7" s="594"/>
      <c r="R7" s="594"/>
      <c r="S7" s="594"/>
      <c r="T7" s="594"/>
      <c r="U7" s="595"/>
      <c r="V7" s="569"/>
      <c r="W7" s="569"/>
      <c r="X7" s="569"/>
      <c r="Y7" s="569"/>
      <c r="Z7" s="569"/>
      <c r="AA7" s="569"/>
      <c r="AB7" s="560"/>
      <c r="AC7" s="561"/>
      <c r="AD7" s="561"/>
      <c r="AE7" s="560"/>
      <c r="AF7" s="561"/>
      <c r="AG7" s="561"/>
      <c r="AH7" s="561"/>
      <c r="AI7" s="561"/>
      <c r="AJ7" s="561"/>
      <c r="AK7" s="561"/>
      <c r="AL7" s="561"/>
      <c r="AM7" s="561"/>
      <c r="AN7" s="562"/>
    </row>
    <row r="8" spans="1:44" ht="39.950000000000003" customHeight="1">
      <c r="A8" s="341"/>
      <c r="B8" s="572" t="s">
        <v>367</v>
      </c>
      <c r="C8" s="572"/>
      <c r="D8" s="572"/>
      <c r="E8" s="572"/>
      <c r="F8" s="572"/>
      <c r="G8" s="572"/>
      <c r="H8" s="572"/>
      <c r="I8" s="572"/>
      <c r="J8" s="557"/>
      <c r="K8" s="558"/>
      <c r="L8" s="558"/>
      <c r="M8" s="558"/>
      <c r="N8" s="558"/>
      <c r="O8" s="559"/>
      <c r="P8" s="557"/>
      <c r="Q8" s="558"/>
      <c r="R8" s="558"/>
      <c r="S8" s="558"/>
      <c r="T8" s="558"/>
      <c r="U8" s="559"/>
      <c r="V8" s="571"/>
      <c r="W8" s="571"/>
      <c r="X8" s="571"/>
      <c r="Y8" s="571"/>
      <c r="Z8" s="571"/>
      <c r="AA8" s="571"/>
      <c r="AB8" s="563"/>
      <c r="AC8" s="564"/>
      <c r="AD8" s="564"/>
      <c r="AE8" s="563"/>
      <c r="AF8" s="564"/>
      <c r="AG8" s="564"/>
      <c r="AH8" s="564"/>
      <c r="AI8" s="564"/>
      <c r="AJ8" s="564"/>
      <c r="AK8" s="564"/>
      <c r="AL8" s="564"/>
      <c r="AM8" s="564"/>
      <c r="AN8" s="565"/>
    </row>
    <row r="9" spans="1:44" ht="39.950000000000003" customHeight="1">
      <c r="A9" s="341"/>
      <c r="B9" s="572" t="s">
        <v>368</v>
      </c>
      <c r="C9" s="572"/>
      <c r="D9" s="572"/>
      <c r="E9" s="572"/>
      <c r="F9" s="572"/>
      <c r="G9" s="572"/>
      <c r="H9" s="572"/>
      <c r="I9" s="572"/>
      <c r="J9" s="602"/>
      <c r="K9" s="603"/>
      <c r="L9" s="603"/>
      <c r="M9" s="603"/>
      <c r="N9" s="603"/>
      <c r="O9" s="604"/>
      <c r="P9" s="557"/>
      <c r="Q9" s="558"/>
      <c r="R9" s="558"/>
      <c r="S9" s="558"/>
      <c r="T9" s="558"/>
      <c r="U9" s="559"/>
      <c r="V9" s="571"/>
      <c r="W9" s="571"/>
      <c r="X9" s="571"/>
      <c r="Y9" s="571"/>
      <c r="Z9" s="571"/>
      <c r="AA9" s="571"/>
      <c r="AB9" s="563"/>
      <c r="AC9" s="564"/>
      <c r="AD9" s="564"/>
      <c r="AE9" s="563"/>
      <c r="AF9" s="564"/>
      <c r="AG9" s="564"/>
      <c r="AH9" s="564"/>
      <c r="AI9" s="564"/>
      <c r="AJ9" s="564"/>
      <c r="AK9" s="564"/>
      <c r="AL9" s="564"/>
      <c r="AM9" s="564"/>
      <c r="AN9" s="565"/>
    </row>
    <row r="10" spans="1:44" ht="39.950000000000003" customHeight="1">
      <c r="A10" s="341"/>
      <c r="B10" s="572" t="s">
        <v>369</v>
      </c>
      <c r="C10" s="572"/>
      <c r="D10" s="572"/>
      <c r="E10" s="572"/>
      <c r="F10" s="572"/>
      <c r="G10" s="572"/>
      <c r="H10" s="572"/>
      <c r="I10" s="572"/>
      <c r="J10" s="557"/>
      <c r="K10" s="558"/>
      <c r="L10" s="558"/>
      <c r="M10" s="558"/>
      <c r="N10" s="558"/>
      <c r="O10" s="559"/>
      <c r="P10" s="557"/>
      <c r="Q10" s="558"/>
      <c r="R10" s="558"/>
      <c r="S10" s="558"/>
      <c r="T10" s="558"/>
      <c r="U10" s="559"/>
      <c r="V10" s="571"/>
      <c r="W10" s="571"/>
      <c r="X10" s="571"/>
      <c r="Y10" s="571"/>
      <c r="Z10" s="571"/>
      <c r="AA10" s="571"/>
      <c r="AB10" s="563"/>
      <c r="AC10" s="564"/>
      <c r="AD10" s="564"/>
      <c r="AE10" s="563"/>
      <c r="AF10" s="564"/>
      <c r="AG10" s="564"/>
      <c r="AH10" s="564"/>
      <c r="AI10" s="564"/>
      <c r="AJ10" s="564"/>
      <c r="AK10" s="564"/>
      <c r="AL10" s="564"/>
      <c r="AM10" s="564"/>
      <c r="AN10" s="565"/>
    </row>
    <row r="11" spans="1:44" ht="39.950000000000003" customHeight="1">
      <c r="A11" s="341"/>
      <c r="B11" s="572" t="s">
        <v>370</v>
      </c>
      <c r="C11" s="572"/>
      <c r="D11" s="572"/>
      <c r="E11" s="572"/>
      <c r="F11" s="572"/>
      <c r="G11" s="572"/>
      <c r="H11" s="572"/>
      <c r="I11" s="572"/>
      <c r="J11" s="557"/>
      <c r="K11" s="558"/>
      <c r="L11" s="558"/>
      <c r="M11" s="558"/>
      <c r="N11" s="558"/>
      <c r="O11" s="559"/>
      <c r="P11" s="557"/>
      <c r="Q11" s="558"/>
      <c r="R11" s="558"/>
      <c r="S11" s="558"/>
      <c r="T11" s="558"/>
      <c r="U11" s="559"/>
      <c r="V11" s="571"/>
      <c r="W11" s="571"/>
      <c r="X11" s="571"/>
      <c r="Y11" s="571"/>
      <c r="Z11" s="571"/>
      <c r="AA11" s="571"/>
      <c r="AB11" s="563"/>
      <c r="AC11" s="564"/>
      <c r="AD11" s="564"/>
      <c r="AE11" s="563"/>
      <c r="AF11" s="564"/>
      <c r="AG11" s="564"/>
      <c r="AH11" s="564"/>
      <c r="AI11" s="564"/>
      <c r="AJ11" s="564"/>
      <c r="AK11" s="564"/>
      <c r="AL11" s="564"/>
      <c r="AM11" s="564"/>
      <c r="AN11" s="565"/>
    </row>
    <row r="12" spans="1:44" ht="39.950000000000003" customHeight="1">
      <c r="A12" s="341"/>
      <c r="B12" s="572" t="s">
        <v>371</v>
      </c>
      <c r="C12" s="572"/>
      <c r="D12" s="572"/>
      <c r="E12" s="572"/>
      <c r="F12" s="572"/>
      <c r="G12" s="572"/>
      <c r="H12" s="572"/>
      <c r="I12" s="572"/>
      <c r="J12" s="557"/>
      <c r="K12" s="558"/>
      <c r="L12" s="558"/>
      <c r="M12" s="558"/>
      <c r="N12" s="558"/>
      <c r="O12" s="559"/>
      <c r="P12" s="557"/>
      <c r="Q12" s="558"/>
      <c r="R12" s="558"/>
      <c r="S12" s="558"/>
      <c r="T12" s="558"/>
      <c r="U12" s="559"/>
      <c r="V12" s="571"/>
      <c r="W12" s="571"/>
      <c r="X12" s="571"/>
      <c r="Y12" s="571"/>
      <c r="Z12" s="571"/>
      <c r="AA12" s="571"/>
      <c r="AB12" s="563"/>
      <c r="AC12" s="564"/>
      <c r="AD12" s="564"/>
      <c r="AE12" s="563"/>
      <c r="AF12" s="564"/>
      <c r="AG12" s="564"/>
      <c r="AH12" s="564"/>
      <c r="AI12" s="564"/>
      <c r="AJ12" s="564"/>
      <c r="AK12" s="564"/>
      <c r="AL12" s="564"/>
      <c r="AM12" s="564"/>
      <c r="AN12" s="565"/>
    </row>
    <row r="13" spans="1:44" ht="39.950000000000003" customHeight="1">
      <c r="A13" s="341"/>
      <c r="B13" s="572" t="s">
        <v>372</v>
      </c>
      <c r="C13" s="572"/>
      <c r="D13" s="572"/>
      <c r="E13" s="572"/>
      <c r="F13" s="572"/>
      <c r="G13" s="572"/>
      <c r="H13" s="572"/>
      <c r="I13" s="572"/>
      <c r="J13" s="557"/>
      <c r="K13" s="558"/>
      <c r="L13" s="558"/>
      <c r="M13" s="558"/>
      <c r="N13" s="558"/>
      <c r="O13" s="559"/>
      <c r="P13" s="557"/>
      <c r="Q13" s="558"/>
      <c r="R13" s="558"/>
      <c r="S13" s="558"/>
      <c r="T13" s="558"/>
      <c r="U13" s="559"/>
      <c r="V13" s="571"/>
      <c r="W13" s="571"/>
      <c r="X13" s="571"/>
      <c r="Y13" s="571"/>
      <c r="Z13" s="571"/>
      <c r="AA13" s="571"/>
      <c r="AB13" s="563"/>
      <c r="AC13" s="564"/>
      <c r="AD13" s="564"/>
      <c r="AE13" s="563"/>
      <c r="AF13" s="564"/>
      <c r="AG13" s="564"/>
      <c r="AH13" s="564"/>
      <c r="AI13" s="564"/>
      <c r="AJ13" s="564"/>
      <c r="AK13" s="564"/>
      <c r="AL13" s="564"/>
      <c r="AM13" s="564"/>
      <c r="AN13" s="565"/>
    </row>
    <row r="14" spans="1:44" ht="39.950000000000003" customHeight="1" thickBot="1">
      <c r="A14" s="342"/>
      <c r="B14" s="343" t="s">
        <v>373</v>
      </c>
      <c r="C14" s="343"/>
      <c r="D14" s="343"/>
      <c r="E14" s="343"/>
      <c r="F14" s="343"/>
      <c r="G14" s="343"/>
      <c r="H14" s="343"/>
      <c r="I14" s="343"/>
      <c r="J14" s="577"/>
      <c r="K14" s="578"/>
      <c r="L14" s="578"/>
      <c r="M14" s="578"/>
      <c r="N14" s="578"/>
      <c r="O14" s="579"/>
      <c r="P14" s="577"/>
      <c r="Q14" s="578"/>
      <c r="R14" s="578"/>
      <c r="S14" s="578"/>
      <c r="T14" s="578"/>
      <c r="U14" s="579"/>
      <c r="V14" s="570"/>
      <c r="W14" s="570"/>
      <c r="X14" s="570"/>
      <c r="Y14" s="570"/>
      <c r="Z14" s="570"/>
      <c r="AA14" s="570"/>
      <c r="AB14" s="566"/>
      <c r="AC14" s="567"/>
      <c r="AD14" s="567"/>
      <c r="AE14" s="448"/>
      <c r="AF14" s="449"/>
      <c r="AG14" s="449"/>
      <c r="AH14" s="449"/>
      <c r="AI14" s="449"/>
      <c r="AJ14" s="449"/>
      <c r="AK14" s="449"/>
      <c r="AL14" s="449"/>
      <c r="AM14" s="449"/>
      <c r="AN14" s="451"/>
    </row>
    <row r="15" spans="1:44" ht="15" customHeight="1">
      <c r="A15" s="576" t="s">
        <v>363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350"/>
    </row>
    <row r="16" spans="1:44" ht="39.950000000000003" customHeight="1">
      <c r="A16" s="341"/>
      <c r="B16" s="575" t="s">
        <v>374</v>
      </c>
      <c r="C16" s="575"/>
      <c r="D16" s="575"/>
      <c r="E16" s="575"/>
      <c r="F16" s="575"/>
      <c r="G16" s="575"/>
      <c r="H16" s="575"/>
      <c r="I16" s="575"/>
      <c r="J16" s="593"/>
      <c r="K16" s="594"/>
      <c r="L16" s="594"/>
      <c r="M16" s="594"/>
      <c r="N16" s="594"/>
      <c r="O16" s="595"/>
      <c r="P16" s="593"/>
      <c r="Q16" s="594"/>
      <c r="R16" s="594"/>
      <c r="S16" s="594"/>
      <c r="T16" s="594"/>
      <c r="U16" s="595"/>
      <c r="V16" s="569"/>
      <c r="W16" s="569"/>
      <c r="X16" s="569"/>
      <c r="Y16" s="569"/>
      <c r="Z16" s="569"/>
      <c r="AA16" s="569"/>
      <c r="AB16" s="560"/>
      <c r="AC16" s="561"/>
      <c r="AD16" s="561"/>
      <c r="AE16" s="560"/>
      <c r="AF16" s="561"/>
      <c r="AG16" s="561"/>
      <c r="AH16" s="561"/>
      <c r="AI16" s="561"/>
      <c r="AJ16" s="561"/>
      <c r="AK16" s="561"/>
      <c r="AL16" s="561"/>
      <c r="AM16" s="561"/>
      <c r="AN16" s="562"/>
    </row>
    <row r="17" spans="1:40" ht="39.950000000000003" customHeight="1">
      <c r="A17" s="341"/>
      <c r="B17" s="572" t="s">
        <v>375</v>
      </c>
      <c r="C17" s="572"/>
      <c r="D17" s="572"/>
      <c r="E17" s="572"/>
      <c r="F17" s="572"/>
      <c r="G17" s="572"/>
      <c r="H17" s="572"/>
      <c r="I17" s="572"/>
      <c r="J17" s="557"/>
      <c r="K17" s="558"/>
      <c r="L17" s="558"/>
      <c r="M17" s="558"/>
      <c r="N17" s="558"/>
      <c r="O17" s="559"/>
      <c r="P17" s="557"/>
      <c r="Q17" s="558"/>
      <c r="R17" s="558"/>
      <c r="S17" s="558"/>
      <c r="T17" s="558"/>
      <c r="U17" s="559"/>
      <c r="V17" s="571"/>
      <c r="W17" s="571"/>
      <c r="X17" s="571"/>
      <c r="Y17" s="571"/>
      <c r="Z17" s="571"/>
      <c r="AA17" s="571"/>
      <c r="AB17" s="563"/>
      <c r="AC17" s="564"/>
      <c r="AD17" s="564"/>
      <c r="AE17" s="563"/>
      <c r="AF17" s="564"/>
      <c r="AG17" s="564"/>
      <c r="AH17" s="564"/>
      <c r="AI17" s="564"/>
      <c r="AJ17" s="564"/>
      <c r="AK17" s="564"/>
      <c r="AL17" s="564"/>
      <c r="AM17" s="564"/>
      <c r="AN17" s="565"/>
    </row>
    <row r="18" spans="1:40" ht="39.950000000000003" customHeight="1">
      <c r="A18" s="341"/>
      <c r="B18" s="572" t="s">
        <v>376</v>
      </c>
      <c r="C18" s="572"/>
      <c r="D18" s="572"/>
      <c r="E18" s="572"/>
      <c r="F18" s="572"/>
      <c r="G18" s="572"/>
      <c r="H18" s="572"/>
      <c r="I18" s="572"/>
      <c r="J18" s="557"/>
      <c r="K18" s="558"/>
      <c r="L18" s="558"/>
      <c r="M18" s="558"/>
      <c r="N18" s="558"/>
      <c r="O18" s="559"/>
      <c r="P18" s="557"/>
      <c r="Q18" s="558"/>
      <c r="R18" s="558"/>
      <c r="S18" s="558"/>
      <c r="T18" s="558"/>
      <c r="U18" s="559"/>
      <c r="V18" s="571"/>
      <c r="W18" s="571"/>
      <c r="X18" s="571"/>
      <c r="Y18" s="571"/>
      <c r="Z18" s="571"/>
      <c r="AA18" s="571"/>
      <c r="AB18" s="563"/>
      <c r="AC18" s="564"/>
      <c r="AD18" s="564"/>
      <c r="AE18" s="563"/>
      <c r="AF18" s="564"/>
      <c r="AG18" s="564"/>
      <c r="AH18" s="564"/>
      <c r="AI18" s="564"/>
      <c r="AJ18" s="564"/>
      <c r="AK18" s="564"/>
      <c r="AL18" s="564"/>
      <c r="AM18" s="564"/>
      <c r="AN18" s="565"/>
    </row>
    <row r="19" spans="1:40" ht="39.950000000000003" customHeight="1">
      <c r="A19" s="341"/>
      <c r="B19" s="572" t="s">
        <v>377</v>
      </c>
      <c r="C19" s="572"/>
      <c r="D19" s="572"/>
      <c r="E19" s="572"/>
      <c r="F19" s="572"/>
      <c r="G19" s="572"/>
      <c r="H19" s="572"/>
      <c r="I19" s="572"/>
      <c r="J19" s="557"/>
      <c r="K19" s="558"/>
      <c r="L19" s="558"/>
      <c r="M19" s="558"/>
      <c r="N19" s="558"/>
      <c r="O19" s="559"/>
      <c r="P19" s="557"/>
      <c r="Q19" s="558"/>
      <c r="R19" s="558"/>
      <c r="S19" s="558"/>
      <c r="T19" s="558"/>
      <c r="U19" s="559"/>
      <c r="V19" s="571"/>
      <c r="W19" s="571"/>
      <c r="X19" s="571"/>
      <c r="Y19" s="571"/>
      <c r="Z19" s="571"/>
      <c r="AA19" s="571"/>
      <c r="AB19" s="563"/>
      <c r="AC19" s="564"/>
      <c r="AD19" s="564"/>
      <c r="AE19" s="563"/>
      <c r="AF19" s="564"/>
      <c r="AG19" s="564"/>
      <c r="AH19" s="564"/>
      <c r="AI19" s="564"/>
      <c r="AJ19" s="564"/>
      <c r="AK19" s="564"/>
      <c r="AL19" s="564"/>
      <c r="AM19" s="564"/>
      <c r="AN19" s="565"/>
    </row>
    <row r="20" spans="1:40" ht="39.950000000000003" customHeight="1">
      <c r="A20" s="341"/>
      <c r="B20" s="580" t="s">
        <v>378</v>
      </c>
      <c r="C20" s="580"/>
      <c r="D20" s="580"/>
      <c r="E20" s="580"/>
      <c r="F20" s="580"/>
      <c r="G20" s="580"/>
      <c r="H20" s="580"/>
      <c r="I20" s="580"/>
      <c r="J20" s="602"/>
      <c r="K20" s="603"/>
      <c r="L20" s="603"/>
      <c r="M20" s="603"/>
      <c r="N20" s="603"/>
      <c r="O20" s="604"/>
      <c r="P20" s="557"/>
      <c r="Q20" s="558"/>
      <c r="R20" s="558"/>
      <c r="S20" s="558"/>
      <c r="T20" s="558"/>
      <c r="U20" s="559"/>
      <c r="V20" s="571"/>
      <c r="W20" s="571"/>
      <c r="X20" s="571"/>
      <c r="Y20" s="571"/>
      <c r="Z20" s="571"/>
      <c r="AA20" s="571"/>
      <c r="AB20" s="563"/>
      <c r="AC20" s="564"/>
      <c r="AD20" s="564"/>
      <c r="AE20" s="563"/>
      <c r="AF20" s="564"/>
      <c r="AG20" s="564"/>
      <c r="AH20" s="564"/>
      <c r="AI20" s="564"/>
      <c r="AJ20" s="564"/>
      <c r="AK20" s="564"/>
      <c r="AL20" s="564"/>
      <c r="AM20" s="564"/>
      <c r="AN20" s="565"/>
    </row>
    <row r="21" spans="1:40" ht="39.950000000000003" customHeight="1">
      <c r="A21" s="341"/>
      <c r="B21" s="572" t="s">
        <v>379</v>
      </c>
      <c r="C21" s="572"/>
      <c r="D21" s="572"/>
      <c r="E21" s="572"/>
      <c r="F21" s="572"/>
      <c r="G21" s="572"/>
      <c r="H21" s="572"/>
      <c r="I21" s="572"/>
      <c r="J21" s="602"/>
      <c r="K21" s="603"/>
      <c r="L21" s="603"/>
      <c r="M21" s="603"/>
      <c r="N21" s="603"/>
      <c r="O21" s="604"/>
      <c r="P21" s="557"/>
      <c r="Q21" s="558"/>
      <c r="R21" s="558"/>
      <c r="S21" s="558"/>
      <c r="T21" s="558"/>
      <c r="U21" s="559"/>
      <c r="V21" s="571"/>
      <c r="W21" s="571"/>
      <c r="X21" s="571"/>
      <c r="Y21" s="571"/>
      <c r="Z21" s="571"/>
      <c r="AA21" s="571"/>
      <c r="AB21" s="563"/>
      <c r="AC21" s="564"/>
      <c r="AD21" s="564"/>
      <c r="AE21" s="563"/>
      <c r="AF21" s="564"/>
      <c r="AG21" s="564"/>
      <c r="AH21" s="564"/>
      <c r="AI21" s="564"/>
      <c r="AJ21" s="564"/>
      <c r="AK21" s="564"/>
      <c r="AL21" s="564"/>
      <c r="AM21" s="564"/>
      <c r="AN21" s="565"/>
    </row>
    <row r="22" spans="1:40" ht="39.950000000000003" customHeight="1">
      <c r="A22" s="341"/>
      <c r="B22" s="572" t="s">
        <v>380</v>
      </c>
      <c r="C22" s="572"/>
      <c r="D22" s="572"/>
      <c r="E22" s="572"/>
      <c r="F22" s="572"/>
      <c r="G22" s="572"/>
      <c r="H22" s="572"/>
      <c r="I22" s="572"/>
      <c r="J22" s="602"/>
      <c r="K22" s="603"/>
      <c r="L22" s="603"/>
      <c r="M22" s="603"/>
      <c r="N22" s="603"/>
      <c r="O22" s="604"/>
      <c r="P22" s="557"/>
      <c r="Q22" s="558"/>
      <c r="R22" s="558"/>
      <c r="S22" s="558"/>
      <c r="T22" s="558"/>
      <c r="U22" s="559"/>
      <c r="V22" s="571"/>
      <c r="W22" s="571"/>
      <c r="X22" s="571"/>
      <c r="Y22" s="571"/>
      <c r="Z22" s="571"/>
      <c r="AA22" s="571"/>
      <c r="AB22" s="563"/>
      <c r="AC22" s="564"/>
      <c r="AD22" s="564"/>
      <c r="AE22" s="563"/>
      <c r="AF22" s="564"/>
      <c r="AG22" s="564"/>
      <c r="AH22" s="564"/>
      <c r="AI22" s="564"/>
      <c r="AJ22" s="564"/>
      <c r="AK22" s="564"/>
      <c r="AL22" s="564"/>
      <c r="AM22" s="564"/>
      <c r="AN22" s="565"/>
    </row>
    <row r="23" spans="1:40" ht="39.950000000000003" customHeight="1">
      <c r="A23" s="341"/>
      <c r="B23" s="572" t="s">
        <v>381</v>
      </c>
      <c r="C23" s="572"/>
      <c r="D23" s="572"/>
      <c r="E23" s="572"/>
      <c r="F23" s="572"/>
      <c r="G23" s="572"/>
      <c r="H23" s="572"/>
      <c r="I23" s="572"/>
      <c r="J23" s="557"/>
      <c r="K23" s="558"/>
      <c r="L23" s="558"/>
      <c r="M23" s="558"/>
      <c r="N23" s="558"/>
      <c r="O23" s="559"/>
      <c r="P23" s="557"/>
      <c r="Q23" s="558"/>
      <c r="R23" s="558"/>
      <c r="S23" s="558"/>
      <c r="T23" s="558"/>
      <c r="U23" s="559"/>
      <c r="V23" s="571"/>
      <c r="W23" s="571"/>
      <c r="X23" s="571"/>
      <c r="Y23" s="571"/>
      <c r="Z23" s="571"/>
      <c r="AA23" s="571"/>
      <c r="AB23" s="563"/>
      <c r="AC23" s="564"/>
      <c r="AD23" s="564"/>
      <c r="AE23" s="563"/>
      <c r="AF23" s="564"/>
      <c r="AG23" s="564"/>
      <c r="AH23" s="564"/>
      <c r="AI23" s="564"/>
      <c r="AJ23" s="564"/>
      <c r="AK23" s="564"/>
      <c r="AL23" s="564"/>
      <c r="AM23" s="564"/>
      <c r="AN23" s="565"/>
    </row>
    <row r="24" spans="1:40" ht="39.950000000000003" customHeight="1">
      <c r="A24" s="341"/>
      <c r="B24" s="572" t="s">
        <v>382</v>
      </c>
      <c r="C24" s="572"/>
      <c r="D24" s="572"/>
      <c r="E24" s="572"/>
      <c r="F24" s="572"/>
      <c r="G24" s="572"/>
      <c r="H24" s="572"/>
      <c r="I24" s="572"/>
      <c r="J24" s="557"/>
      <c r="K24" s="558"/>
      <c r="L24" s="558"/>
      <c r="M24" s="558"/>
      <c r="N24" s="558"/>
      <c r="O24" s="559"/>
      <c r="P24" s="557"/>
      <c r="Q24" s="558"/>
      <c r="R24" s="558"/>
      <c r="S24" s="558"/>
      <c r="T24" s="558"/>
      <c r="U24" s="559"/>
      <c r="V24" s="571"/>
      <c r="W24" s="571"/>
      <c r="X24" s="571"/>
      <c r="Y24" s="571"/>
      <c r="Z24" s="571"/>
      <c r="AA24" s="571"/>
      <c r="AB24" s="563"/>
      <c r="AC24" s="564"/>
      <c r="AD24" s="564"/>
      <c r="AE24" s="563"/>
      <c r="AF24" s="564"/>
      <c r="AG24" s="564"/>
      <c r="AH24" s="564"/>
      <c r="AI24" s="564"/>
      <c r="AJ24" s="564"/>
      <c r="AK24" s="564"/>
      <c r="AL24" s="564"/>
      <c r="AM24" s="564"/>
      <c r="AN24" s="565"/>
    </row>
    <row r="25" spans="1:40" ht="39.950000000000003" customHeight="1" thickBot="1">
      <c r="A25" s="342"/>
      <c r="B25" s="343" t="s">
        <v>383</v>
      </c>
      <c r="C25" s="343"/>
      <c r="D25" s="343"/>
      <c r="E25" s="343"/>
      <c r="F25" s="343"/>
      <c r="G25" s="343"/>
      <c r="H25" s="343"/>
      <c r="I25" s="343"/>
      <c r="J25" s="599"/>
      <c r="K25" s="600"/>
      <c r="L25" s="600"/>
      <c r="M25" s="600"/>
      <c r="N25" s="600"/>
      <c r="O25" s="601"/>
      <c r="P25" s="577"/>
      <c r="Q25" s="578"/>
      <c r="R25" s="578"/>
      <c r="S25" s="578"/>
      <c r="T25" s="578"/>
      <c r="U25" s="579"/>
      <c r="V25" s="570"/>
      <c r="W25" s="570"/>
      <c r="X25" s="570"/>
      <c r="Y25" s="570"/>
      <c r="Z25" s="570"/>
      <c r="AA25" s="570"/>
      <c r="AB25" s="566"/>
      <c r="AC25" s="567"/>
      <c r="AD25" s="567"/>
      <c r="AE25" s="566"/>
      <c r="AF25" s="567"/>
      <c r="AG25" s="567"/>
      <c r="AH25" s="567"/>
      <c r="AI25" s="567"/>
      <c r="AJ25" s="567"/>
      <c r="AK25" s="567"/>
      <c r="AL25" s="567"/>
      <c r="AM25" s="567"/>
      <c r="AN25" s="568"/>
    </row>
    <row r="26" spans="1:40" ht="15" customHeight="1">
      <c r="A26" s="576" t="s">
        <v>364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3"/>
      <c r="AK26" s="213"/>
      <c r="AL26" s="213"/>
      <c r="AM26" s="213"/>
      <c r="AN26" s="350"/>
    </row>
    <row r="27" spans="1:40" ht="39.950000000000003" customHeight="1">
      <c r="A27" s="341"/>
      <c r="B27" s="575" t="s">
        <v>384</v>
      </c>
      <c r="C27" s="575"/>
      <c r="D27" s="575"/>
      <c r="E27" s="575"/>
      <c r="F27" s="575"/>
      <c r="G27" s="575"/>
      <c r="H27" s="575"/>
      <c r="I27" s="575"/>
      <c r="J27" s="596"/>
      <c r="K27" s="597"/>
      <c r="L27" s="597"/>
      <c r="M27" s="597"/>
      <c r="N27" s="597"/>
      <c r="O27" s="598"/>
      <c r="P27" s="593"/>
      <c r="Q27" s="594"/>
      <c r="R27" s="594"/>
      <c r="S27" s="594"/>
      <c r="T27" s="594"/>
      <c r="U27" s="595"/>
      <c r="V27" s="569"/>
      <c r="W27" s="569"/>
      <c r="X27" s="569"/>
      <c r="Y27" s="569"/>
      <c r="Z27" s="569"/>
      <c r="AA27" s="569"/>
      <c r="AB27" s="560"/>
      <c r="AC27" s="561"/>
      <c r="AD27" s="561"/>
      <c r="AE27" s="560"/>
      <c r="AF27" s="561"/>
      <c r="AG27" s="561"/>
      <c r="AH27" s="561"/>
      <c r="AI27" s="561"/>
      <c r="AJ27" s="561"/>
      <c r="AK27" s="561"/>
      <c r="AL27" s="561"/>
      <c r="AM27" s="561"/>
      <c r="AN27" s="562"/>
    </row>
    <row r="28" spans="1:40" ht="39.950000000000003" customHeight="1">
      <c r="A28" s="341"/>
      <c r="B28" s="572" t="s">
        <v>385</v>
      </c>
      <c r="C28" s="572"/>
      <c r="D28" s="572"/>
      <c r="E28" s="572"/>
      <c r="F28" s="572"/>
      <c r="G28" s="572"/>
      <c r="H28" s="572"/>
      <c r="I28" s="572"/>
      <c r="J28" s="557"/>
      <c r="K28" s="558"/>
      <c r="L28" s="558"/>
      <c r="M28" s="558"/>
      <c r="N28" s="558"/>
      <c r="O28" s="559"/>
      <c r="P28" s="557"/>
      <c r="Q28" s="558"/>
      <c r="R28" s="558"/>
      <c r="S28" s="558"/>
      <c r="T28" s="558"/>
      <c r="U28" s="559"/>
      <c r="V28" s="571"/>
      <c r="W28" s="571"/>
      <c r="X28" s="571"/>
      <c r="Y28" s="571"/>
      <c r="Z28" s="571"/>
      <c r="AA28" s="571"/>
      <c r="AB28" s="563"/>
      <c r="AC28" s="564"/>
      <c r="AD28" s="564"/>
      <c r="AE28" s="563"/>
      <c r="AF28" s="564"/>
      <c r="AG28" s="564"/>
      <c r="AH28" s="564"/>
      <c r="AI28" s="564"/>
      <c r="AJ28" s="564"/>
      <c r="AK28" s="564"/>
      <c r="AL28" s="564"/>
      <c r="AM28" s="564"/>
      <c r="AN28" s="565"/>
    </row>
    <row r="29" spans="1:40" ht="39.950000000000003" customHeight="1">
      <c r="A29" s="341"/>
      <c r="B29" s="572" t="s">
        <v>386</v>
      </c>
      <c r="C29" s="572"/>
      <c r="D29" s="572"/>
      <c r="E29" s="572"/>
      <c r="F29" s="572"/>
      <c r="G29" s="572"/>
      <c r="H29" s="572"/>
      <c r="I29" s="572"/>
      <c r="J29" s="557"/>
      <c r="K29" s="558"/>
      <c r="L29" s="558"/>
      <c r="M29" s="558"/>
      <c r="N29" s="558"/>
      <c r="O29" s="559"/>
      <c r="P29" s="557"/>
      <c r="Q29" s="558"/>
      <c r="R29" s="558"/>
      <c r="S29" s="558"/>
      <c r="T29" s="558"/>
      <c r="U29" s="559"/>
      <c r="V29" s="571"/>
      <c r="W29" s="571"/>
      <c r="X29" s="571"/>
      <c r="Y29" s="571"/>
      <c r="Z29" s="571"/>
      <c r="AA29" s="571"/>
      <c r="AB29" s="563"/>
      <c r="AC29" s="564"/>
      <c r="AD29" s="564"/>
      <c r="AE29" s="563"/>
      <c r="AF29" s="564"/>
      <c r="AG29" s="564"/>
      <c r="AH29" s="564"/>
      <c r="AI29" s="564"/>
      <c r="AJ29" s="564"/>
      <c r="AK29" s="564"/>
      <c r="AL29" s="564"/>
      <c r="AM29" s="564"/>
      <c r="AN29" s="565"/>
    </row>
    <row r="30" spans="1:40" ht="39.950000000000003" customHeight="1">
      <c r="A30" s="341"/>
      <c r="B30" s="572" t="s">
        <v>387</v>
      </c>
      <c r="C30" s="572"/>
      <c r="D30" s="572"/>
      <c r="E30" s="572"/>
      <c r="F30" s="572"/>
      <c r="G30" s="572"/>
      <c r="H30" s="572"/>
      <c r="I30" s="572"/>
      <c r="J30" s="557"/>
      <c r="K30" s="558"/>
      <c r="L30" s="558"/>
      <c r="M30" s="558"/>
      <c r="N30" s="558"/>
      <c r="O30" s="559"/>
      <c r="P30" s="557"/>
      <c r="Q30" s="558"/>
      <c r="R30" s="558"/>
      <c r="S30" s="558"/>
      <c r="T30" s="558"/>
      <c r="U30" s="559"/>
      <c r="V30" s="571"/>
      <c r="W30" s="571"/>
      <c r="X30" s="571"/>
      <c r="Y30" s="571"/>
      <c r="Z30" s="571"/>
      <c r="AA30" s="571"/>
      <c r="AB30" s="563"/>
      <c r="AC30" s="564"/>
      <c r="AD30" s="564"/>
      <c r="AE30" s="563"/>
      <c r="AF30" s="564"/>
      <c r="AG30" s="564"/>
      <c r="AH30" s="564"/>
      <c r="AI30" s="564"/>
      <c r="AJ30" s="564"/>
      <c r="AK30" s="564"/>
      <c r="AL30" s="564"/>
      <c r="AM30" s="564"/>
      <c r="AN30" s="565"/>
    </row>
    <row r="31" spans="1:40" ht="39.950000000000003" customHeight="1" thickBot="1">
      <c r="A31" s="342"/>
      <c r="B31" s="574" t="s">
        <v>388</v>
      </c>
      <c r="C31" s="574"/>
      <c r="D31" s="574"/>
      <c r="E31" s="574"/>
      <c r="F31" s="574"/>
      <c r="G31" s="574"/>
      <c r="H31" s="574"/>
      <c r="I31" s="574"/>
      <c r="J31" s="577"/>
      <c r="K31" s="578"/>
      <c r="L31" s="578"/>
      <c r="M31" s="578"/>
      <c r="N31" s="578"/>
      <c r="O31" s="579"/>
      <c r="P31" s="577"/>
      <c r="Q31" s="578"/>
      <c r="R31" s="578"/>
      <c r="S31" s="578"/>
      <c r="T31" s="578"/>
      <c r="U31" s="579"/>
      <c r="V31" s="570"/>
      <c r="W31" s="570"/>
      <c r="X31" s="570"/>
      <c r="Y31" s="570"/>
      <c r="Z31" s="570"/>
      <c r="AA31" s="570"/>
      <c r="AB31" s="566"/>
      <c r="AC31" s="567"/>
      <c r="AD31" s="567"/>
      <c r="AE31" s="566"/>
      <c r="AF31" s="567"/>
      <c r="AG31" s="567"/>
      <c r="AH31" s="567"/>
      <c r="AI31" s="567"/>
      <c r="AJ31" s="567"/>
      <c r="AK31" s="567"/>
      <c r="AL31" s="567"/>
      <c r="AM31" s="567"/>
      <c r="AN31" s="568"/>
    </row>
    <row r="32" spans="1:40" ht="15" customHeight="1">
      <c r="A32" s="179" t="s">
        <v>365</v>
      </c>
      <c r="B32" s="180"/>
      <c r="C32" s="180"/>
      <c r="D32" s="180"/>
      <c r="E32" s="180"/>
      <c r="F32" s="180"/>
      <c r="G32" s="180"/>
      <c r="H32" s="180"/>
      <c r="I32" s="181"/>
      <c r="J32" s="214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2"/>
      <c r="V32" s="214"/>
      <c r="W32" s="201"/>
      <c r="X32" s="202"/>
      <c r="Y32" s="214"/>
      <c r="Z32" s="201"/>
      <c r="AA32" s="202"/>
      <c r="AB32" s="214"/>
      <c r="AC32" s="201"/>
      <c r="AD32" s="202"/>
      <c r="AE32" s="214"/>
      <c r="AF32" s="201"/>
      <c r="AG32" s="201"/>
      <c r="AH32" s="201"/>
      <c r="AI32" s="201"/>
      <c r="AJ32" s="201"/>
      <c r="AK32" s="201"/>
      <c r="AL32" s="201"/>
      <c r="AM32" s="201"/>
      <c r="AN32" s="216"/>
    </row>
    <row r="33" spans="1:40" ht="39.950000000000003" customHeight="1">
      <c r="A33" s="341"/>
      <c r="B33" s="575" t="s">
        <v>389</v>
      </c>
      <c r="C33" s="575"/>
      <c r="D33" s="575"/>
      <c r="E33" s="575"/>
      <c r="F33" s="575"/>
      <c r="G33" s="575"/>
      <c r="H33" s="575"/>
      <c r="I33" s="575"/>
      <c r="J33" s="593"/>
      <c r="K33" s="594"/>
      <c r="L33" s="594"/>
      <c r="M33" s="594"/>
      <c r="N33" s="594"/>
      <c r="O33" s="595"/>
      <c r="P33" s="593"/>
      <c r="Q33" s="594"/>
      <c r="R33" s="594"/>
      <c r="S33" s="594"/>
      <c r="T33" s="594"/>
      <c r="U33" s="595"/>
      <c r="V33" s="569"/>
      <c r="W33" s="569"/>
      <c r="X33" s="569"/>
      <c r="Y33" s="569"/>
      <c r="Z33" s="569"/>
      <c r="AA33" s="569"/>
      <c r="AB33" s="560"/>
      <c r="AC33" s="561"/>
      <c r="AD33" s="561"/>
      <c r="AE33" s="560"/>
      <c r="AF33" s="561"/>
      <c r="AG33" s="561"/>
      <c r="AH33" s="561"/>
      <c r="AI33" s="561"/>
      <c r="AJ33" s="561"/>
      <c r="AK33" s="561"/>
      <c r="AL33" s="561"/>
      <c r="AM33" s="561"/>
      <c r="AN33" s="562"/>
    </row>
    <row r="34" spans="1:40" ht="39.950000000000003" customHeight="1">
      <c r="A34" s="341"/>
      <c r="B34" s="572" t="s">
        <v>390</v>
      </c>
      <c r="C34" s="572"/>
      <c r="D34" s="572"/>
      <c r="E34" s="572"/>
      <c r="F34" s="572"/>
      <c r="G34" s="572"/>
      <c r="H34" s="572"/>
      <c r="I34" s="572"/>
      <c r="J34" s="557"/>
      <c r="K34" s="558"/>
      <c r="L34" s="558"/>
      <c r="M34" s="558"/>
      <c r="N34" s="558"/>
      <c r="O34" s="559"/>
      <c r="P34" s="557"/>
      <c r="Q34" s="558"/>
      <c r="R34" s="558"/>
      <c r="S34" s="558"/>
      <c r="T34" s="558"/>
      <c r="U34" s="559"/>
      <c r="V34" s="571"/>
      <c r="W34" s="571"/>
      <c r="X34" s="571"/>
      <c r="Y34" s="571"/>
      <c r="Z34" s="571"/>
      <c r="AA34" s="571"/>
      <c r="AB34" s="563"/>
      <c r="AC34" s="564"/>
      <c r="AD34" s="564"/>
      <c r="AE34" s="563"/>
      <c r="AF34" s="564"/>
      <c r="AG34" s="564"/>
      <c r="AH34" s="564"/>
      <c r="AI34" s="564"/>
      <c r="AJ34" s="564"/>
      <c r="AK34" s="564"/>
      <c r="AL34" s="564"/>
      <c r="AM34" s="564"/>
      <c r="AN34" s="565"/>
    </row>
    <row r="35" spans="1:40" ht="39.950000000000003" customHeight="1" thickBot="1">
      <c r="A35" s="342"/>
      <c r="B35" s="573" t="s">
        <v>391</v>
      </c>
      <c r="C35" s="573"/>
      <c r="D35" s="573"/>
      <c r="E35" s="573"/>
      <c r="F35" s="573"/>
      <c r="G35" s="573"/>
      <c r="H35" s="573"/>
      <c r="I35" s="573"/>
      <c r="J35" s="577"/>
      <c r="K35" s="578"/>
      <c r="L35" s="578"/>
      <c r="M35" s="578"/>
      <c r="N35" s="578"/>
      <c r="O35" s="579"/>
      <c r="P35" s="577"/>
      <c r="Q35" s="578"/>
      <c r="R35" s="578"/>
      <c r="S35" s="578"/>
      <c r="T35" s="578"/>
      <c r="U35" s="579"/>
      <c r="V35" s="570"/>
      <c r="W35" s="570"/>
      <c r="X35" s="570"/>
      <c r="Y35" s="570"/>
      <c r="Z35" s="570"/>
      <c r="AA35" s="570"/>
      <c r="AB35" s="566"/>
      <c r="AC35" s="567"/>
      <c r="AD35" s="567"/>
      <c r="AE35" s="566"/>
      <c r="AF35" s="567"/>
      <c r="AG35" s="567"/>
      <c r="AH35" s="567"/>
      <c r="AI35" s="567"/>
      <c r="AJ35" s="567"/>
      <c r="AK35" s="567"/>
      <c r="AL35" s="567"/>
      <c r="AM35" s="567"/>
      <c r="AN35" s="568"/>
    </row>
    <row r="36" spans="1:40" ht="15" customHeight="1">
      <c r="A36" s="556" t="s">
        <v>392</v>
      </c>
      <c r="B36" s="556"/>
      <c r="C36" s="556"/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6"/>
      <c r="X36" s="556"/>
      <c r="Y36" s="556"/>
      <c r="Z36" s="556"/>
      <c r="AA36" s="556"/>
      <c r="AB36" s="556"/>
      <c r="AC36" s="556"/>
      <c r="AD36" s="556"/>
      <c r="AE36" s="556"/>
      <c r="AF36" s="556"/>
      <c r="AG36" s="556"/>
      <c r="AH36" s="556"/>
      <c r="AI36" s="556"/>
      <c r="AJ36" s="556"/>
      <c r="AK36" s="556"/>
      <c r="AL36" s="556"/>
      <c r="AM36" s="556"/>
      <c r="AN36" s="556"/>
    </row>
    <row r="37" spans="1:40" ht="15" customHeight="1">
      <c r="A37" s="556" t="s">
        <v>393</v>
      </c>
      <c r="B37" s="556"/>
      <c r="C37" s="556"/>
      <c r="D37" s="556"/>
      <c r="E37" s="556"/>
      <c r="F37" s="556"/>
      <c r="G37" s="556"/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6"/>
      <c r="X37" s="556"/>
      <c r="Y37" s="556"/>
      <c r="Z37" s="556"/>
      <c r="AA37" s="556"/>
      <c r="AB37" s="556"/>
      <c r="AC37" s="556"/>
      <c r="AD37" s="556"/>
      <c r="AE37" s="556"/>
      <c r="AF37" s="556"/>
      <c r="AG37" s="556"/>
      <c r="AH37" s="556"/>
      <c r="AI37" s="556"/>
      <c r="AJ37" s="556"/>
      <c r="AK37" s="556"/>
      <c r="AL37" s="556"/>
      <c r="AM37" s="556"/>
      <c r="AN37" s="556"/>
    </row>
    <row r="38" spans="1:40" ht="15" customHeight="1">
      <c r="A38" s="556" t="s">
        <v>394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6"/>
      <c r="X38" s="556"/>
      <c r="Y38" s="556"/>
      <c r="Z38" s="556"/>
      <c r="AA38" s="556"/>
      <c r="AB38" s="556"/>
      <c r="AC38" s="556"/>
      <c r="AD38" s="556"/>
      <c r="AE38" s="556"/>
      <c r="AF38" s="556"/>
      <c r="AG38" s="556"/>
      <c r="AH38" s="556"/>
      <c r="AI38" s="556"/>
      <c r="AJ38" s="556"/>
      <c r="AK38" s="556"/>
      <c r="AL38" s="556"/>
      <c r="AM38" s="556"/>
      <c r="AN38" s="556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5"/>
  <cols>
    <col min="1" max="1" width="2.625" style="2" customWidth="1"/>
    <col min="2" max="2" width="2.625" customWidth="1"/>
    <col min="3" max="3" width="8.875" customWidth="1"/>
    <col min="5" max="5" width="9.125" customWidth="1"/>
    <col min="19" max="19" width="9" style="2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536</v>
      </c>
      <c r="X2" s="2" t="s">
        <v>535</v>
      </c>
      <c r="Y2"/>
      <c r="Z2"/>
      <c r="AA2"/>
      <c r="AE2" s="2" t="s">
        <v>538</v>
      </c>
      <c r="AF2"/>
      <c r="AG2"/>
      <c r="AI2" s="2" t="s">
        <v>539</v>
      </c>
      <c r="BT2" s="2" t="s">
        <v>552</v>
      </c>
      <c r="BU2"/>
      <c r="BV2"/>
      <c r="BX2" s="2" t="s">
        <v>554</v>
      </c>
      <c r="CB2" s="2" t="s">
        <v>556</v>
      </c>
      <c r="CC2"/>
      <c r="CD2"/>
      <c r="CO2" t="s">
        <v>561</v>
      </c>
      <c r="CP2"/>
      <c r="CQ2"/>
      <c r="CS2" s="2" t="s">
        <v>563</v>
      </c>
      <c r="CT2"/>
      <c r="CU2"/>
    </row>
    <row r="3" spans="2:106" s="2" customFormat="1">
      <c r="Y3" t="s">
        <v>533</v>
      </c>
      <c r="Z3"/>
      <c r="AA3"/>
      <c r="AB3" t="s">
        <v>534</v>
      </c>
      <c r="AC3"/>
      <c r="AF3" t="s">
        <v>537</v>
      </c>
      <c r="AG3"/>
      <c r="AJ3" t="s">
        <v>543</v>
      </c>
      <c r="AK3"/>
      <c r="AL3"/>
      <c r="AM3" s="2" t="s">
        <v>540</v>
      </c>
      <c r="AN3"/>
      <c r="AP3" t="s">
        <v>541</v>
      </c>
      <c r="AQ3"/>
      <c r="AS3" t="s">
        <v>542</v>
      </c>
      <c r="AT3"/>
      <c r="AV3" t="s">
        <v>544</v>
      </c>
      <c r="AW3"/>
      <c r="AY3" t="s">
        <v>545</v>
      </c>
      <c r="AZ3"/>
      <c r="BB3" t="s">
        <v>546</v>
      </c>
      <c r="BC3"/>
      <c r="BE3" t="s">
        <v>547</v>
      </c>
      <c r="BF3"/>
      <c r="BH3" t="s">
        <v>548</v>
      </c>
      <c r="BI3"/>
      <c r="BK3" s="2" t="s">
        <v>549</v>
      </c>
      <c r="BL3"/>
      <c r="BN3" s="2" t="s">
        <v>550</v>
      </c>
      <c r="BO3"/>
      <c r="BQ3" s="2" t="s">
        <v>551</v>
      </c>
      <c r="BR3"/>
      <c r="BU3" s="1" t="s">
        <v>553</v>
      </c>
      <c r="BV3" s="1"/>
      <c r="BY3" t="s">
        <v>555</v>
      </c>
      <c r="BZ3"/>
      <c r="CC3" s="2" t="s">
        <v>557</v>
      </c>
      <c r="CF3" t="s">
        <v>558</v>
      </c>
      <c r="CG3"/>
      <c r="CI3" t="s">
        <v>559</v>
      </c>
      <c r="CJ3"/>
      <c r="CL3" t="s">
        <v>560</v>
      </c>
      <c r="CM3"/>
      <c r="CP3" t="s">
        <v>562</v>
      </c>
      <c r="CQ3"/>
      <c r="CT3" s="2" t="s">
        <v>564</v>
      </c>
      <c r="CW3" t="s">
        <v>565</v>
      </c>
      <c r="CX3"/>
      <c r="CZ3" t="s">
        <v>566</v>
      </c>
      <c r="DA3"/>
    </row>
    <row r="4" spans="2:106" s="2" customFormat="1">
      <c r="C4" s="2" t="s">
        <v>575</v>
      </c>
      <c r="F4" s="2" t="s">
        <v>574</v>
      </c>
      <c r="I4" s="2" t="s">
        <v>576</v>
      </c>
      <c r="L4" t="s">
        <v>577</v>
      </c>
      <c r="M4"/>
      <c r="O4" s="2" t="s">
        <v>571</v>
      </c>
      <c r="R4" s="2" t="s">
        <v>572</v>
      </c>
      <c r="U4" s="2" t="s">
        <v>573</v>
      </c>
      <c r="Y4" s="1"/>
      <c r="Z4" s="1"/>
      <c r="AA4"/>
      <c r="AB4" s="1"/>
      <c r="AC4" s="1"/>
      <c r="AF4" s="1" t="s">
        <v>2394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2411</v>
      </c>
      <c r="AZ4" s="1">
        <v>1</v>
      </c>
      <c r="BB4" s="1" t="s">
        <v>2413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2431</v>
      </c>
      <c r="BV4" s="1"/>
      <c r="BY4" s="1"/>
      <c r="BZ4" s="1"/>
      <c r="CB4"/>
      <c r="CC4" s="1" t="s">
        <v>2437</v>
      </c>
      <c r="CD4" s="1">
        <v>1</v>
      </c>
      <c r="CF4" s="1" t="s">
        <v>2440</v>
      </c>
      <c r="CG4" s="1">
        <v>1</v>
      </c>
      <c r="CI4" s="1" t="s">
        <v>2444</v>
      </c>
      <c r="CJ4" s="1">
        <v>1</v>
      </c>
      <c r="CL4" s="1"/>
      <c r="CM4" s="1"/>
      <c r="CO4"/>
      <c r="CP4" s="1" t="s">
        <v>2452</v>
      </c>
      <c r="CQ4" s="1">
        <v>1</v>
      </c>
      <c r="CT4" s="1"/>
      <c r="CU4" s="1"/>
      <c r="CW4" s="1" t="s">
        <v>2429</v>
      </c>
      <c r="CX4" s="1">
        <v>1</v>
      </c>
      <c r="CZ4" s="1"/>
      <c r="DA4" s="1"/>
    </row>
    <row r="5" spans="2:106" s="2" customFormat="1">
      <c r="C5" s="1" t="s">
        <v>2373</v>
      </c>
      <c r="D5" s="1">
        <v>1</v>
      </c>
      <c r="F5" s="1"/>
      <c r="G5" s="1"/>
      <c r="I5" s="1"/>
      <c r="J5" s="1"/>
      <c r="L5" s="8" t="s">
        <v>528</v>
      </c>
      <c r="M5" s="1"/>
      <c r="O5" s="1"/>
      <c r="P5" s="1"/>
      <c r="R5" s="1"/>
      <c r="S5" s="1"/>
      <c r="T5" s="16"/>
      <c r="U5" s="1"/>
      <c r="V5" s="1"/>
      <c r="Y5" s="1" t="s">
        <v>2379</v>
      </c>
      <c r="Z5" s="1">
        <v>1</v>
      </c>
      <c r="AB5" s="1" t="s">
        <v>2381</v>
      </c>
      <c r="AC5" s="1">
        <v>1</v>
      </c>
      <c r="AF5" s="1" t="s">
        <v>2395</v>
      </c>
      <c r="AG5" s="1">
        <v>2</v>
      </c>
      <c r="AJ5" s="1" t="s">
        <v>2398</v>
      </c>
      <c r="AK5" s="1">
        <v>1</v>
      </c>
      <c r="AL5"/>
      <c r="AM5" s="1" t="s">
        <v>2400</v>
      </c>
      <c r="AN5" s="1">
        <v>1</v>
      </c>
      <c r="AP5" s="1" t="s">
        <v>2402</v>
      </c>
      <c r="AQ5" s="1">
        <v>1</v>
      </c>
      <c r="AS5" s="1" t="s">
        <v>2405</v>
      </c>
      <c r="AT5" s="1">
        <v>1</v>
      </c>
      <c r="AV5" s="1" t="s">
        <v>2409</v>
      </c>
      <c r="AW5" s="1">
        <v>1</v>
      </c>
      <c r="AY5" s="1" t="s">
        <v>2412</v>
      </c>
      <c r="AZ5" s="1">
        <v>2</v>
      </c>
      <c r="BB5" s="1" t="s">
        <v>2414</v>
      </c>
      <c r="BC5" s="1">
        <v>2</v>
      </c>
      <c r="BE5" s="1" t="s">
        <v>2418</v>
      </c>
      <c r="BF5" s="1">
        <v>1</v>
      </c>
      <c r="BH5" s="1" t="s">
        <v>2422</v>
      </c>
      <c r="BI5" s="1">
        <v>1</v>
      </c>
      <c r="BK5" s="1" t="s">
        <v>2425</v>
      </c>
      <c r="BL5" s="1">
        <v>1</v>
      </c>
      <c r="BN5" s="1" t="s">
        <v>2427</v>
      </c>
      <c r="BO5" s="1">
        <v>1</v>
      </c>
      <c r="BQ5" s="1" t="s">
        <v>2429</v>
      </c>
      <c r="BR5" s="1">
        <v>1</v>
      </c>
      <c r="BT5"/>
      <c r="BU5" s="1" t="s">
        <v>2432</v>
      </c>
      <c r="BV5" s="1"/>
      <c r="BX5"/>
      <c r="BY5" s="1" t="s">
        <v>2433</v>
      </c>
      <c r="BZ5" s="1" t="s">
        <v>529</v>
      </c>
      <c r="CB5"/>
      <c r="CC5" s="1" t="s">
        <v>2438</v>
      </c>
      <c r="CD5" s="1">
        <v>2</v>
      </c>
      <c r="CF5" s="1" t="s">
        <v>2441</v>
      </c>
      <c r="CG5" s="1">
        <v>2</v>
      </c>
      <c r="CI5" s="1" t="s">
        <v>2445</v>
      </c>
      <c r="CJ5" s="1">
        <v>2</v>
      </c>
      <c r="CL5" s="1" t="s">
        <v>2447</v>
      </c>
      <c r="CM5" s="1">
        <v>1</v>
      </c>
      <c r="CO5"/>
      <c r="CP5" s="1" t="s">
        <v>2453</v>
      </c>
      <c r="CQ5" s="1">
        <v>2</v>
      </c>
      <c r="CT5" s="1" t="s">
        <v>2455</v>
      </c>
      <c r="CU5" s="1">
        <v>1</v>
      </c>
      <c r="CW5" s="1" t="s">
        <v>2457</v>
      </c>
      <c r="CX5" s="1">
        <v>2</v>
      </c>
      <c r="CZ5" s="1" t="s">
        <v>2459</v>
      </c>
      <c r="DA5" s="1">
        <v>1</v>
      </c>
    </row>
    <row r="6" spans="2:106" s="2" customFormat="1">
      <c r="C6" s="1" t="s">
        <v>2374</v>
      </c>
      <c r="D6" s="1">
        <v>2</v>
      </c>
      <c r="F6" s="1" t="s">
        <v>2375</v>
      </c>
      <c r="G6" s="1">
        <v>1</v>
      </c>
      <c r="I6" s="1" t="s">
        <v>2377</v>
      </c>
      <c r="J6" s="1">
        <v>1</v>
      </c>
      <c r="L6" s="8" t="s">
        <v>527</v>
      </c>
      <c r="M6" s="1"/>
      <c r="O6" s="1" t="s">
        <v>570</v>
      </c>
      <c r="P6" s="1"/>
      <c r="R6" s="9">
        <v>0</v>
      </c>
      <c r="S6" s="9"/>
      <c r="U6" s="9">
        <v>0</v>
      </c>
      <c r="V6" s="1"/>
      <c r="Y6" s="1" t="s">
        <v>2380</v>
      </c>
      <c r="Z6" s="1">
        <v>2</v>
      </c>
      <c r="AB6" s="1" t="s">
        <v>2382</v>
      </c>
      <c r="AC6" s="1">
        <v>2</v>
      </c>
      <c r="AF6" s="1" t="s">
        <v>2396</v>
      </c>
      <c r="AG6" s="1">
        <v>3</v>
      </c>
      <c r="AJ6" s="1" t="s">
        <v>2399</v>
      </c>
      <c r="AK6" s="1">
        <v>2</v>
      </c>
      <c r="AL6"/>
      <c r="AM6" s="1" t="s">
        <v>2401</v>
      </c>
      <c r="AN6" s="1">
        <v>2</v>
      </c>
      <c r="AP6" s="1" t="s">
        <v>2403</v>
      </c>
      <c r="AQ6" s="1">
        <v>2</v>
      </c>
      <c r="AS6" s="1" t="s">
        <v>2406</v>
      </c>
      <c r="AT6" s="1">
        <v>2</v>
      </c>
      <c r="AV6" s="1" t="s">
        <v>2410</v>
      </c>
      <c r="AW6" s="1">
        <v>2</v>
      </c>
      <c r="BB6" s="1" t="s">
        <v>2415</v>
      </c>
      <c r="BC6" s="1">
        <v>3</v>
      </c>
      <c r="BE6" s="1" t="s">
        <v>2419</v>
      </c>
      <c r="BF6" s="1">
        <v>2</v>
      </c>
      <c r="BH6" s="1" t="s">
        <v>2423</v>
      </c>
      <c r="BI6" s="1">
        <v>2</v>
      </c>
      <c r="BK6" s="1" t="s">
        <v>2426</v>
      </c>
      <c r="BL6" s="1">
        <v>2</v>
      </c>
      <c r="BN6" s="1" t="s">
        <v>2428</v>
      </c>
      <c r="BO6" s="1">
        <v>2</v>
      </c>
      <c r="BQ6" s="1" t="s">
        <v>2430</v>
      </c>
      <c r="BR6" s="1">
        <v>2</v>
      </c>
      <c r="BT6"/>
      <c r="BU6" s="1" t="s">
        <v>2424</v>
      </c>
      <c r="BV6" s="1"/>
      <c r="BX6"/>
      <c r="BY6" s="1" t="s">
        <v>2434</v>
      </c>
      <c r="BZ6" s="1" t="s">
        <v>530</v>
      </c>
      <c r="CB6"/>
      <c r="CC6" s="1" t="s">
        <v>2439</v>
      </c>
      <c r="CD6" s="1">
        <v>3</v>
      </c>
      <c r="CF6" s="1" t="s">
        <v>2442</v>
      </c>
      <c r="CG6" s="1">
        <v>3</v>
      </c>
      <c r="CI6" s="1" t="s">
        <v>2446</v>
      </c>
      <c r="CJ6" s="1">
        <v>3</v>
      </c>
      <c r="CL6" s="1" t="s">
        <v>2448</v>
      </c>
      <c r="CM6" s="1">
        <v>2</v>
      </c>
      <c r="CO6"/>
      <c r="CP6" s="1" t="s">
        <v>2454</v>
      </c>
      <c r="CQ6" s="1">
        <v>3</v>
      </c>
      <c r="CS6"/>
      <c r="CT6" s="1" t="s">
        <v>2456</v>
      </c>
      <c r="CU6" s="1">
        <v>2</v>
      </c>
      <c r="CW6" s="1" t="s">
        <v>2458</v>
      </c>
      <c r="CX6" s="1">
        <v>3</v>
      </c>
      <c r="CZ6" s="1" t="s">
        <v>2460</v>
      </c>
      <c r="DA6" s="1">
        <v>2</v>
      </c>
    </row>
    <row r="7" spans="2:106" s="2" customFormat="1">
      <c r="F7" s="1" t="s">
        <v>2376</v>
      </c>
      <c r="G7" s="1">
        <v>2</v>
      </c>
      <c r="I7" s="1" t="s">
        <v>2378</v>
      </c>
      <c r="J7" s="1">
        <v>2</v>
      </c>
      <c r="R7" s="9">
        <v>1</v>
      </c>
      <c r="S7" s="9"/>
      <c r="U7" s="9">
        <v>1</v>
      </c>
      <c r="V7" s="1"/>
      <c r="AB7" s="1" t="s">
        <v>2383</v>
      </c>
      <c r="AC7" s="1">
        <v>3</v>
      </c>
      <c r="AF7" s="1" t="s">
        <v>2397</v>
      </c>
      <c r="AG7" s="1">
        <v>4</v>
      </c>
      <c r="AJ7"/>
      <c r="AK7"/>
      <c r="AL7"/>
      <c r="AM7"/>
      <c r="AN7"/>
      <c r="AP7" s="1" t="s">
        <v>2404</v>
      </c>
      <c r="AQ7" s="1">
        <v>3</v>
      </c>
      <c r="AS7" s="1" t="s">
        <v>2407</v>
      </c>
      <c r="AT7" s="1">
        <v>3</v>
      </c>
      <c r="BB7" s="1" t="s">
        <v>2416</v>
      </c>
      <c r="BC7" s="1">
        <v>4</v>
      </c>
      <c r="BE7" s="1" t="s">
        <v>2420</v>
      </c>
      <c r="BF7" s="1">
        <v>3</v>
      </c>
      <c r="BH7" s="1" t="s">
        <v>2424</v>
      </c>
      <c r="BI7" s="1">
        <v>3</v>
      </c>
      <c r="BK7" s="1" t="s">
        <v>2424</v>
      </c>
      <c r="BL7" s="1">
        <v>3</v>
      </c>
      <c r="BN7" s="1" t="s">
        <v>2424</v>
      </c>
      <c r="BO7" s="1">
        <v>3</v>
      </c>
      <c r="BQ7" s="1" t="s">
        <v>2424</v>
      </c>
      <c r="BR7" s="1">
        <v>3</v>
      </c>
      <c r="BX7"/>
      <c r="BY7" s="1" t="s">
        <v>2435</v>
      </c>
      <c r="BZ7" s="1" t="s">
        <v>531</v>
      </c>
      <c r="CF7" s="1" t="s">
        <v>2443</v>
      </c>
      <c r="CG7" s="1">
        <v>4</v>
      </c>
      <c r="CL7" s="1" t="s">
        <v>2449</v>
      </c>
      <c r="CM7" s="1">
        <v>3</v>
      </c>
      <c r="CO7"/>
      <c r="CP7"/>
      <c r="CQ7"/>
      <c r="CS7"/>
      <c r="CZ7" s="1" t="s">
        <v>2461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2384</v>
      </c>
      <c r="AC8" s="1">
        <v>4</v>
      </c>
      <c r="AL8"/>
      <c r="AM8"/>
      <c r="AN8"/>
      <c r="AS8" s="1" t="s">
        <v>2408</v>
      </c>
      <c r="AT8" s="1">
        <v>4</v>
      </c>
      <c r="BB8" s="1" t="s">
        <v>2417</v>
      </c>
      <c r="BC8" s="1">
        <v>5</v>
      </c>
      <c r="BE8" s="1" t="s">
        <v>2421</v>
      </c>
      <c r="BF8" s="1">
        <v>4</v>
      </c>
      <c r="BH8"/>
      <c r="BI8"/>
      <c r="BK8"/>
      <c r="BL8"/>
      <c r="BN8"/>
      <c r="BO8"/>
      <c r="BX8"/>
      <c r="BY8" s="1" t="s">
        <v>2436</v>
      </c>
      <c r="BZ8" s="1" t="s">
        <v>532</v>
      </c>
      <c r="CL8" s="1" t="s">
        <v>2450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2385</v>
      </c>
      <c r="AC9" s="1">
        <v>5</v>
      </c>
      <c r="AL9"/>
      <c r="AM9"/>
      <c r="AN9"/>
      <c r="BE9"/>
      <c r="BF9"/>
      <c r="CB9"/>
      <c r="CL9" s="1" t="s">
        <v>2451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2386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2387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2388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2389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2390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2391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2392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2393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5"/>
  <cols>
    <col min="1" max="1" width="2.625" style="16" customWidth="1"/>
    <col min="2" max="2" width="2.625" customWidth="1"/>
    <col min="6" max="8" width="9" style="15"/>
    <col min="9" max="9" width="9" style="16"/>
    <col min="16" max="16" width="10.25" customWidth="1"/>
    <col min="32" max="32" width="10.25" customWidth="1"/>
    <col min="48" max="48" width="10.25" customWidth="1"/>
  </cols>
  <sheetData>
    <row r="2" spans="3:49">
      <c r="C2" s="2" t="s">
        <v>568</v>
      </c>
      <c r="D2" s="2"/>
      <c r="E2" s="2"/>
    </row>
    <row r="3" spans="3:49" s="16" customFormat="1">
      <c r="C3" s="14" t="s">
        <v>569</v>
      </c>
      <c r="D3" s="14" t="s">
        <v>585</v>
      </c>
      <c r="E3" s="14" t="s">
        <v>586</v>
      </c>
      <c r="F3" s="14" t="s">
        <v>587</v>
      </c>
      <c r="G3" s="14" t="s">
        <v>588</v>
      </c>
      <c r="H3" s="14" t="s">
        <v>589</v>
      </c>
      <c r="I3" s="14" t="s">
        <v>590</v>
      </c>
      <c r="J3" s="14" t="s">
        <v>591</v>
      </c>
      <c r="K3" s="14" t="s">
        <v>592</v>
      </c>
      <c r="L3" s="14" t="s">
        <v>593</v>
      </c>
      <c r="M3" s="14" t="s">
        <v>594</v>
      </c>
      <c r="N3" s="14" t="s">
        <v>595</v>
      </c>
      <c r="O3" s="14" t="s">
        <v>596</v>
      </c>
      <c r="P3" s="14" t="s">
        <v>597</v>
      </c>
      <c r="Q3" s="14" t="s">
        <v>598</v>
      </c>
      <c r="R3" s="14" t="s">
        <v>599</v>
      </c>
      <c r="S3" s="14" t="s">
        <v>600</v>
      </c>
      <c r="T3" s="14" t="s">
        <v>601</v>
      </c>
      <c r="U3" s="14" t="s">
        <v>602</v>
      </c>
      <c r="V3" s="14" t="s">
        <v>603</v>
      </c>
      <c r="W3" s="14" t="s">
        <v>604</v>
      </c>
      <c r="X3" s="14" t="s">
        <v>605</v>
      </c>
      <c r="Y3" s="14" t="s">
        <v>606</v>
      </c>
      <c r="Z3" s="14" t="s">
        <v>607</v>
      </c>
      <c r="AA3" s="14" t="s">
        <v>608</v>
      </c>
      <c r="AB3" s="14" t="s">
        <v>609</v>
      </c>
      <c r="AC3" s="14" t="s">
        <v>610</v>
      </c>
      <c r="AD3" s="14" t="s">
        <v>611</v>
      </c>
      <c r="AE3" s="14" t="s">
        <v>612</v>
      </c>
      <c r="AF3" s="14" t="s">
        <v>613</v>
      </c>
      <c r="AG3" s="14" t="s">
        <v>614</v>
      </c>
      <c r="AH3" s="14" t="s">
        <v>615</v>
      </c>
      <c r="AI3" s="14" t="s">
        <v>616</v>
      </c>
      <c r="AJ3" s="14" t="s">
        <v>617</v>
      </c>
      <c r="AK3" s="14" t="s">
        <v>618</v>
      </c>
      <c r="AL3" s="14" t="s">
        <v>619</v>
      </c>
      <c r="AM3" s="14" t="s">
        <v>620</v>
      </c>
      <c r="AN3" s="14" t="s">
        <v>621</v>
      </c>
      <c r="AO3" s="14" t="s">
        <v>622</v>
      </c>
      <c r="AP3" s="14" t="s">
        <v>623</v>
      </c>
      <c r="AQ3" s="14" t="s">
        <v>624</v>
      </c>
      <c r="AR3" s="14" t="s">
        <v>625</v>
      </c>
      <c r="AS3" s="14" t="s">
        <v>626</v>
      </c>
      <c r="AT3" s="14" t="s">
        <v>627</v>
      </c>
      <c r="AU3" s="14" t="s">
        <v>628</v>
      </c>
      <c r="AV3" s="14" t="s">
        <v>629</v>
      </c>
      <c r="AW3" s="14" t="s">
        <v>630</v>
      </c>
    </row>
    <row r="4" spans="3:49" s="16" customFormat="1">
      <c r="C4" s="16" t="s">
        <v>721</v>
      </c>
      <c r="D4" s="16" t="s">
        <v>810</v>
      </c>
      <c r="E4" s="16" t="s">
        <v>857</v>
      </c>
      <c r="F4" s="16" t="s">
        <v>884</v>
      </c>
      <c r="G4" s="16" t="s">
        <v>918</v>
      </c>
      <c r="H4" s="16" t="s">
        <v>960</v>
      </c>
      <c r="I4" s="16" t="s">
        <v>1005</v>
      </c>
      <c r="J4" s="16" t="s">
        <v>1075</v>
      </c>
      <c r="K4" s="16" t="s">
        <v>1082</v>
      </c>
      <c r="L4" s="16" t="s">
        <v>1116</v>
      </c>
      <c r="M4" s="16" t="s">
        <v>1157</v>
      </c>
      <c r="N4" s="16" t="s">
        <v>1216</v>
      </c>
      <c r="O4" s="16" t="s">
        <v>1318</v>
      </c>
      <c r="P4" s="16" t="s">
        <v>1351</v>
      </c>
      <c r="Q4" s="16" t="s">
        <v>1368</v>
      </c>
      <c r="R4" s="16" t="s">
        <v>1397</v>
      </c>
      <c r="S4" s="16" t="s">
        <v>1415</v>
      </c>
      <c r="T4" s="16" t="s">
        <v>1423</v>
      </c>
      <c r="U4" s="16" t="s">
        <v>1447</v>
      </c>
      <c r="V4" s="16" t="s">
        <v>1489</v>
      </c>
      <c r="W4" s="16" t="s">
        <v>1566</v>
      </c>
      <c r="X4" s="16" t="s">
        <v>1583</v>
      </c>
      <c r="Y4" s="16" t="s">
        <v>1646</v>
      </c>
      <c r="Z4" s="16" t="s">
        <v>1686</v>
      </c>
      <c r="AA4" s="16" t="s">
        <v>1713</v>
      </c>
      <c r="AB4" s="16" t="s">
        <v>1720</v>
      </c>
      <c r="AC4" s="16" t="s">
        <v>1747</v>
      </c>
      <c r="AD4" s="16" t="s">
        <v>1794</v>
      </c>
      <c r="AE4" s="16" t="s">
        <v>1850</v>
      </c>
      <c r="AF4" s="16" t="s">
        <v>1881</v>
      </c>
      <c r="AG4" s="16" t="s">
        <v>1900</v>
      </c>
      <c r="AH4" s="16" t="s">
        <v>1930</v>
      </c>
      <c r="AI4" s="16" t="s">
        <v>1945</v>
      </c>
      <c r="AJ4" s="16" t="s">
        <v>1979</v>
      </c>
      <c r="AK4" s="16" t="s">
        <v>2002</v>
      </c>
      <c r="AL4" s="16" t="s">
        <v>2022</v>
      </c>
      <c r="AM4" s="16" t="s">
        <v>2040</v>
      </c>
      <c r="AN4" s="16" t="s">
        <v>2063</v>
      </c>
      <c r="AO4" s="16" t="s">
        <v>2066</v>
      </c>
      <c r="AP4" s="16" t="s">
        <v>2151</v>
      </c>
      <c r="AQ4" s="16" t="s">
        <v>2173</v>
      </c>
      <c r="AR4" s="16" t="s">
        <v>2186</v>
      </c>
      <c r="AS4" s="16" t="s">
        <v>2242</v>
      </c>
      <c r="AT4" s="16" t="s">
        <v>2253</v>
      </c>
      <c r="AU4" s="16" t="s">
        <v>2273</v>
      </c>
      <c r="AV4" s="16" t="s">
        <v>2305</v>
      </c>
      <c r="AW4" s="16" t="s">
        <v>2360</v>
      </c>
    </row>
    <row r="5" spans="3:49" s="16" customFormat="1">
      <c r="C5" s="16" t="s">
        <v>702</v>
      </c>
      <c r="D5" s="16" t="s">
        <v>824</v>
      </c>
      <c r="E5" s="16" t="s">
        <v>882</v>
      </c>
      <c r="F5" s="16" t="s">
        <v>891</v>
      </c>
      <c r="G5" s="16" t="s">
        <v>938</v>
      </c>
      <c r="H5" s="16" t="s">
        <v>974</v>
      </c>
      <c r="I5" s="16" t="s">
        <v>1011</v>
      </c>
      <c r="J5" s="16" t="s">
        <v>1041</v>
      </c>
      <c r="K5" s="16" t="s">
        <v>1098</v>
      </c>
      <c r="L5" s="16" t="s">
        <v>1109</v>
      </c>
      <c r="M5" s="16" t="s">
        <v>1163</v>
      </c>
      <c r="N5" s="16" t="s">
        <v>1223</v>
      </c>
      <c r="O5" s="16" t="s">
        <v>1287</v>
      </c>
      <c r="P5" s="16" t="s">
        <v>1332</v>
      </c>
      <c r="Q5" s="16" t="s">
        <v>1376</v>
      </c>
      <c r="R5" s="16" t="s">
        <v>1392</v>
      </c>
      <c r="S5" s="16" t="s">
        <v>1411</v>
      </c>
      <c r="T5" s="16" t="s">
        <v>1427</v>
      </c>
      <c r="U5" s="16" t="s">
        <v>1444</v>
      </c>
      <c r="V5" s="16" t="s">
        <v>1513</v>
      </c>
      <c r="W5" s="16" t="s">
        <v>1569</v>
      </c>
      <c r="X5" s="16" t="s">
        <v>1598</v>
      </c>
      <c r="Y5" s="16" t="s">
        <v>1660</v>
      </c>
      <c r="Z5" s="16" t="s">
        <v>1682</v>
      </c>
      <c r="AA5" s="16" t="s">
        <v>1701</v>
      </c>
      <c r="AB5" s="16" t="s">
        <v>1734</v>
      </c>
      <c r="AC5" s="16" t="s">
        <v>1749</v>
      </c>
      <c r="AD5" s="16" t="s">
        <v>1789</v>
      </c>
      <c r="AE5" s="16" t="s">
        <v>1843</v>
      </c>
      <c r="AF5" s="16" t="s">
        <v>1869</v>
      </c>
      <c r="AG5" s="16" t="s">
        <v>1898</v>
      </c>
      <c r="AH5" s="16" t="s">
        <v>1924</v>
      </c>
      <c r="AI5" s="16" t="s">
        <v>1948</v>
      </c>
      <c r="AJ5" s="16" t="s">
        <v>1973</v>
      </c>
      <c r="AK5" s="16" t="s">
        <v>1990</v>
      </c>
      <c r="AL5" s="16" t="s">
        <v>2006</v>
      </c>
      <c r="AM5" s="16" t="s">
        <v>2039</v>
      </c>
      <c r="AN5" s="16" t="s">
        <v>2060</v>
      </c>
      <c r="AO5" s="16" t="s">
        <v>2086</v>
      </c>
      <c r="AP5" s="16" t="s">
        <v>2123</v>
      </c>
      <c r="AQ5" s="16" t="s">
        <v>2162</v>
      </c>
      <c r="AR5" s="16" t="s">
        <v>2181</v>
      </c>
      <c r="AS5" s="16" t="s">
        <v>2232</v>
      </c>
      <c r="AT5" s="16" t="s">
        <v>2249</v>
      </c>
      <c r="AU5" s="16" t="s">
        <v>2269</v>
      </c>
      <c r="AV5" s="16" t="s">
        <v>2290</v>
      </c>
      <c r="AW5" s="16" t="s">
        <v>2349</v>
      </c>
    </row>
    <row r="6" spans="3:49" s="16" customFormat="1">
      <c r="C6" s="16" t="s">
        <v>648</v>
      </c>
      <c r="D6" s="16" t="s">
        <v>830</v>
      </c>
      <c r="E6" s="16" t="s">
        <v>875</v>
      </c>
      <c r="F6" s="16" t="s">
        <v>898</v>
      </c>
      <c r="G6" s="16" t="s">
        <v>941</v>
      </c>
      <c r="H6" s="16" t="s">
        <v>962</v>
      </c>
      <c r="I6" s="16" t="s">
        <v>979</v>
      </c>
      <c r="J6" s="16" t="s">
        <v>1055</v>
      </c>
      <c r="K6" s="16" t="s">
        <v>1081</v>
      </c>
      <c r="L6" s="16" t="s">
        <v>1136</v>
      </c>
      <c r="M6" s="16" t="s">
        <v>1181</v>
      </c>
      <c r="N6" s="16" t="s">
        <v>1239</v>
      </c>
      <c r="O6" s="16" t="s">
        <v>1305</v>
      </c>
      <c r="P6" s="16" t="s">
        <v>1338</v>
      </c>
      <c r="Q6" s="16" t="s">
        <v>1382</v>
      </c>
      <c r="R6" s="16" t="s">
        <v>1385</v>
      </c>
      <c r="S6" s="16" t="s">
        <v>1403</v>
      </c>
      <c r="T6" s="16" t="s">
        <v>1426</v>
      </c>
      <c r="U6" s="16" t="s">
        <v>1438</v>
      </c>
      <c r="V6" s="16" t="s">
        <v>1522</v>
      </c>
      <c r="W6" s="16" t="s">
        <v>1567</v>
      </c>
      <c r="X6" s="16" t="s">
        <v>1601</v>
      </c>
      <c r="Y6" s="16" t="s">
        <v>1651</v>
      </c>
      <c r="Z6" s="16" t="s">
        <v>1671</v>
      </c>
      <c r="AA6" s="16" t="s">
        <v>1698</v>
      </c>
      <c r="AB6" s="16" t="s">
        <v>1741</v>
      </c>
      <c r="AC6" s="16" t="s">
        <v>1756</v>
      </c>
      <c r="AD6" s="16" t="s">
        <v>1797</v>
      </c>
      <c r="AE6" s="16" t="s">
        <v>1842</v>
      </c>
      <c r="AF6" s="16" t="s">
        <v>1885</v>
      </c>
      <c r="AG6" s="16" t="s">
        <v>1914</v>
      </c>
      <c r="AH6" s="16" t="s">
        <v>1917</v>
      </c>
      <c r="AI6" s="16" t="s">
        <v>1939</v>
      </c>
      <c r="AJ6" s="16" t="s">
        <v>1974</v>
      </c>
      <c r="AK6" s="16" t="s">
        <v>1985</v>
      </c>
      <c r="AL6" s="16" t="s">
        <v>2008</v>
      </c>
      <c r="AM6" s="16" t="s">
        <v>2031</v>
      </c>
      <c r="AN6" s="16" t="s">
        <v>2045</v>
      </c>
      <c r="AO6" s="16" t="s">
        <v>2080</v>
      </c>
      <c r="AP6" s="16" t="s">
        <v>2134</v>
      </c>
      <c r="AQ6" s="16" t="s">
        <v>2166</v>
      </c>
      <c r="AR6" s="16" t="s">
        <v>2189</v>
      </c>
      <c r="AS6" s="16" t="s">
        <v>2210</v>
      </c>
      <c r="AT6" s="16" t="s">
        <v>2244</v>
      </c>
      <c r="AU6" s="16" t="s">
        <v>2280</v>
      </c>
      <c r="AV6" s="16" t="s">
        <v>2325</v>
      </c>
      <c r="AW6" s="16" t="s">
        <v>2332</v>
      </c>
    </row>
    <row r="7" spans="3:49" s="16" customFormat="1">
      <c r="C7" s="16" t="s">
        <v>634</v>
      </c>
      <c r="D7" s="16" t="s">
        <v>829</v>
      </c>
      <c r="E7" s="16" t="s">
        <v>866</v>
      </c>
      <c r="F7" s="16" t="s">
        <v>895</v>
      </c>
      <c r="G7" s="16" t="s">
        <v>939</v>
      </c>
      <c r="H7" s="16" t="s">
        <v>961</v>
      </c>
      <c r="I7" s="16" t="s">
        <v>1023</v>
      </c>
      <c r="J7" s="16" t="s">
        <v>1061</v>
      </c>
      <c r="K7" s="16" t="s">
        <v>1089</v>
      </c>
      <c r="L7" s="16" t="s">
        <v>1120</v>
      </c>
      <c r="M7" s="16" t="s">
        <v>1162</v>
      </c>
      <c r="N7" s="16" t="s">
        <v>1206</v>
      </c>
      <c r="O7" s="16" t="s">
        <v>1278</v>
      </c>
      <c r="P7" s="16" t="s">
        <v>1334</v>
      </c>
      <c r="Q7" s="16" t="s">
        <v>1377</v>
      </c>
      <c r="R7" s="16" t="s">
        <v>1390</v>
      </c>
      <c r="S7" s="16" t="s">
        <v>1398</v>
      </c>
      <c r="T7" s="16" t="s">
        <v>1424</v>
      </c>
      <c r="U7" s="16" t="s">
        <v>1455</v>
      </c>
      <c r="V7" s="16" t="s">
        <v>1503</v>
      </c>
      <c r="W7" s="16" t="s">
        <v>1547</v>
      </c>
      <c r="X7" s="16" t="s">
        <v>1586</v>
      </c>
      <c r="Y7" s="16" t="s">
        <v>1627</v>
      </c>
      <c r="Z7" s="16" t="s">
        <v>1680</v>
      </c>
      <c r="AA7" s="16" t="s">
        <v>1702</v>
      </c>
      <c r="AB7" s="16" t="s">
        <v>1721</v>
      </c>
      <c r="AC7" s="16" t="s">
        <v>1762</v>
      </c>
      <c r="AD7" s="16" t="s">
        <v>1810</v>
      </c>
      <c r="AE7" s="16" t="s">
        <v>1835</v>
      </c>
      <c r="AF7" s="16" t="s">
        <v>1874</v>
      </c>
      <c r="AG7" s="16" t="s">
        <v>1906</v>
      </c>
      <c r="AH7" s="16" t="s">
        <v>1922</v>
      </c>
      <c r="AI7" s="16" t="s">
        <v>1934</v>
      </c>
      <c r="AJ7" s="16" t="s">
        <v>1981</v>
      </c>
      <c r="AK7" s="16" t="s">
        <v>1999</v>
      </c>
      <c r="AL7" s="16" t="s">
        <v>2014</v>
      </c>
      <c r="AM7" s="16" t="s">
        <v>2041</v>
      </c>
      <c r="AN7" s="16" t="s">
        <v>2051</v>
      </c>
      <c r="AO7" s="16" t="s">
        <v>2085</v>
      </c>
      <c r="AP7" s="16" t="s">
        <v>2103</v>
      </c>
      <c r="AQ7" s="16" t="s">
        <v>2174</v>
      </c>
      <c r="AR7" s="16" t="s">
        <v>2182</v>
      </c>
      <c r="AS7" s="16" t="s">
        <v>2211</v>
      </c>
      <c r="AT7" s="16" t="s">
        <v>2252</v>
      </c>
      <c r="AU7" s="16" t="s">
        <v>2278</v>
      </c>
      <c r="AV7" s="16" t="s">
        <v>2302</v>
      </c>
      <c r="AW7" s="16" t="s">
        <v>2365</v>
      </c>
    </row>
    <row r="8" spans="3:49" s="16" customFormat="1">
      <c r="C8" s="16" t="s">
        <v>646</v>
      </c>
      <c r="D8" s="16" t="s">
        <v>821</v>
      </c>
      <c r="E8" s="16" t="s">
        <v>862</v>
      </c>
      <c r="F8" s="16" t="s">
        <v>909</v>
      </c>
      <c r="G8" s="16" t="s">
        <v>921</v>
      </c>
      <c r="H8" s="16" t="s">
        <v>967</v>
      </c>
      <c r="I8" s="16" t="s">
        <v>1036</v>
      </c>
      <c r="J8" s="16" t="s">
        <v>1069</v>
      </c>
      <c r="K8" s="16" t="s">
        <v>1087</v>
      </c>
      <c r="L8" s="16" t="s">
        <v>1140</v>
      </c>
      <c r="M8" s="16" t="s">
        <v>1195</v>
      </c>
      <c r="N8" s="16" t="s">
        <v>1249</v>
      </c>
      <c r="O8" s="16" t="s">
        <v>1275</v>
      </c>
      <c r="P8" s="16" t="s">
        <v>1335</v>
      </c>
      <c r="Q8" s="16" t="s">
        <v>1364</v>
      </c>
      <c r="R8" s="16" t="s">
        <v>1394</v>
      </c>
      <c r="S8" s="16" t="s">
        <v>1405</v>
      </c>
      <c r="T8" s="16" t="s">
        <v>1429</v>
      </c>
      <c r="U8" s="16" t="s">
        <v>1442</v>
      </c>
      <c r="V8" s="16" t="s">
        <v>1479</v>
      </c>
      <c r="W8" s="16" t="s">
        <v>1539</v>
      </c>
      <c r="X8" s="16" t="s">
        <v>1589</v>
      </c>
      <c r="Y8" s="16" t="s">
        <v>1618</v>
      </c>
      <c r="Z8" s="16" t="s">
        <v>1690</v>
      </c>
      <c r="AA8" s="16" t="s">
        <v>1705</v>
      </c>
      <c r="AB8" s="16" t="s">
        <v>1735</v>
      </c>
      <c r="AC8" s="16" t="s">
        <v>1754</v>
      </c>
      <c r="AD8" s="16" t="s">
        <v>1792</v>
      </c>
      <c r="AE8" s="16" t="s">
        <v>1838</v>
      </c>
      <c r="AF8" s="16" t="s">
        <v>1867</v>
      </c>
      <c r="AG8" s="16" t="s">
        <v>1899</v>
      </c>
      <c r="AH8" s="16" t="s">
        <v>1919</v>
      </c>
      <c r="AI8" s="16" t="s">
        <v>1954</v>
      </c>
      <c r="AJ8" s="16" t="s">
        <v>1970</v>
      </c>
      <c r="AK8" s="16" t="s">
        <v>1989</v>
      </c>
      <c r="AL8" s="16" t="s">
        <v>2023</v>
      </c>
      <c r="AM8" s="16" t="s">
        <v>2029</v>
      </c>
      <c r="AN8" s="16" t="s">
        <v>2059</v>
      </c>
      <c r="AO8" s="16" t="s">
        <v>2095</v>
      </c>
      <c r="AP8" s="16" t="s">
        <v>2125</v>
      </c>
      <c r="AQ8" s="16" t="s">
        <v>2165</v>
      </c>
      <c r="AR8" s="16" t="s">
        <v>2196</v>
      </c>
      <c r="AS8" s="16" t="s">
        <v>2202</v>
      </c>
      <c r="AT8" s="16" t="s">
        <v>2260</v>
      </c>
      <c r="AU8" s="16" t="s">
        <v>2277</v>
      </c>
      <c r="AV8" s="16" t="s">
        <v>2304</v>
      </c>
      <c r="AW8" s="16" t="s">
        <v>2335</v>
      </c>
    </row>
    <row r="9" spans="3:49" s="16" customFormat="1">
      <c r="C9" s="16" t="s">
        <v>796</v>
      </c>
      <c r="D9" s="16" t="s">
        <v>839</v>
      </c>
      <c r="E9" s="16" t="s">
        <v>873</v>
      </c>
      <c r="F9" s="16" t="s">
        <v>911</v>
      </c>
      <c r="G9" s="16" t="s">
        <v>922</v>
      </c>
      <c r="H9" s="16" t="s">
        <v>972</v>
      </c>
      <c r="I9" s="16" t="s">
        <v>1020</v>
      </c>
      <c r="J9" s="16" t="s">
        <v>1051</v>
      </c>
      <c r="K9" s="16" t="s">
        <v>1085</v>
      </c>
      <c r="L9" s="16" t="s">
        <v>1139</v>
      </c>
      <c r="M9" s="16" t="s">
        <v>1187</v>
      </c>
      <c r="N9" s="16" t="s">
        <v>1220</v>
      </c>
      <c r="O9" s="16" t="s">
        <v>1276</v>
      </c>
      <c r="P9" s="16" t="s">
        <v>1341</v>
      </c>
      <c r="Q9" s="16" t="s">
        <v>1370</v>
      </c>
      <c r="R9" s="16" t="s">
        <v>1388</v>
      </c>
      <c r="S9" s="16" t="s">
        <v>1409</v>
      </c>
      <c r="T9" s="16" t="s">
        <v>1432</v>
      </c>
      <c r="U9" s="16" t="s">
        <v>1445</v>
      </c>
      <c r="V9" s="16" t="s">
        <v>1502</v>
      </c>
      <c r="W9" s="16" t="s">
        <v>1568</v>
      </c>
      <c r="X9" s="16" t="s">
        <v>1599</v>
      </c>
      <c r="Y9" s="16" t="s">
        <v>1634</v>
      </c>
      <c r="Z9" s="16" t="s">
        <v>1676</v>
      </c>
      <c r="AA9" s="16" t="s">
        <v>1715</v>
      </c>
      <c r="AB9" s="16" t="s">
        <v>1732</v>
      </c>
      <c r="AC9" s="16" t="s">
        <v>1774</v>
      </c>
      <c r="AD9" s="16" t="s">
        <v>1788</v>
      </c>
      <c r="AE9" s="16" t="s">
        <v>1852</v>
      </c>
      <c r="AF9" s="16" t="s">
        <v>1876</v>
      </c>
      <c r="AG9" s="16" t="s">
        <v>1909</v>
      </c>
      <c r="AH9" s="16" t="s">
        <v>1927</v>
      </c>
      <c r="AI9" s="16" t="s">
        <v>1938</v>
      </c>
      <c r="AJ9" s="16" t="s">
        <v>1965</v>
      </c>
      <c r="AK9" s="16" t="s">
        <v>1996</v>
      </c>
      <c r="AL9" s="16" t="s">
        <v>2019</v>
      </c>
      <c r="AM9" s="16" t="s">
        <v>2032</v>
      </c>
      <c r="AN9" s="16" t="s">
        <v>2046</v>
      </c>
      <c r="AO9" s="16" t="s">
        <v>2083</v>
      </c>
      <c r="AP9" s="16" t="s">
        <v>2148</v>
      </c>
      <c r="AQ9" s="16" t="s">
        <v>2164</v>
      </c>
      <c r="AR9" s="16" t="s">
        <v>2194</v>
      </c>
      <c r="AS9" s="16" t="s">
        <v>2239</v>
      </c>
      <c r="AT9" s="16" t="s">
        <v>2256</v>
      </c>
      <c r="AU9" s="16" t="s">
        <v>2267</v>
      </c>
      <c r="AV9" s="16" t="s">
        <v>2291</v>
      </c>
      <c r="AW9" s="16" t="s">
        <v>2364</v>
      </c>
    </row>
    <row r="10" spans="3:49" s="16" customFormat="1">
      <c r="C10" s="16" t="s">
        <v>800</v>
      </c>
      <c r="D10" s="16" t="s">
        <v>840</v>
      </c>
      <c r="E10" s="16" t="s">
        <v>852</v>
      </c>
      <c r="F10" s="16" t="s">
        <v>916</v>
      </c>
      <c r="G10" s="16" t="s">
        <v>926</v>
      </c>
      <c r="H10" s="16" t="s">
        <v>954</v>
      </c>
      <c r="I10" s="16" t="s">
        <v>1013</v>
      </c>
      <c r="J10" s="16" t="s">
        <v>1070</v>
      </c>
      <c r="K10" s="16" t="s">
        <v>1095</v>
      </c>
      <c r="L10" s="16" t="s">
        <v>1110</v>
      </c>
      <c r="M10" s="16" t="s">
        <v>1167</v>
      </c>
      <c r="N10" s="16" t="s">
        <v>1232</v>
      </c>
      <c r="O10" s="16" t="s">
        <v>1303</v>
      </c>
      <c r="P10" s="16" t="s">
        <v>1344</v>
      </c>
      <c r="Q10" s="16" t="s">
        <v>1358</v>
      </c>
      <c r="R10" s="16" t="s">
        <v>1384</v>
      </c>
      <c r="S10" s="16" t="s">
        <v>1400</v>
      </c>
      <c r="T10" s="16" t="s">
        <v>1420</v>
      </c>
      <c r="U10" s="16" t="s">
        <v>1434</v>
      </c>
      <c r="V10" s="16" t="s">
        <v>1496</v>
      </c>
      <c r="W10" s="16" t="s">
        <v>1558</v>
      </c>
      <c r="X10" s="16" t="s">
        <v>1611</v>
      </c>
      <c r="Y10" s="16" t="s">
        <v>1630</v>
      </c>
      <c r="Z10" s="16" t="s">
        <v>1677</v>
      </c>
      <c r="AA10" s="16" t="s">
        <v>1707</v>
      </c>
      <c r="AB10" s="16" t="s">
        <v>1736</v>
      </c>
      <c r="AC10" s="16" t="s">
        <v>1743</v>
      </c>
      <c r="AD10" s="16" t="s">
        <v>1811</v>
      </c>
      <c r="AE10" s="16" t="s">
        <v>1856</v>
      </c>
      <c r="AF10" s="16" t="s">
        <v>1889</v>
      </c>
      <c r="AG10" s="16" t="s">
        <v>1902</v>
      </c>
      <c r="AH10" s="16" t="s">
        <v>1933</v>
      </c>
      <c r="AI10" s="16" t="s">
        <v>1960</v>
      </c>
      <c r="AJ10" s="16" t="s">
        <v>1976</v>
      </c>
      <c r="AK10" s="16" t="s">
        <v>1984</v>
      </c>
      <c r="AL10" s="16" t="s">
        <v>2011</v>
      </c>
      <c r="AM10" s="16" t="s">
        <v>2036</v>
      </c>
      <c r="AN10" s="16" t="s">
        <v>2050</v>
      </c>
      <c r="AO10" s="16" t="s">
        <v>2090</v>
      </c>
      <c r="AP10" s="16" t="s">
        <v>2120</v>
      </c>
      <c r="AQ10" s="16" t="s">
        <v>2170</v>
      </c>
      <c r="AR10" s="16" t="s">
        <v>2187</v>
      </c>
      <c r="AS10" s="16" t="s">
        <v>2209</v>
      </c>
      <c r="AT10" s="16" t="s">
        <v>2259</v>
      </c>
      <c r="AU10" s="16" t="s">
        <v>2272</v>
      </c>
      <c r="AV10" s="16" t="s">
        <v>2326</v>
      </c>
      <c r="AW10" s="16" t="s">
        <v>2333</v>
      </c>
    </row>
    <row r="11" spans="3:49" s="16" customFormat="1">
      <c r="C11" s="16" t="s">
        <v>679</v>
      </c>
      <c r="D11" s="16" t="s">
        <v>828</v>
      </c>
      <c r="E11" s="16" t="s">
        <v>870</v>
      </c>
      <c r="F11" s="16" t="s">
        <v>889</v>
      </c>
      <c r="G11" s="16" t="s">
        <v>924</v>
      </c>
      <c r="H11" s="16" t="s">
        <v>963</v>
      </c>
      <c r="I11" s="16" t="s">
        <v>1004</v>
      </c>
      <c r="J11" s="16" t="s">
        <v>1068</v>
      </c>
      <c r="K11" s="16" t="s">
        <v>1092</v>
      </c>
      <c r="L11" s="16" t="s">
        <v>1131</v>
      </c>
      <c r="M11" s="16" t="s">
        <v>1184</v>
      </c>
      <c r="N11" s="16" t="s">
        <v>1228</v>
      </c>
      <c r="O11" s="16" t="s">
        <v>1280</v>
      </c>
      <c r="P11" s="16" t="s">
        <v>1327</v>
      </c>
      <c r="Q11" s="16" t="s">
        <v>1356</v>
      </c>
      <c r="R11" s="16" t="s">
        <v>1395</v>
      </c>
      <c r="S11" s="16" t="s">
        <v>1412</v>
      </c>
      <c r="T11" s="16" t="s">
        <v>1419</v>
      </c>
      <c r="U11" s="16" t="s">
        <v>1459</v>
      </c>
      <c r="V11" s="16" t="s">
        <v>1465</v>
      </c>
      <c r="W11" s="16" t="s">
        <v>1550</v>
      </c>
      <c r="X11" s="16" t="s">
        <v>1591</v>
      </c>
      <c r="Y11" s="16" t="s">
        <v>1642</v>
      </c>
      <c r="Z11" s="16" t="s">
        <v>1687</v>
      </c>
      <c r="AA11" s="16" t="s">
        <v>1708</v>
      </c>
      <c r="AB11" s="16" t="s">
        <v>1723</v>
      </c>
      <c r="AC11" s="16" t="s">
        <v>1751</v>
      </c>
      <c r="AD11" s="16" t="s">
        <v>1793</v>
      </c>
      <c r="AE11" s="16" t="s">
        <v>1831</v>
      </c>
      <c r="AF11" s="16" t="s">
        <v>1894</v>
      </c>
      <c r="AG11" s="16" t="s">
        <v>1896</v>
      </c>
      <c r="AH11" s="16" t="s">
        <v>1923</v>
      </c>
      <c r="AI11" s="16" t="s">
        <v>1958</v>
      </c>
      <c r="AJ11" s="16" t="s">
        <v>1980</v>
      </c>
      <c r="AK11" s="16" t="s">
        <v>1995</v>
      </c>
      <c r="AL11" s="16" t="s">
        <v>2024</v>
      </c>
      <c r="AM11" s="16" t="s">
        <v>2030</v>
      </c>
      <c r="AN11" s="16" t="s">
        <v>2055</v>
      </c>
      <c r="AO11" s="16" t="s">
        <v>2074</v>
      </c>
      <c r="AP11" s="16" t="s">
        <v>2127</v>
      </c>
      <c r="AQ11" s="16" t="s">
        <v>2159</v>
      </c>
      <c r="AR11" s="16" t="s">
        <v>2188</v>
      </c>
      <c r="AS11" s="16" t="s">
        <v>2207</v>
      </c>
      <c r="AT11" s="16" t="s">
        <v>2248</v>
      </c>
      <c r="AU11" s="16" t="s">
        <v>2265</v>
      </c>
      <c r="AV11" s="16" t="s">
        <v>2299</v>
      </c>
      <c r="AW11" s="16" t="s">
        <v>2338</v>
      </c>
    </row>
    <row r="12" spans="3:49" s="16" customFormat="1">
      <c r="C12" s="16" t="s">
        <v>770</v>
      </c>
      <c r="D12" s="16" t="s">
        <v>842</v>
      </c>
      <c r="E12" s="16" t="s">
        <v>859</v>
      </c>
      <c r="F12" s="16" t="s">
        <v>913</v>
      </c>
      <c r="G12" s="16" t="s">
        <v>932</v>
      </c>
      <c r="H12" s="16" t="s">
        <v>958</v>
      </c>
      <c r="I12" s="16" t="s">
        <v>981</v>
      </c>
      <c r="J12" s="16" t="s">
        <v>1049</v>
      </c>
      <c r="K12" s="16" t="s">
        <v>1084</v>
      </c>
      <c r="L12" s="16" t="s">
        <v>1132</v>
      </c>
      <c r="M12" s="16" t="s">
        <v>1152</v>
      </c>
      <c r="N12" s="16" t="s">
        <v>1240</v>
      </c>
      <c r="O12" s="16" t="s">
        <v>1285</v>
      </c>
      <c r="P12" s="16" t="s">
        <v>1347</v>
      </c>
      <c r="Q12" s="16" t="s">
        <v>1359</v>
      </c>
      <c r="R12" s="16" t="s">
        <v>1389</v>
      </c>
      <c r="S12" s="16" t="s">
        <v>1402</v>
      </c>
      <c r="T12" s="16" t="s">
        <v>1421</v>
      </c>
      <c r="U12" s="16" t="s">
        <v>1452</v>
      </c>
      <c r="V12" s="16" t="s">
        <v>1536</v>
      </c>
      <c r="W12" s="16" t="s">
        <v>1560</v>
      </c>
      <c r="X12" s="16" t="s">
        <v>1604</v>
      </c>
      <c r="Y12" s="16" t="s">
        <v>1655</v>
      </c>
      <c r="Z12" s="16" t="s">
        <v>1683</v>
      </c>
      <c r="AA12" s="16" t="s">
        <v>1716</v>
      </c>
      <c r="AB12" s="16" t="s">
        <v>1731</v>
      </c>
      <c r="AC12" s="16" t="s">
        <v>1764</v>
      </c>
      <c r="AD12" s="16" t="s">
        <v>1819</v>
      </c>
      <c r="AE12" s="16" t="s">
        <v>1836</v>
      </c>
      <c r="AF12" s="16" t="s">
        <v>1873</v>
      </c>
      <c r="AG12" s="16" t="s">
        <v>1910</v>
      </c>
      <c r="AH12" s="16" t="s">
        <v>1925</v>
      </c>
      <c r="AI12" s="16" t="s">
        <v>1935</v>
      </c>
      <c r="AJ12" s="16" t="s">
        <v>1977</v>
      </c>
      <c r="AK12" s="16" t="s">
        <v>1997</v>
      </c>
      <c r="AL12" s="16" t="s">
        <v>2012</v>
      </c>
      <c r="AM12" s="16" t="s">
        <v>2027</v>
      </c>
      <c r="AN12" s="16" t="s">
        <v>2062</v>
      </c>
      <c r="AO12" s="16" t="s">
        <v>2079</v>
      </c>
      <c r="AP12" s="16" t="s">
        <v>2108</v>
      </c>
      <c r="AQ12" s="16" t="s">
        <v>2167</v>
      </c>
      <c r="AR12" s="16" t="s">
        <v>2197</v>
      </c>
      <c r="AS12" s="16" t="s">
        <v>2222</v>
      </c>
      <c r="AT12" s="16" t="s">
        <v>2250</v>
      </c>
      <c r="AU12" s="16" t="s">
        <v>2286</v>
      </c>
      <c r="AV12" s="16" t="s">
        <v>2292</v>
      </c>
      <c r="AW12" s="16" t="s">
        <v>2342</v>
      </c>
    </row>
    <row r="13" spans="3:49" s="16" customFormat="1">
      <c r="C13" s="16" t="s">
        <v>641</v>
      </c>
      <c r="D13" s="16" t="s">
        <v>813</v>
      </c>
      <c r="E13" s="16" t="s">
        <v>878</v>
      </c>
      <c r="F13" s="16" t="s">
        <v>901</v>
      </c>
      <c r="G13" s="16" t="s">
        <v>928</v>
      </c>
      <c r="H13" s="16" t="s">
        <v>949</v>
      </c>
      <c r="I13" s="16" t="s">
        <v>1031</v>
      </c>
      <c r="J13" s="16" t="s">
        <v>1054</v>
      </c>
      <c r="K13" s="16" t="s">
        <v>1102</v>
      </c>
      <c r="L13" s="16" t="s">
        <v>1121</v>
      </c>
      <c r="M13" s="16" t="s">
        <v>1149</v>
      </c>
      <c r="N13" s="16" t="s">
        <v>1255</v>
      </c>
      <c r="O13" s="16" t="s">
        <v>1311</v>
      </c>
      <c r="P13" s="16" t="s">
        <v>1325</v>
      </c>
      <c r="Q13" s="16" t="s">
        <v>1380</v>
      </c>
      <c r="R13" s="16" t="s">
        <v>1383</v>
      </c>
      <c r="S13" s="16" t="s">
        <v>1410</v>
      </c>
      <c r="T13" s="16" t="s">
        <v>1425</v>
      </c>
      <c r="U13" s="16" t="s">
        <v>1460</v>
      </c>
      <c r="V13" s="16" t="s">
        <v>1473</v>
      </c>
      <c r="W13" s="16" t="s">
        <v>1551</v>
      </c>
      <c r="X13" s="16" t="s">
        <v>1613</v>
      </c>
      <c r="Y13" s="16" t="s">
        <v>1657</v>
      </c>
      <c r="Z13" s="16" t="s">
        <v>1697</v>
      </c>
      <c r="AA13" s="16" t="s">
        <v>1714</v>
      </c>
      <c r="AB13" s="16" t="s">
        <v>1728</v>
      </c>
      <c r="AC13" s="16" t="s">
        <v>1773</v>
      </c>
      <c r="AD13" s="16" t="s">
        <v>1815</v>
      </c>
      <c r="AE13" s="16" t="s">
        <v>1837</v>
      </c>
      <c r="AF13" s="16" t="s">
        <v>1875</v>
      </c>
      <c r="AG13" s="16" t="s">
        <v>1912</v>
      </c>
      <c r="AH13" s="16" t="s">
        <v>1921</v>
      </c>
      <c r="AI13" s="16" t="s">
        <v>1951</v>
      </c>
      <c r="AJ13" s="16" t="s">
        <v>1962</v>
      </c>
      <c r="AK13" s="16" t="s">
        <v>2000</v>
      </c>
      <c r="AL13" s="16" t="s">
        <v>2015</v>
      </c>
      <c r="AM13" s="16" t="s">
        <v>2042</v>
      </c>
      <c r="AN13" s="16" t="s">
        <v>2056</v>
      </c>
      <c r="AO13" s="16" t="s">
        <v>2097</v>
      </c>
      <c r="AP13" s="16" t="s">
        <v>2144</v>
      </c>
      <c r="AQ13" s="16" t="s">
        <v>2169</v>
      </c>
      <c r="AR13" s="16" t="s">
        <v>2179</v>
      </c>
      <c r="AS13" s="16" t="s">
        <v>2218</v>
      </c>
      <c r="AT13" s="16" t="s">
        <v>2466</v>
      </c>
      <c r="AU13" s="16" t="s">
        <v>2268</v>
      </c>
      <c r="AV13" s="16" t="s">
        <v>2320</v>
      </c>
      <c r="AW13" s="16" t="s">
        <v>2336</v>
      </c>
    </row>
    <row r="14" spans="3:49" s="16" customFormat="1">
      <c r="C14" s="16" t="s">
        <v>772</v>
      </c>
      <c r="D14" s="16" t="s">
        <v>814</v>
      </c>
      <c r="E14" s="16" t="s">
        <v>854</v>
      </c>
      <c r="F14" s="16" t="s">
        <v>893</v>
      </c>
      <c r="G14" s="16" t="s">
        <v>931</v>
      </c>
      <c r="H14" s="16" t="s">
        <v>971</v>
      </c>
      <c r="I14" s="16" t="s">
        <v>994</v>
      </c>
      <c r="J14" s="16" t="s">
        <v>1062</v>
      </c>
      <c r="K14" s="16" t="s">
        <v>1094</v>
      </c>
      <c r="L14" s="16" t="s">
        <v>1124</v>
      </c>
      <c r="M14" s="16" t="s">
        <v>1198</v>
      </c>
      <c r="N14" s="16" t="s">
        <v>1256</v>
      </c>
      <c r="O14" s="16" t="s">
        <v>1268</v>
      </c>
      <c r="P14" s="16" t="s">
        <v>1321</v>
      </c>
      <c r="Q14" s="16" t="s">
        <v>1366</v>
      </c>
      <c r="R14" s="16" t="s">
        <v>1387</v>
      </c>
      <c r="S14" s="16" t="s">
        <v>1414</v>
      </c>
      <c r="T14" s="16" t="s">
        <v>1422</v>
      </c>
      <c r="U14" s="16" t="s">
        <v>1446</v>
      </c>
      <c r="V14" s="16" t="s">
        <v>1520</v>
      </c>
      <c r="W14" s="16" t="s">
        <v>1573</v>
      </c>
      <c r="X14" s="16" t="s">
        <v>1608</v>
      </c>
      <c r="Y14" s="16" t="s">
        <v>1637</v>
      </c>
      <c r="Z14" s="16" t="s">
        <v>1695</v>
      </c>
      <c r="AA14" s="16" t="s">
        <v>1700</v>
      </c>
      <c r="AB14" s="16" t="s">
        <v>1729</v>
      </c>
      <c r="AC14" s="16" t="s">
        <v>1766</v>
      </c>
      <c r="AD14" s="16" t="s">
        <v>1817</v>
      </c>
      <c r="AE14" s="16" t="s">
        <v>1863</v>
      </c>
      <c r="AF14" s="16" t="s">
        <v>1895</v>
      </c>
      <c r="AG14" s="16" t="s">
        <v>1908</v>
      </c>
      <c r="AH14" s="16" t="s">
        <v>1932</v>
      </c>
      <c r="AI14" s="16" t="s">
        <v>1955</v>
      </c>
      <c r="AJ14" s="16" t="s">
        <v>1978</v>
      </c>
      <c r="AK14" s="16" t="s">
        <v>1992</v>
      </c>
      <c r="AL14" s="16" t="s">
        <v>2021</v>
      </c>
      <c r="AM14" s="16" t="s">
        <v>2035</v>
      </c>
      <c r="AN14" s="16" t="s">
        <v>2049</v>
      </c>
      <c r="AO14" s="16" t="s">
        <v>2081</v>
      </c>
      <c r="AP14" s="16" t="s">
        <v>2150</v>
      </c>
      <c r="AQ14" s="16" t="s">
        <v>2172</v>
      </c>
      <c r="AR14" s="16" t="s">
        <v>2180</v>
      </c>
      <c r="AS14" s="16" t="s">
        <v>2221</v>
      </c>
      <c r="AT14" s="16" t="s">
        <v>2246</v>
      </c>
      <c r="AU14" s="16" t="s">
        <v>2282</v>
      </c>
      <c r="AV14" s="16" t="s">
        <v>2311</v>
      </c>
      <c r="AW14" s="16" t="s">
        <v>2346</v>
      </c>
    </row>
    <row r="15" spans="3:49" s="16" customFormat="1">
      <c r="C15" s="16" t="s">
        <v>793</v>
      </c>
      <c r="D15" s="16" t="s">
        <v>845</v>
      </c>
      <c r="E15" s="16" t="s">
        <v>855</v>
      </c>
      <c r="F15" s="16" t="s">
        <v>886</v>
      </c>
      <c r="G15" s="16" t="s">
        <v>936</v>
      </c>
      <c r="H15" s="16" t="s">
        <v>946</v>
      </c>
      <c r="I15" s="16" t="s">
        <v>1026</v>
      </c>
      <c r="J15" s="16" t="s">
        <v>1064</v>
      </c>
      <c r="K15" s="16" t="s">
        <v>1103</v>
      </c>
      <c r="L15" s="16" t="s">
        <v>1108</v>
      </c>
      <c r="M15" s="16" t="s">
        <v>1199</v>
      </c>
      <c r="N15" s="16" t="s">
        <v>1218</v>
      </c>
      <c r="O15" s="16" t="s">
        <v>1319</v>
      </c>
      <c r="P15" s="16" t="s">
        <v>1352</v>
      </c>
      <c r="Q15" s="16" t="s">
        <v>1369</v>
      </c>
      <c r="R15" s="16" t="s">
        <v>1391</v>
      </c>
      <c r="S15" s="16" t="s">
        <v>1399</v>
      </c>
      <c r="T15" s="16" t="s">
        <v>1431</v>
      </c>
      <c r="U15" s="16" t="s">
        <v>1436</v>
      </c>
      <c r="V15" s="16" t="s">
        <v>1524</v>
      </c>
      <c r="W15" s="16" t="s">
        <v>1570</v>
      </c>
      <c r="X15" s="16" t="s">
        <v>1600</v>
      </c>
      <c r="Y15" s="16" t="s">
        <v>1617</v>
      </c>
      <c r="Z15" s="16" t="s">
        <v>1679</v>
      </c>
      <c r="AA15" s="16" t="s">
        <v>1709</v>
      </c>
      <c r="AB15" s="16" t="s">
        <v>1740</v>
      </c>
      <c r="AC15" s="16" t="s">
        <v>1784</v>
      </c>
      <c r="AD15" s="16" t="s">
        <v>1803</v>
      </c>
      <c r="AE15" s="16" t="s">
        <v>1854</v>
      </c>
      <c r="AF15" s="16" t="s">
        <v>1877</v>
      </c>
      <c r="AG15" s="16" t="s">
        <v>1913</v>
      </c>
      <c r="AH15" s="16" t="s">
        <v>1928</v>
      </c>
      <c r="AI15" s="16" t="s">
        <v>1953</v>
      </c>
      <c r="AJ15" s="16" t="s">
        <v>1969</v>
      </c>
      <c r="AK15" s="16" t="s">
        <v>1987</v>
      </c>
      <c r="AL15" s="16" t="s">
        <v>2005</v>
      </c>
      <c r="AM15" s="16" t="s">
        <v>2038</v>
      </c>
      <c r="AN15" s="16" t="s">
        <v>2052</v>
      </c>
      <c r="AO15" s="16" t="s">
        <v>2064</v>
      </c>
      <c r="AP15" s="16" t="s">
        <v>2115</v>
      </c>
      <c r="AQ15" s="16" t="s">
        <v>2175</v>
      </c>
      <c r="AR15" s="16" t="s">
        <v>2198</v>
      </c>
      <c r="AS15" s="16" t="s">
        <v>2227</v>
      </c>
      <c r="AT15" s="16" t="s">
        <v>2258</v>
      </c>
      <c r="AU15" s="16" t="s">
        <v>2275</v>
      </c>
      <c r="AV15" s="16" t="s">
        <v>2287</v>
      </c>
      <c r="AW15" s="16" t="s">
        <v>2351</v>
      </c>
    </row>
    <row r="16" spans="3:49" s="16" customFormat="1">
      <c r="C16" s="16" t="s">
        <v>664</v>
      </c>
      <c r="D16" s="16" t="s">
        <v>843</v>
      </c>
      <c r="E16" s="16" t="s">
        <v>865</v>
      </c>
      <c r="F16" s="16" t="s">
        <v>896</v>
      </c>
      <c r="G16" s="16" t="s">
        <v>930</v>
      </c>
      <c r="H16" s="16" t="s">
        <v>948</v>
      </c>
      <c r="I16" s="16" t="s">
        <v>995</v>
      </c>
      <c r="J16" s="16" t="s">
        <v>1076</v>
      </c>
      <c r="K16" s="16" t="s">
        <v>1083</v>
      </c>
      <c r="L16" s="16" t="s">
        <v>1128</v>
      </c>
      <c r="M16" s="16" t="s">
        <v>1144</v>
      </c>
      <c r="N16" s="16" t="s">
        <v>1219</v>
      </c>
      <c r="O16" s="16" t="s">
        <v>1310</v>
      </c>
      <c r="P16" s="16" t="s">
        <v>1322</v>
      </c>
      <c r="Q16" s="16" t="s">
        <v>1355</v>
      </c>
      <c r="R16" s="16" t="s">
        <v>1396</v>
      </c>
      <c r="S16" s="16" t="s">
        <v>1416</v>
      </c>
      <c r="T16" s="16" t="s">
        <v>1418</v>
      </c>
      <c r="U16" s="16" t="s">
        <v>1453</v>
      </c>
      <c r="V16" s="16" t="s">
        <v>1469</v>
      </c>
      <c r="W16" s="16" t="s">
        <v>1559</v>
      </c>
      <c r="X16" s="16" t="s">
        <v>1597</v>
      </c>
      <c r="Y16" s="16" t="s">
        <v>1640</v>
      </c>
      <c r="Z16" s="16" t="s">
        <v>1673</v>
      </c>
      <c r="AA16" s="16" t="s">
        <v>1699</v>
      </c>
      <c r="AB16" s="16" t="s">
        <v>1717</v>
      </c>
      <c r="AC16" s="16" t="s">
        <v>1759</v>
      </c>
      <c r="AD16" s="16" t="s">
        <v>1796</v>
      </c>
      <c r="AE16" s="16" t="s">
        <v>1864</v>
      </c>
      <c r="AF16" s="16" t="s">
        <v>1878</v>
      </c>
      <c r="AG16" s="16" t="s">
        <v>1911</v>
      </c>
      <c r="AH16" s="16" t="s">
        <v>1931</v>
      </c>
      <c r="AI16" s="16" t="s">
        <v>1944</v>
      </c>
      <c r="AJ16" s="16" t="s">
        <v>1983</v>
      </c>
      <c r="AK16" s="16" t="s">
        <v>1991</v>
      </c>
      <c r="AL16" s="16" t="s">
        <v>2013</v>
      </c>
      <c r="AM16" s="16" t="s">
        <v>2033</v>
      </c>
      <c r="AN16" s="16" t="s">
        <v>2053</v>
      </c>
      <c r="AO16" s="16" t="s">
        <v>2073</v>
      </c>
      <c r="AP16" s="16" t="s">
        <v>2100</v>
      </c>
      <c r="AQ16" s="16" t="s">
        <v>2158</v>
      </c>
      <c r="AR16" s="16" t="s">
        <v>2185</v>
      </c>
      <c r="AS16" s="16" t="s">
        <v>2208</v>
      </c>
      <c r="AT16" s="16" t="s">
        <v>2247</v>
      </c>
      <c r="AU16" s="16" t="s">
        <v>2284</v>
      </c>
      <c r="AV16" s="16" t="s">
        <v>2288</v>
      </c>
      <c r="AW16" s="16" t="s">
        <v>2363</v>
      </c>
    </row>
    <row r="17" spans="3:49">
      <c r="C17" s="16" t="s">
        <v>682</v>
      </c>
      <c r="D17" s="16" t="s">
        <v>844</v>
      </c>
      <c r="E17" s="2" t="s">
        <v>880</v>
      </c>
      <c r="F17" s="16" t="s">
        <v>885</v>
      </c>
      <c r="G17" s="16" t="s">
        <v>927</v>
      </c>
      <c r="H17" s="16" t="s">
        <v>968</v>
      </c>
      <c r="I17" s="16" t="s">
        <v>1034</v>
      </c>
      <c r="J17" s="16" t="s">
        <v>1048</v>
      </c>
      <c r="K17" s="16" t="s">
        <v>1105</v>
      </c>
      <c r="L17" t="s">
        <v>1113</v>
      </c>
      <c r="M17" t="s">
        <v>1142</v>
      </c>
      <c r="N17" t="s">
        <v>1237</v>
      </c>
      <c r="O17" t="s">
        <v>1279</v>
      </c>
      <c r="P17" t="s">
        <v>1340</v>
      </c>
      <c r="Q17" t="s">
        <v>1357</v>
      </c>
      <c r="R17" t="s">
        <v>1386</v>
      </c>
      <c r="S17" t="s">
        <v>1408</v>
      </c>
      <c r="T17" t="s">
        <v>1417</v>
      </c>
      <c r="U17" t="s">
        <v>1457</v>
      </c>
      <c r="V17" t="s">
        <v>1463</v>
      </c>
      <c r="W17" t="s">
        <v>1538</v>
      </c>
      <c r="X17" t="s">
        <v>1593</v>
      </c>
      <c r="Y17" t="s">
        <v>1621</v>
      </c>
      <c r="Z17" t="s">
        <v>1685</v>
      </c>
      <c r="AA17" t="s">
        <v>1711</v>
      </c>
      <c r="AB17" t="s">
        <v>1733</v>
      </c>
      <c r="AC17" t="s">
        <v>1745</v>
      </c>
      <c r="AD17" t="s">
        <v>1805</v>
      </c>
      <c r="AE17" t="s">
        <v>1844</v>
      </c>
      <c r="AF17" t="s">
        <v>1893</v>
      </c>
      <c r="AG17" t="s">
        <v>1907</v>
      </c>
      <c r="AH17" t="s">
        <v>1916</v>
      </c>
      <c r="AI17" t="s">
        <v>1940</v>
      </c>
      <c r="AJ17" t="s">
        <v>1982</v>
      </c>
      <c r="AK17" t="s">
        <v>2001</v>
      </c>
      <c r="AL17" t="s">
        <v>2025</v>
      </c>
      <c r="AM17" t="s">
        <v>2028</v>
      </c>
      <c r="AN17" t="s">
        <v>2054</v>
      </c>
      <c r="AO17" t="s">
        <v>2089</v>
      </c>
      <c r="AP17" t="s">
        <v>2136</v>
      </c>
      <c r="AQ17" t="s">
        <v>2176</v>
      </c>
      <c r="AR17" t="s">
        <v>2192</v>
      </c>
      <c r="AS17" t="s">
        <v>2206</v>
      </c>
      <c r="AT17" t="s">
        <v>2257</v>
      </c>
      <c r="AU17" t="s">
        <v>2274</v>
      </c>
      <c r="AV17" t="s">
        <v>2323</v>
      </c>
      <c r="AW17" t="s">
        <v>2353</v>
      </c>
    </row>
    <row r="18" spans="3:49">
      <c r="C18" s="16" t="s">
        <v>695</v>
      </c>
      <c r="D18" s="16" t="s">
        <v>834</v>
      </c>
      <c r="E18" s="2" t="s">
        <v>864</v>
      </c>
      <c r="F18" s="16" t="s">
        <v>912</v>
      </c>
      <c r="G18" s="16" t="s">
        <v>929</v>
      </c>
      <c r="H18" s="16" t="s">
        <v>976</v>
      </c>
      <c r="I18" s="16" t="s">
        <v>1009</v>
      </c>
      <c r="J18" s="16" t="s">
        <v>1040</v>
      </c>
      <c r="K18" s="16" t="s">
        <v>1093</v>
      </c>
      <c r="L18" t="s">
        <v>1122</v>
      </c>
      <c r="M18" t="s">
        <v>1188</v>
      </c>
      <c r="N18" t="s">
        <v>1225</v>
      </c>
      <c r="O18" t="s">
        <v>1274</v>
      </c>
      <c r="P18" t="s">
        <v>1336</v>
      </c>
      <c r="Q18" t="s">
        <v>1367</v>
      </c>
      <c r="R18" t="s">
        <v>1393</v>
      </c>
      <c r="S18" t="s">
        <v>1407</v>
      </c>
      <c r="T18" t="s">
        <v>1428</v>
      </c>
      <c r="U18" t="s">
        <v>1450</v>
      </c>
      <c r="V18" t="s">
        <v>1507</v>
      </c>
      <c r="W18" t="s">
        <v>1556</v>
      </c>
      <c r="X18" t="s">
        <v>1580</v>
      </c>
      <c r="Y18" t="s">
        <v>1658</v>
      </c>
      <c r="Z18" t="s">
        <v>1681</v>
      </c>
      <c r="AA18" t="s">
        <v>1710</v>
      </c>
      <c r="AB18" t="s">
        <v>1724</v>
      </c>
      <c r="AC18" t="s">
        <v>1780</v>
      </c>
      <c r="AD18" t="s">
        <v>1813</v>
      </c>
      <c r="AE18" t="s">
        <v>1851</v>
      </c>
      <c r="AF18" t="s">
        <v>1870</v>
      </c>
      <c r="AG18" t="s">
        <v>1904</v>
      </c>
      <c r="AH18" t="s">
        <v>1918</v>
      </c>
      <c r="AI18" t="s">
        <v>1941</v>
      </c>
      <c r="AJ18" t="s">
        <v>1963</v>
      </c>
      <c r="AK18" t="s">
        <v>1988</v>
      </c>
      <c r="AL18" t="s">
        <v>2003</v>
      </c>
      <c r="AM18" t="s">
        <v>2043</v>
      </c>
      <c r="AN18" t="s">
        <v>2058</v>
      </c>
      <c r="AO18" t="s">
        <v>2072</v>
      </c>
      <c r="AP18" t="s">
        <v>2112</v>
      </c>
      <c r="AQ18" t="s">
        <v>2161</v>
      </c>
      <c r="AR18" t="s">
        <v>2178</v>
      </c>
      <c r="AS18" t="s">
        <v>2219</v>
      </c>
      <c r="AT18" t="s">
        <v>2254</v>
      </c>
      <c r="AU18" t="s">
        <v>2271</v>
      </c>
      <c r="AV18" t="s">
        <v>2315</v>
      </c>
      <c r="AW18" t="s">
        <v>2348</v>
      </c>
    </row>
    <row r="19" spans="3:49">
      <c r="C19" s="16" t="s">
        <v>640</v>
      </c>
      <c r="D19" s="16" t="s">
        <v>849</v>
      </c>
      <c r="E19" s="2" t="s">
        <v>867</v>
      </c>
      <c r="F19" s="16" t="s">
        <v>897</v>
      </c>
      <c r="G19" s="16" t="s">
        <v>919</v>
      </c>
      <c r="H19" s="16" t="s">
        <v>973</v>
      </c>
      <c r="I19" s="16" t="s">
        <v>1030</v>
      </c>
      <c r="J19" s="16" t="s">
        <v>1078</v>
      </c>
      <c r="K19" s="16" t="s">
        <v>1091</v>
      </c>
      <c r="L19" t="s">
        <v>1133</v>
      </c>
      <c r="M19" t="s">
        <v>1169</v>
      </c>
      <c r="N19" t="s">
        <v>1224</v>
      </c>
      <c r="O19" t="s">
        <v>1299</v>
      </c>
      <c r="P19" t="s">
        <v>1329</v>
      </c>
      <c r="Q19" t="s">
        <v>1373</v>
      </c>
      <c r="S19" t="s">
        <v>1404</v>
      </c>
      <c r="T19" t="s">
        <v>1430</v>
      </c>
      <c r="U19" t="s">
        <v>1454</v>
      </c>
      <c r="V19" t="s">
        <v>1516</v>
      </c>
      <c r="W19" t="s">
        <v>1557</v>
      </c>
      <c r="X19" t="s">
        <v>1587</v>
      </c>
      <c r="Y19" t="s">
        <v>1625</v>
      </c>
      <c r="Z19" t="s">
        <v>1674</v>
      </c>
      <c r="AA19" t="s">
        <v>1703</v>
      </c>
      <c r="AB19" t="s">
        <v>1738</v>
      </c>
      <c r="AC19" t="s">
        <v>1744</v>
      </c>
      <c r="AD19" t="s">
        <v>1821</v>
      </c>
      <c r="AE19" t="s">
        <v>1858</v>
      </c>
      <c r="AF19" t="s">
        <v>1888</v>
      </c>
      <c r="AG19" t="s">
        <v>1903</v>
      </c>
      <c r="AH19" t="s">
        <v>1915</v>
      </c>
      <c r="AI19" t="s">
        <v>1937</v>
      </c>
      <c r="AJ19" t="s">
        <v>1972</v>
      </c>
      <c r="AK19" t="s">
        <v>1994</v>
      </c>
      <c r="AL19" t="s">
        <v>2016</v>
      </c>
      <c r="AM19" t="s">
        <v>2037</v>
      </c>
      <c r="AN19" t="s">
        <v>2048</v>
      </c>
      <c r="AO19" t="s">
        <v>2094</v>
      </c>
      <c r="AP19" t="s">
        <v>2137</v>
      </c>
      <c r="AQ19" t="s">
        <v>2163</v>
      </c>
      <c r="AR19" t="s">
        <v>2191</v>
      </c>
      <c r="AS19" t="s">
        <v>2214</v>
      </c>
      <c r="AT19" t="s">
        <v>2251</v>
      </c>
      <c r="AU19" t="s">
        <v>2279</v>
      </c>
      <c r="AV19" t="s">
        <v>2298</v>
      </c>
      <c r="AW19" t="s">
        <v>2347</v>
      </c>
    </row>
    <row r="20" spans="3:49">
      <c r="C20" s="16" t="s">
        <v>657</v>
      </c>
      <c r="D20" s="16" t="s">
        <v>823</v>
      </c>
      <c r="E20" s="2" t="s">
        <v>872</v>
      </c>
      <c r="F20" s="16" t="s">
        <v>906</v>
      </c>
      <c r="G20" s="16" t="s">
        <v>937</v>
      </c>
      <c r="H20" s="16" t="s">
        <v>947</v>
      </c>
      <c r="I20" s="16" t="s">
        <v>993</v>
      </c>
      <c r="J20" s="16" t="s">
        <v>1079</v>
      </c>
      <c r="K20" s="16" t="s">
        <v>1104</v>
      </c>
      <c r="L20" t="s">
        <v>1118</v>
      </c>
      <c r="M20" t="s">
        <v>1145</v>
      </c>
      <c r="N20" t="s">
        <v>1209</v>
      </c>
      <c r="O20" t="s">
        <v>1295</v>
      </c>
      <c r="P20" t="s">
        <v>1328</v>
      </c>
      <c r="Q20" t="s">
        <v>1381</v>
      </c>
      <c r="S20" t="s">
        <v>1406</v>
      </c>
      <c r="T20" t="s">
        <v>1433</v>
      </c>
      <c r="U20" t="s">
        <v>1439</v>
      </c>
      <c r="V20" t="s">
        <v>1517</v>
      </c>
      <c r="W20" t="s">
        <v>1564</v>
      </c>
      <c r="X20" t="s">
        <v>1609</v>
      </c>
      <c r="Y20" t="s">
        <v>1629</v>
      </c>
      <c r="Z20" t="s">
        <v>1693</v>
      </c>
      <c r="AA20" t="s">
        <v>1706</v>
      </c>
      <c r="AB20" t="s">
        <v>1726</v>
      </c>
      <c r="AC20" t="s">
        <v>1772</v>
      </c>
      <c r="AD20" t="s">
        <v>1823</v>
      </c>
      <c r="AE20" t="s">
        <v>1853</v>
      </c>
      <c r="AF20" t="s">
        <v>1872</v>
      </c>
      <c r="AG20" t="s">
        <v>1905</v>
      </c>
      <c r="AH20" t="s">
        <v>1926</v>
      </c>
      <c r="AI20" t="s">
        <v>1936</v>
      </c>
      <c r="AJ20" t="s">
        <v>1971</v>
      </c>
      <c r="AK20" t="s">
        <v>1993</v>
      </c>
      <c r="AL20" t="s">
        <v>2004</v>
      </c>
      <c r="AM20" t="s">
        <v>2034</v>
      </c>
      <c r="AN20" t="s">
        <v>2057</v>
      </c>
      <c r="AO20" t="s">
        <v>2070</v>
      </c>
      <c r="AP20" t="s">
        <v>2114</v>
      </c>
      <c r="AQ20" t="s">
        <v>2177</v>
      </c>
      <c r="AR20" t="s">
        <v>2195</v>
      </c>
      <c r="AS20" t="s">
        <v>2241</v>
      </c>
      <c r="AT20" t="s">
        <v>2245</v>
      </c>
      <c r="AU20" t="s">
        <v>2276</v>
      </c>
      <c r="AV20" t="s">
        <v>2313</v>
      </c>
      <c r="AW20" t="s">
        <v>2331</v>
      </c>
    </row>
    <row r="21" spans="3:49">
      <c r="C21" s="16" t="s">
        <v>710</v>
      </c>
      <c r="D21" s="16" t="s">
        <v>846</v>
      </c>
      <c r="E21" s="2" t="s">
        <v>863</v>
      </c>
      <c r="F21" s="16" t="s">
        <v>900</v>
      </c>
      <c r="G21" s="16" t="s">
        <v>935</v>
      </c>
      <c r="H21" s="16" t="s">
        <v>970</v>
      </c>
      <c r="I21" s="16" t="s">
        <v>984</v>
      </c>
      <c r="J21" s="16" t="s">
        <v>1063</v>
      </c>
      <c r="K21" s="16" t="s">
        <v>1086</v>
      </c>
      <c r="L21" t="s">
        <v>1107</v>
      </c>
      <c r="M21" t="s">
        <v>1168</v>
      </c>
      <c r="N21" t="s">
        <v>1226</v>
      </c>
      <c r="O21" t="s">
        <v>1314</v>
      </c>
      <c r="P21" t="s">
        <v>1343</v>
      </c>
      <c r="Q21" t="s">
        <v>1372</v>
      </c>
      <c r="S21" t="s">
        <v>1413</v>
      </c>
      <c r="U21" t="s">
        <v>1448</v>
      </c>
      <c r="V21" t="s">
        <v>1512</v>
      </c>
      <c r="W21" t="s">
        <v>1571</v>
      </c>
      <c r="X21" t="s">
        <v>1595</v>
      </c>
      <c r="Y21" t="s">
        <v>1648</v>
      </c>
      <c r="Z21" t="s">
        <v>1688</v>
      </c>
      <c r="AA21" t="s">
        <v>1704</v>
      </c>
      <c r="AB21" t="s">
        <v>1730</v>
      </c>
      <c r="AC21" t="s">
        <v>1776</v>
      </c>
      <c r="AD21" t="s">
        <v>1825</v>
      </c>
      <c r="AE21" t="s">
        <v>1833</v>
      </c>
      <c r="AF21" t="s">
        <v>1890</v>
      </c>
      <c r="AG21" t="s">
        <v>1897</v>
      </c>
      <c r="AH21" t="s">
        <v>1920</v>
      </c>
      <c r="AI21" t="s">
        <v>1956</v>
      </c>
      <c r="AJ21" t="s">
        <v>1961</v>
      </c>
      <c r="AK21" t="s">
        <v>1986</v>
      </c>
      <c r="AL21" t="s">
        <v>2026</v>
      </c>
      <c r="AN21" t="s">
        <v>2061</v>
      </c>
      <c r="AO21" t="s">
        <v>2069</v>
      </c>
      <c r="AP21" t="s">
        <v>2133</v>
      </c>
      <c r="AQ21" t="s">
        <v>2160</v>
      </c>
      <c r="AR21" t="s">
        <v>2193</v>
      </c>
      <c r="AS21" t="s">
        <v>2199</v>
      </c>
      <c r="AT21" t="s">
        <v>2255</v>
      </c>
      <c r="AU21" t="s">
        <v>2264</v>
      </c>
      <c r="AV21" t="s">
        <v>2295</v>
      </c>
      <c r="AW21" t="s">
        <v>2341</v>
      </c>
    </row>
    <row r="22" spans="3:49">
      <c r="C22" s="16" t="s">
        <v>777</v>
      </c>
      <c r="D22" s="16" t="s">
        <v>818</v>
      </c>
      <c r="E22" s="2" t="s">
        <v>876</v>
      </c>
      <c r="F22" s="16" t="s">
        <v>887</v>
      </c>
      <c r="G22" s="16" t="s">
        <v>942</v>
      </c>
      <c r="H22" s="16" t="s">
        <v>945</v>
      </c>
      <c r="I22" s="16" t="s">
        <v>1001</v>
      </c>
      <c r="J22" s="16" t="s">
        <v>1044</v>
      </c>
      <c r="K22" s="16" t="s">
        <v>1101</v>
      </c>
      <c r="L22" t="s">
        <v>1129</v>
      </c>
      <c r="M22" t="s">
        <v>1143</v>
      </c>
      <c r="N22" t="s">
        <v>1257</v>
      </c>
      <c r="O22" t="s">
        <v>1265</v>
      </c>
      <c r="P22" t="s">
        <v>1342</v>
      </c>
      <c r="Q22" t="s">
        <v>1375</v>
      </c>
      <c r="S22" t="s">
        <v>1401</v>
      </c>
      <c r="U22" t="s">
        <v>1443</v>
      </c>
      <c r="V22" t="s">
        <v>1472</v>
      </c>
      <c r="W22" t="s">
        <v>1576</v>
      </c>
      <c r="X22" t="s">
        <v>1596</v>
      </c>
      <c r="Y22" t="s">
        <v>1647</v>
      </c>
      <c r="Z22" t="s">
        <v>1691</v>
      </c>
      <c r="AA22" t="s">
        <v>1712</v>
      </c>
      <c r="AB22" t="s">
        <v>1718</v>
      </c>
      <c r="AC22" t="s">
        <v>1748</v>
      </c>
      <c r="AD22" t="s">
        <v>1802</v>
      </c>
      <c r="AE22" t="s">
        <v>1834</v>
      </c>
      <c r="AF22" t="s">
        <v>1892</v>
      </c>
      <c r="AG22" t="s">
        <v>1901</v>
      </c>
      <c r="AH22" t="s">
        <v>1929</v>
      </c>
      <c r="AI22" t="s">
        <v>1942</v>
      </c>
      <c r="AJ22" t="s">
        <v>1966</v>
      </c>
      <c r="AK22" t="s">
        <v>1998</v>
      </c>
      <c r="AL22" t="s">
        <v>2020</v>
      </c>
      <c r="AN22" t="s">
        <v>2044</v>
      </c>
      <c r="AO22" t="s">
        <v>2077</v>
      </c>
      <c r="AP22" t="s">
        <v>2122</v>
      </c>
      <c r="AQ22" t="s">
        <v>2171</v>
      </c>
      <c r="AR22" t="s">
        <v>2183</v>
      </c>
      <c r="AS22" t="s">
        <v>2229</v>
      </c>
      <c r="AU22" t="s">
        <v>2263</v>
      </c>
      <c r="AV22" t="s">
        <v>2308</v>
      </c>
      <c r="AW22" t="s">
        <v>2366</v>
      </c>
    </row>
    <row r="23" spans="3:49">
      <c r="C23" s="16" t="s">
        <v>798</v>
      </c>
      <c r="D23" s="16" t="s">
        <v>831</v>
      </c>
      <c r="E23" s="2" t="s">
        <v>856</v>
      </c>
      <c r="F23" s="16" t="s">
        <v>883</v>
      </c>
      <c r="G23" s="16" t="s">
        <v>933</v>
      </c>
      <c r="H23" s="16" t="s">
        <v>952</v>
      </c>
      <c r="I23" s="16" t="s">
        <v>992</v>
      </c>
      <c r="J23" s="16" t="s">
        <v>1071</v>
      </c>
      <c r="K23" s="16" t="s">
        <v>1099</v>
      </c>
      <c r="L23" t="s">
        <v>1112</v>
      </c>
      <c r="M23" t="s">
        <v>1155</v>
      </c>
      <c r="N23" t="s">
        <v>1246</v>
      </c>
      <c r="O23" t="s">
        <v>1290</v>
      </c>
      <c r="P23" t="s">
        <v>1348</v>
      </c>
      <c r="Q23" t="s">
        <v>1379</v>
      </c>
      <c r="U23" t="s">
        <v>1458</v>
      </c>
      <c r="V23" t="s">
        <v>1464</v>
      </c>
      <c r="W23" t="s">
        <v>1579</v>
      </c>
      <c r="X23" t="s">
        <v>1610</v>
      </c>
      <c r="Y23" t="s">
        <v>1665</v>
      </c>
      <c r="Z23" t="s">
        <v>1669</v>
      </c>
      <c r="AB23" t="s">
        <v>1719</v>
      </c>
      <c r="AC23" t="s">
        <v>1767</v>
      </c>
      <c r="AD23" t="s">
        <v>1786</v>
      </c>
      <c r="AE23" t="s">
        <v>1832</v>
      </c>
      <c r="AF23" t="s">
        <v>1871</v>
      </c>
      <c r="AI23" t="s">
        <v>1957</v>
      </c>
      <c r="AJ23" t="s">
        <v>1967</v>
      </c>
      <c r="AL23" t="s">
        <v>2018</v>
      </c>
      <c r="AN23" t="s">
        <v>2047</v>
      </c>
      <c r="AO23" t="s">
        <v>2093</v>
      </c>
      <c r="AP23" t="s">
        <v>2149</v>
      </c>
      <c r="AQ23" t="s">
        <v>2168</v>
      </c>
      <c r="AR23" t="s">
        <v>2184</v>
      </c>
      <c r="AS23" t="s">
        <v>2212</v>
      </c>
      <c r="AU23" t="s">
        <v>2285</v>
      </c>
      <c r="AV23" t="s">
        <v>2301</v>
      </c>
      <c r="AW23" t="s">
        <v>2359</v>
      </c>
    </row>
    <row r="24" spans="3:49">
      <c r="C24" s="16" t="s">
        <v>714</v>
      </c>
      <c r="D24" s="16" t="s">
        <v>837</v>
      </c>
      <c r="E24" s="2" t="s">
        <v>869</v>
      </c>
      <c r="F24" s="16" t="s">
        <v>908</v>
      </c>
      <c r="G24" s="16" t="s">
        <v>940</v>
      </c>
      <c r="H24" s="16" t="s">
        <v>969</v>
      </c>
      <c r="I24" s="16" t="s">
        <v>991</v>
      </c>
      <c r="J24" s="16" t="s">
        <v>1045</v>
      </c>
      <c r="K24" s="16" t="s">
        <v>1096</v>
      </c>
      <c r="L24" t="s">
        <v>1135</v>
      </c>
      <c r="M24" t="s">
        <v>1159</v>
      </c>
      <c r="N24" t="s">
        <v>1243</v>
      </c>
      <c r="O24" t="s">
        <v>1294</v>
      </c>
      <c r="P24" t="s">
        <v>1331</v>
      </c>
      <c r="Q24" t="s">
        <v>1363</v>
      </c>
      <c r="U24" t="s">
        <v>1451</v>
      </c>
      <c r="V24" t="s">
        <v>1535</v>
      </c>
      <c r="W24" t="s">
        <v>1563</v>
      </c>
      <c r="X24" t="s">
        <v>1607</v>
      </c>
      <c r="Y24" t="s">
        <v>1632</v>
      </c>
      <c r="Z24" t="s">
        <v>1684</v>
      </c>
      <c r="AB24" t="s">
        <v>1739</v>
      </c>
      <c r="AC24" t="s">
        <v>1771</v>
      </c>
      <c r="AD24" t="s">
        <v>1824</v>
      </c>
      <c r="AE24" t="s">
        <v>1841</v>
      </c>
      <c r="AF24" t="s">
        <v>1891</v>
      </c>
      <c r="AI24" t="s">
        <v>1950</v>
      </c>
      <c r="AJ24" t="s">
        <v>1975</v>
      </c>
      <c r="AL24" t="s">
        <v>2009</v>
      </c>
      <c r="AO24" t="s">
        <v>2075</v>
      </c>
      <c r="AP24" t="s">
        <v>2146</v>
      </c>
      <c r="AR24" t="s">
        <v>2190</v>
      </c>
      <c r="AS24" t="s">
        <v>2238</v>
      </c>
      <c r="AU24" t="s">
        <v>2266</v>
      </c>
      <c r="AV24" t="s">
        <v>2321</v>
      </c>
      <c r="AW24" t="s">
        <v>2369</v>
      </c>
    </row>
    <row r="25" spans="3:49">
      <c r="C25" s="16" t="s">
        <v>677</v>
      </c>
      <c r="D25" s="16" t="s">
        <v>815</v>
      </c>
      <c r="E25" s="2" t="s">
        <v>860</v>
      </c>
      <c r="F25" s="16" t="s">
        <v>890</v>
      </c>
      <c r="G25" s="16" t="s">
        <v>934</v>
      </c>
      <c r="H25" s="16" t="s">
        <v>957</v>
      </c>
      <c r="I25" s="16" t="s">
        <v>980</v>
      </c>
      <c r="J25" s="16" t="s">
        <v>1047</v>
      </c>
      <c r="K25" s="16" t="s">
        <v>1100</v>
      </c>
      <c r="L25" t="s">
        <v>1138</v>
      </c>
      <c r="M25" t="s">
        <v>1141</v>
      </c>
      <c r="N25" t="s">
        <v>1242</v>
      </c>
      <c r="O25" t="s">
        <v>1291</v>
      </c>
      <c r="P25" t="s">
        <v>1339</v>
      </c>
      <c r="Q25" t="s">
        <v>1360</v>
      </c>
      <c r="U25" t="s">
        <v>1435</v>
      </c>
      <c r="V25" t="s">
        <v>1527</v>
      </c>
      <c r="W25" t="s">
        <v>1542</v>
      </c>
      <c r="X25" t="s">
        <v>1582</v>
      </c>
      <c r="Y25" t="s">
        <v>1633</v>
      </c>
      <c r="Z25" t="s">
        <v>1678</v>
      </c>
      <c r="AB25" t="s">
        <v>1722</v>
      </c>
      <c r="AC25" t="s">
        <v>1783</v>
      </c>
      <c r="AD25" t="s">
        <v>1804</v>
      </c>
      <c r="AE25" t="s">
        <v>1857</v>
      </c>
      <c r="AF25" t="s">
        <v>1868</v>
      </c>
      <c r="AI25" t="s">
        <v>1943</v>
      </c>
      <c r="AJ25" t="s">
        <v>1964</v>
      </c>
      <c r="AL25" t="s">
        <v>2010</v>
      </c>
      <c r="AO25" t="s">
        <v>2068</v>
      </c>
      <c r="AP25" t="s">
        <v>2153</v>
      </c>
      <c r="AS25" t="s">
        <v>2223</v>
      </c>
      <c r="AU25" t="s">
        <v>2283</v>
      </c>
      <c r="AV25" t="s">
        <v>2297</v>
      </c>
      <c r="AW25" t="s">
        <v>2368</v>
      </c>
    </row>
    <row r="26" spans="3:49">
      <c r="C26" s="16" t="s">
        <v>746</v>
      </c>
      <c r="D26" s="16" t="s">
        <v>832</v>
      </c>
      <c r="E26" s="2" t="s">
        <v>879</v>
      </c>
      <c r="F26" s="16" t="s">
        <v>910</v>
      </c>
      <c r="G26" s="16" t="s">
        <v>923</v>
      </c>
      <c r="H26" s="16" t="s">
        <v>951</v>
      </c>
      <c r="I26" s="16" t="s">
        <v>1019</v>
      </c>
      <c r="J26" s="16" t="s">
        <v>1073</v>
      </c>
      <c r="K26" s="16" t="s">
        <v>1088</v>
      </c>
      <c r="L26" t="s">
        <v>1127</v>
      </c>
      <c r="M26" t="s">
        <v>1174</v>
      </c>
      <c r="N26" t="s">
        <v>1214</v>
      </c>
      <c r="O26" t="s">
        <v>1297</v>
      </c>
      <c r="P26" t="s">
        <v>1324</v>
      </c>
      <c r="Q26" t="s">
        <v>1354</v>
      </c>
      <c r="U26" t="s">
        <v>1441</v>
      </c>
      <c r="V26" t="s">
        <v>1529</v>
      </c>
      <c r="W26" t="s">
        <v>1540</v>
      </c>
      <c r="X26" t="s">
        <v>1581</v>
      </c>
      <c r="Y26" t="s">
        <v>1666</v>
      </c>
      <c r="Z26" t="s">
        <v>1675</v>
      </c>
      <c r="AB26" t="s">
        <v>1725</v>
      </c>
      <c r="AC26" t="s">
        <v>1768</v>
      </c>
      <c r="AD26" t="s">
        <v>1812</v>
      </c>
      <c r="AE26" t="s">
        <v>1862</v>
      </c>
      <c r="AF26" t="s">
        <v>1887</v>
      </c>
      <c r="AI26" t="s">
        <v>1946</v>
      </c>
      <c r="AJ26" t="s">
        <v>1968</v>
      </c>
      <c r="AL26" t="s">
        <v>2017</v>
      </c>
      <c r="AO26" t="s">
        <v>2071</v>
      </c>
      <c r="AP26" t="s">
        <v>2098</v>
      </c>
      <c r="AS26" t="s">
        <v>2204</v>
      </c>
      <c r="AU26" t="s">
        <v>2270</v>
      </c>
      <c r="AV26" t="s">
        <v>2322</v>
      </c>
      <c r="AW26" t="s">
        <v>2352</v>
      </c>
    </row>
    <row r="27" spans="3:49">
      <c r="C27" s="16" t="s">
        <v>661</v>
      </c>
      <c r="D27" s="16" t="s">
        <v>847</v>
      </c>
      <c r="E27" s="2" t="s">
        <v>861</v>
      </c>
      <c r="F27" s="16" t="s">
        <v>892</v>
      </c>
      <c r="G27" s="16" t="s">
        <v>925</v>
      </c>
      <c r="H27" s="16" t="s">
        <v>955</v>
      </c>
      <c r="I27" s="16" t="s">
        <v>997</v>
      </c>
      <c r="J27" s="16" t="s">
        <v>1059</v>
      </c>
      <c r="K27" s="16" t="s">
        <v>1097</v>
      </c>
      <c r="L27" t="s">
        <v>1115</v>
      </c>
      <c r="M27" t="s">
        <v>1175</v>
      </c>
      <c r="N27" t="s">
        <v>1238</v>
      </c>
      <c r="O27" t="s">
        <v>1266</v>
      </c>
      <c r="P27" t="s">
        <v>1326</v>
      </c>
      <c r="Q27" t="s">
        <v>1353</v>
      </c>
      <c r="U27" t="s">
        <v>1440</v>
      </c>
      <c r="V27" t="s">
        <v>1519</v>
      </c>
      <c r="W27" t="s">
        <v>1541</v>
      </c>
      <c r="X27" t="s">
        <v>1603</v>
      </c>
      <c r="Y27" t="s">
        <v>1635</v>
      </c>
      <c r="Z27" t="s">
        <v>1672</v>
      </c>
      <c r="AB27" t="s">
        <v>1727</v>
      </c>
      <c r="AC27" t="s">
        <v>1750</v>
      </c>
      <c r="AD27" t="s">
        <v>1826</v>
      </c>
      <c r="AE27" t="s">
        <v>1847</v>
      </c>
      <c r="AF27" t="s">
        <v>1883</v>
      </c>
      <c r="AI27" t="s">
        <v>1959</v>
      </c>
      <c r="AL27" t="s">
        <v>2007</v>
      </c>
      <c r="AO27" t="s">
        <v>2084</v>
      </c>
      <c r="AP27" t="s">
        <v>2139</v>
      </c>
      <c r="AS27" t="s">
        <v>2235</v>
      </c>
      <c r="AU27" t="s">
        <v>2262</v>
      </c>
      <c r="AV27" t="s">
        <v>2294</v>
      </c>
      <c r="AW27" t="s">
        <v>2358</v>
      </c>
    </row>
    <row r="28" spans="3:49">
      <c r="C28" s="16" t="s">
        <v>647</v>
      </c>
      <c r="D28" s="16" t="s">
        <v>826</v>
      </c>
      <c r="E28" s="2" t="s">
        <v>853</v>
      </c>
      <c r="F28" s="16" t="s">
        <v>888</v>
      </c>
      <c r="G28" s="16" t="s">
        <v>920</v>
      </c>
      <c r="H28" s="16" t="s">
        <v>959</v>
      </c>
      <c r="I28" s="16" t="s">
        <v>1010</v>
      </c>
      <c r="J28" s="16" t="s">
        <v>1052</v>
      </c>
      <c r="K28" s="16" t="s">
        <v>1090</v>
      </c>
      <c r="L28" t="s">
        <v>1125</v>
      </c>
      <c r="M28" t="s">
        <v>1153</v>
      </c>
      <c r="N28" t="s">
        <v>1241</v>
      </c>
      <c r="O28" t="s">
        <v>1270</v>
      </c>
      <c r="P28" t="s">
        <v>1345</v>
      </c>
      <c r="Q28" t="s">
        <v>1361</v>
      </c>
      <c r="U28" t="s">
        <v>1449</v>
      </c>
      <c r="V28" t="s">
        <v>1486</v>
      </c>
      <c r="W28" t="s">
        <v>1562</v>
      </c>
      <c r="X28" t="s">
        <v>1594</v>
      </c>
      <c r="Y28" t="s">
        <v>1619</v>
      </c>
      <c r="Z28" t="s">
        <v>1694</v>
      </c>
      <c r="AB28" t="s">
        <v>1742</v>
      </c>
      <c r="AC28" t="s">
        <v>1781</v>
      </c>
      <c r="AD28" t="s">
        <v>1791</v>
      </c>
      <c r="AE28" t="s">
        <v>1849</v>
      </c>
      <c r="AF28" t="s">
        <v>1880</v>
      </c>
      <c r="AI28" t="s">
        <v>1947</v>
      </c>
      <c r="AO28" t="s">
        <v>2088</v>
      </c>
      <c r="AP28" t="s">
        <v>2101</v>
      </c>
      <c r="AS28" t="s">
        <v>2233</v>
      </c>
      <c r="AU28" t="s">
        <v>2261</v>
      </c>
      <c r="AV28" t="s">
        <v>2328</v>
      </c>
      <c r="AW28" t="s">
        <v>2361</v>
      </c>
    </row>
    <row r="29" spans="3:49">
      <c r="C29" s="16" t="s">
        <v>779</v>
      </c>
      <c r="D29" s="16" t="s">
        <v>833</v>
      </c>
      <c r="E29" s="2" t="s">
        <v>871</v>
      </c>
      <c r="F29" s="16" t="s">
        <v>894</v>
      </c>
      <c r="G29" s="16"/>
      <c r="H29" s="16" t="s">
        <v>953</v>
      </c>
      <c r="I29" s="16" t="s">
        <v>982</v>
      </c>
      <c r="J29" s="16" t="s">
        <v>1067</v>
      </c>
      <c r="K29" s="16"/>
      <c r="L29" t="s">
        <v>1126</v>
      </c>
      <c r="M29" t="s">
        <v>1164</v>
      </c>
      <c r="N29" t="s">
        <v>1247</v>
      </c>
      <c r="O29" t="s">
        <v>1261</v>
      </c>
      <c r="P29" t="s">
        <v>1349</v>
      </c>
      <c r="Q29" t="s">
        <v>1371</v>
      </c>
      <c r="U29" t="s">
        <v>1456</v>
      </c>
      <c r="V29" t="s">
        <v>1481</v>
      </c>
      <c r="W29" t="s">
        <v>1549</v>
      </c>
      <c r="X29" t="s">
        <v>1592</v>
      </c>
      <c r="Y29" t="s">
        <v>1641</v>
      </c>
      <c r="Z29" t="s">
        <v>1696</v>
      </c>
      <c r="AB29" t="s">
        <v>1737</v>
      </c>
      <c r="AC29" t="s">
        <v>1779</v>
      </c>
      <c r="AD29" t="s">
        <v>1822</v>
      </c>
      <c r="AE29" t="s">
        <v>1846</v>
      </c>
      <c r="AF29" t="s">
        <v>1886</v>
      </c>
      <c r="AI29" t="s">
        <v>1952</v>
      </c>
      <c r="AO29" t="s">
        <v>2076</v>
      </c>
      <c r="AP29" t="s">
        <v>2140</v>
      </c>
      <c r="AS29" t="s">
        <v>2216</v>
      </c>
      <c r="AU29" t="s">
        <v>2281</v>
      </c>
      <c r="AV29" t="s">
        <v>2324</v>
      </c>
      <c r="AW29" t="s">
        <v>2337</v>
      </c>
    </row>
    <row r="30" spans="3:49">
      <c r="C30" s="16" t="s">
        <v>760</v>
      </c>
      <c r="D30" s="16" t="s">
        <v>848</v>
      </c>
      <c r="E30" s="2" t="s">
        <v>881</v>
      </c>
      <c r="F30" s="16" t="s">
        <v>905</v>
      </c>
      <c r="G30" s="16"/>
      <c r="H30" s="16" t="s">
        <v>965</v>
      </c>
      <c r="I30" s="16" t="s">
        <v>1035</v>
      </c>
      <c r="J30" s="16" t="s">
        <v>1039</v>
      </c>
      <c r="K30" s="16"/>
      <c r="L30" t="s">
        <v>1123</v>
      </c>
      <c r="M30" t="s">
        <v>1180</v>
      </c>
      <c r="N30" t="s">
        <v>1252</v>
      </c>
      <c r="O30" t="s">
        <v>1272</v>
      </c>
      <c r="P30" t="s">
        <v>1330</v>
      </c>
      <c r="Q30" t="s">
        <v>1365</v>
      </c>
      <c r="U30" t="s">
        <v>1437</v>
      </c>
      <c r="V30" t="s">
        <v>1532</v>
      </c>
      <c r="W30" t="s">
        <v>1572</v>
      </c>
      <c r="X30" t="s">
        <v>1588</v>
      </c>
      <c r="Y30" t="s">
        <v>1664</v>
      </c>
      <c r="Z30" t="s">
        <v>1689</v>
      </c>
      <c r="AC30" t="s">
        <v>1761</v>
      </c>
      <c r="AD30" t="s">
        <v>1801</v>
      </c>
      <c r="AE30" t="s">
        <v>1859</v>
      </c>
      <c r="AF30" t="s">
        <v>1882</v>
      </c>
      <c r="AI30" t="s">
        <v>1949</v>
      </c>
      <c r="AO30" t="s">
        <v>2067</v>
      </c>
      <c r="AP30" t="s">
        <v>2156</v>
      </c>
      <c r="AS30" t="s">
        <v>2217</v>
      </c>
      <c r="AV30" t="s">
        <v>2307</v>
      </c>
      <c r="AW30" t="s">
        <v>2354</v>
      </c>
    </row>
    <row r="31" spans="3:49">
      <c r="C31" s="16" t="s">
        <v>741</v>
      </c>
      <c r="D31" s="16" t="s">
        <v>812</v>
      </c>
      <c r="E31" s="2" t="s">
        <v>877</v>
      </c>
      <c r="F31" s="16" t="s">
        <v>902</v>
      </c>
      <c r="G31" s="16"/>
      <c r="H31" s="16" t="s">
        <v>966</v>
      </c>
      <c r="I31" s="16" t="s">
        <v>983</v>
      </c>
      <c r="J31" s="16" t="s">
        <v>1072</v>
      </c>
      <c r="K31" s="16"/>
      <c r="L31" t="s">
        <v>1111</v>
      </c>
      <c r="M31" t="s">
        <v>1202</v>
      </c>
      <c r="N31" t="s">
        <v>1233</v>
      </c>
      <c r="O31" t="s">
        <v>1264</v>
      </c>
      <c r="P31" t="s">
        <v>1337</v>
      </c>
      <c r="Q31" t="s">
        <v>1362</v>
      </c>
      <c r="V31" t="s">
        <v>1518</v>
      </c>
      <c r="W31" t="s">
        <v>1543</v>
      </c>
      <c r="X31" t="s">
        <v>1585</v>
      </c>
      <c r="Y31" t="s">
        <v>1645</v>
      </c>
      <c r="Z31" t="s">
        <v>1670</v>
      </c>
      <c r="AC31" t="s">
        <v>1785</v>
      </c>
      <c r="AD31" t="s">
        <v>1816</v>
      </c>
      <c r="AE31" t="s">
        <v>1830</v>
      </c>
      <c r="AF31" t="s">
        <v>1879</v>
      </c>
      <c r="AO31" t="s">
        <v>2087</v>
      </c>
      <c r="AP31" t="s">
        <v>2118</v>
      </c>
      <c r="AS31" t="s">
        <v>2215</v>
      </c>
      <c r="AV31" t="s">
        <v>2316</v>
      </c>
      <c r="AW31" t="s">
        <v>2344</v>
      </c>
    </row>
    <row r="32" spans="3:49">
      <c r="C32" s="16" t="s">
        <v>765</v>
      </c>
      <c r="D32" s="16" t="s">
        <v>841</v>
      </c>
      <c r="E32" s="2" t="s">
        <v>851</v>
      </c>
      <c r="F32" s="16" t="s">
        <v>915</v>
      </c>
      <c r="G32" s="16"/>
      <c r="H32" s="16" t="s">
        <v>975</v>
      </c>
      <c r="I32" s="16" t="s">
        <v>985</v>
      </c>
      <c r="J32" s="16" t="s">
        <v>1080</v>
      </c>
      <c r="K32" s="16"/>
      <c r="L32" t="s">
        <v>1130</v>
      </c>
      <c r="M32" t="s">
        <v>1158</v>
      </c>
      <c r="N32" t="s">
        <v>1236</v>
      </c>
      <c r="O32" t="s">
        <v>1269</v>
      </c>
      <c r="P32" t="s">
        <v>1346</v>
      </c>
      <c r="Q32" t="s">
        <v>1374</v>
      </c>
      <c r="V32" t="s">
        <v>1515</v>
      </c>
      <c r="W32" t="s">
        <v>1546</v>
      </c>
      <c r="X32" t="s">
        <v>1602</v>
      </c>
      <c r="Y32" t="s">
        <v>1638</v>
      </c>
      <c r="Z32" t="s">
        <v>1692</v>
      </c>
      <c r="AC32" t="s">
        <v>1746</v>
      </c>
      <c r="AD32" t="s">
        <v>1799</v>
      </c>
      <c r="AE32" t="s">
        <v>1861</v>
      </c>
      <c r="AF32" t="s">
        <v>1884</v>
      </c>
      <c r="AO32" t="s">
        <v>2092</v>
      </c>
      <c r="AP32" t="s">
        <v>2138</v>
      </c>
      <c r="AS32" t="s">
        <v>2234</v>
      </c>
      <c r="AV32" t="s">
        <v>2309</v>
      </c>
      <c r="AW32" t="s">
        <v>2334</v>
      </c>
    </row>
    <row r="33" spans="3:49">
      <c r="C33" s="16" t="s">
        <v>766</v>
      </c>
      <c r="D33" s="16" t="s">
        <v>819</v>
      </c>
      <c r="E33" s="2" t="s">
        <v>850</v>
      </c>
      <c r="F33" s="16" t="s">
        <v>917</v>
      </c>
      <c r="G33" s="16"/>
      <c r="H33" s="16" t="s">
        <v>950</v>
      </c>
      <c r="I33" s="16" t="s">
        <v>999</v>
      </c>
      <c r="J33" s="16" t="s">
        <v>1050</v>
      </c>
      <c r="K33" s="16"/>
      <c r="L33" t="s">
        <v>1114</v>
      </c>
      <c r="M33" t="s">
        <v>1146</v>
      </c>
      <c r="N33" t="s">
        <v>1230</v>
      </c>
      <c r="O33" t="s">
        <v>1263</v>
      </c>
      <c r="P33" t="s">
        <v>1333</v>
      </c>
      <c r="Q33" t="s">
        <v>1378</v>
      </c>
      <c r="V33" t="s">
        <v>1484</v>
      </c>
      <c r="W33" t="s">
        <v>1577</v>
      </c>
      <c r="X33" t="s">
        <v>1606</v>
      </c>
      <c r="Y33" t="s">
        <v>1639</v>
      </c>
      <c r="AC33" t="s">
        <v>1777</v>
      </c>
      <c r="AD33" t="s">
        <v>1814</v>
      </c>
      <c r="AE33" t="s">
        <v>1827</v>
      </c>
      <c r="AF33" t="s">
        <v>1866</v>
      </c>
      <c r="AO33" t="s">
        <v>2096</v>
      </c>
      <c r="AP33" t="s">
        <v>2128</v>
      </c>
      <c r="AS33" t="s">
        <v>2224</v>
      </c>
      <c r="AV33" t="s">
        <v>2293</v>
      </c>
      <c r="AW33" t="s">
        <v>2330</v>
      </c>
    </row>
    <row r="34" spans="3:49">
      <c r="C34" s="16" t="s">
        <v>681</v>
      </c>
      <c r="D34" s="16" t="s">
        <v>820</v>
      </c>
      <c r="E34" s="2" t="s">
        <v>868</v>
      </c>
      <c r="F34" s="16" t="s">
        <v>899</v>
      </c>
      <c r="G34" s="16"/>
      <c r="H34" s="16" t="s">
        <v>964</v>
      </c>
      <c r="I34" s="16" t="s">
        <v>1016</v>
      </c>
      <c r="J34" s="16" t="s">
        <v>1058</v>
      </c>
      <c r="K34" s="16"/>
      <c r="L34" t="s">
        <v>1106</v>
      </c>
      <c r="M34" t="s">
        <v>1176</v>
      </c>
      <c r="N34" t="s">
        <v>1244</v>
      </c>
      <c r="O34" t="s">
        <v>1282</v>
      </c>
      <c r="P34" t="s">
        <v>1350</v>
      </c>
      <c r="V34" t="s">
        <v>1480</v>
      </c>
      <c r="W34" t="s">
        <v>1554</v>
      </c>
      <c r="X34" t="s">
        <v>1584</v>
      </c>
      <c r="Y34" t="s">
        <v>1623</v>
      </c>
      <c r="AC34" t="s">
        <v>1757</v>
      </c>
      <c r="AD34" t="s">
        <v>1806</v>
      </c>
      <c r="AE34" t="s">
        <v>1860</v>
      </c>
      <c r="AO34" t="s">
        <v>2065</v>
      </c>
      <c r="AP34" t="s">
        <v>2129</v>
      </c>
      <c r="AS34" t="s">
        <v>2231</v>
      </c>
      <c r="AV34" t="s">
        <v>2296</v>
      </c>
      <c r="AW34" t="s">
        <v>2340</v>
      </c>
    </row>
    <row r="35" spans="3:49">
      <c r="C35" s="16" t="s">
        <v>758</v>
      </c>
      <c r="D35" s="16" t="s">
        <v>811</v>
      </c>
      <c r="E35" s="2" t="s">
        <v>874</v>
      </c>
      <c r="F35" s="16" t="s">
        <v>904</v>
      </c>
      <c r="G35" s="16"/>
      <c r="H35" s="16" t="s">
        <v>943</v>
      </c>
      <c r="I35" s="16" t="s">
        <v>1021</v>
      </c>
      <c r="J35" s="16" t="s">
        <v>1065</v>
      </c>
      <c r="K35" s="16"/>
      <c r="L35" t="s">
        <v>1117</v>
      </c>
      <c r="M35" t="s">
        <v>1191</v>
      </c>
      <c r="N35" t="s">
        <v>1208</v>
      </c>
      <c r="O35" t="s">
        <v>1302</v>
      </c>
      <c r="P35" t="s">
        <v>1323</v>
      </c>
      <c r="V35" t="s">
        <v>1470</v>
      </c>
      <c r="W35" t="s">
        <v>1574</v>
      </c>
      <c r="X35" t="s">
        <v>1605</v>
      </c>
      <c r="Y35" t="s">
        <v>1667</v>
      </c>
      <c r="AC35" t="s">
        <v>1758</v>
      </c>
      <c r="AD35" t="s">
        <v>1808</v>
      </c>
      <c r="AE35" t="s">
        <v>1865</v>
      </c>
      <c r="AO35" t="s">
        <v>2082</v>
      </c>
      <c r="AP35" t="s">
        <v>2131</v>
      </c>
      <c r="AS35" t="s">
        <v>2201</v>
      </c>
      <c r="AV35" t="s">
        <v>2312</v>
      </c>
      <c r="AW35" t="s">
        <v>2355</v>
      </c>
    </row>
    <row r="36" spans="3:49">
      <c r="C36" s="16" t="s">
        <v>763</v>
      </c>
      <c r="D36" s="16" t="s">
        <v>825</v>
      </c>
      <c r="E36" s="2" t="s">
        <v>858</v>
      </c>
      <c r="F36" s="16" t="s">
        <v>907</v>
      </c>
      <c r="G36" s="16"/>
      <c r="H36" s="16" t="s">
        <v>956</v>
      </c>
      <c r="I36" s="16" t="s">
        <v>987</v>
      </c>
      <c r="J36" s="16" t="s">
        <v>1060</v>
      </c>
      <c r="K36" s="16"/>
      <c r="L36" t="s">
        <v>1134</v>
      </c>
      <c r="M36" t="s">
        <v>1147</v>
      </c>
      <c r="N36" t="s">
        <v>1204</v>
      </c>
      <c r="O36" t="s">
        <v>1259</v>
      </c>
      <c r="P36" t="s">
        <v>1320</v>
      </c>
      <c r="V36" t="s">
        <v>1468</v>
      </c>
      <c r="W36" t="s">
        <v>1545</v>
      </c>
      <c r="X36" t="s">
        <v>1614</v>
      </c>
      <c r="Y36" t="s">
        <v>1636</v>
      </c>
      <c r="AC36" t="s">
        <v>1778</v>
      </c>
      <c r="AD36" t="s">
        <v>1795</v>
      </c>
      <c r="AE36" t="s">
        <v>1840</v>
      </c>
      <c r="AO36" t="s">
        <v>2078</v>
      </c>
      <c r="AP36" t="s">
        <v>2130</v>
      </c>
      <c r="AS36" t="s">
        <v>2228</v>
      </c>
      <c r="AV36" t="s">
        <v>2289</v>
      </c>
      <c r="AW36" t="s">
        <v>2357</v>
      </c>
    </row>
    <row r="37" spans="3:49">
      <c r="C37" s="16" t="s">
        <v>676</v>
      </c>
      <c r="D37" s="16" t="s">
        <v>827</v>
      </c>
      <c r="E37" s="2"/>
      <c r="F37" s="16" t="s">
        <v>914</v>
      </c>
      <c r="G37" s="16"/>
      <c r="H37" s="16" t="s">
        <v>977</v>
      </c>
      <c r="I37" s="16" t="s">
        <v>989</v>
      </c>
      <c r="J37" s="16" t="s">
        <v>1046</v>
      </c>
      <c r="K37" s="16"/>
      <c r="L37" t="s">
        <v>1137</v>
      </c>
      <c r="M37" t="s">
        <v>1161</v>
      </c>
      <c r="N37" t="s">
        <v>1205</v>
      </c>
      <c r="O37" t="s">
        <v>1288</v>
      </c>
      <c r="V37" t="s">
        <v>1537</v>
      </c>
      <c r="W37" t="s">
        <v>1553</v>
      </c>
      <c r="X37" t="s">
        <v>1590</v>
      </c>
      <c r="Y37" t="s">
        <v>1653</v>
      </c>
      <c r="AC37" t="s">
        <v>1765</v>
      </c>
      <c r="AD37" t="s">
        <v>1790</v>
      </c>
      <c r="AE37" t="s">
        <v>1848</v>
      </c>
      <c r="AO37" t="s">
        <v>2091</v>
      </c>
      <c r="AP37" t="s">
        <v>2147</v>
      </c>
      <c r="AS37" t="s">
        <v>2213</v>
      </c>
      <c r="AV37" t="s">
        <v>2306</v>
      </c>
      <c r="AW37" t="s">
        <v>2343</v>
      </c>
    </row>
    <row r="38" spans="3:49">
      <c r="C38" s="16" t="s">
        <v>633</v>
      </c>
      <c r="D38" s="16" t="s">
        <v>816</v>
      </c>
      <c r="E38" s="2"/>
      <c r="F38" s="16" t="s">
        <v>903</v>
      </c>
      <c r="G38" s="16"/>
      <c r="H38" s="16" t="s">
        <v>944</v>
      </c>
      <c r="I38" s="16" t="s">
        <v>996</v>
      </c>
      <c r="J38" s="16" t="s">
        <v>1057</v>
      </c>
      <c r="K38" s="16"/>
      <c r="L38" t="s">
        <v>1119</v>
      </c>
      <c r="M38" t="s">
        <v>1194</v>
      </c>
      <c r="N38" t="s">
        <v>1251</v>
      </c>
      <c r="O38" t="s">
        <v>1258</v>
      </c>
      <c r="V38" t="s">
        <v>1528</v>
      </c>
      <c r="W38" t="s">
        <v>1578</v>
      </c>
      <c r="X38" t="s">
        <v>1612</v>
      </c>
      <c r="Y38" t="s">
        <v>1631</v>
      </c>
      <c r="AC38" t="s">
        <v>1775</v>
      </c>
      <c r="AD38" t="s">
        <v>1798</v>
      </c>
      <c r="AE38" t="s">
        <v>1845</v>
      </c>
      <c r="AP38" t="s">
        <v>2104</v>
      </c>
      <c r="AS38" t="s">
        <v>2237</v>
      </c>
      <c r="AV38" t="s">
        <v>2314</v>
      </c>
      <c r="AW38" t="s">
        <v>2362</v>
      </c>
    </row>
    <row r="39" spans="3:49">
      <c r="C39" s="16" t="s">
        <v>733</v>
      </c>
      <c r="D39" s="16" t="s">
        <v>817</v>
      </c>
      <c r="E39" s="2"/>
      <c r="F39" s="16"/>
      <c r="G39" s="16"/>
      <c r="H39" s="16"/>
      <c r="I39" s="16" t="s">
        <v>1029</v>
      </c>
      <c r="J39" s="16" t="s">
        <v>1038</v>
      </c>
      <c r="K39" s="16"/>
      <c r="M39" t="s">
        <v>1185</v>
      </c>
      <c r="N39" t="s">
        <v>1254</v>
      </c>
      <c r="O39" t="s">
        <v>1273</v>
      </c>
      <c r="V39" t="s">
        <v>1476</v>
      </c>
      <c r="W39" t="s">
        <v>1548</v>
      </c>
      <c r="Y39" t="s">
        <v>1659</v>
      </c>
      <c r="AC39" t="s">
        <v>1770</v>
      </c>
      <c r="AD39" t="s">
        <v>1818</v>
      </c>
      <c r="AE39" t="s">
        <v>1839</v>
      </c>
      <c r="AP39" t="s">
        <v>2143</v>
      </c>
      <c r="AS39" t="s">
        <v>2203</v>
      </c>
      <c r="AV39" t="s">
        <v>2303</v>
      </c>
      <c r="AW39" t="s">
        <v>2339</v>
      </c>
    </row>
    <row r="40" spans="3:49">
      <c r="C40" s="16" t="s">
        <v>781</v>
      </c>
      <c r="D40" s="16" t="s">
        <v>836</v>
      </c>
      <c r="E40" s="2"/>
      <c r="F40" s="16"/>
      <c r="G40" s="16"/>
      <c r="H40" s="16"/>
      <c r="I40" s="16" t="s">
        <v>1014</v>
      </c>
      <c r="J40" s="16" t="s">
        <v>1053</v>
      </c>
      <c r="K40" s="16"/>
      <c r="M40" t="s">
        <v>1166</v>
      </c>
      <c r="N40" t="s">
        <v>1215</v>
      </c>
      <c r="O40" t="s">
        <v>1312</v>
      </c>
      <c r="V40" t="s">
        <v>1485</v>
      </c>
      <c r="W40" t="s">
        <v>1544</v>
      </c>
      <c r="Y40" t="s">
        <v>1643</v>
      </c>
      <c r="AC40" t="s">
        <v>1753</v>
      </c>
      <c r="AD40" t="s">
        <v>1787</v>
      </c>
      <c r="AE40" t="s">
        <v>1829</v>
      </c>
      <c r="AP40" t="s">
        <v>2117</v>
      </c>
      <c r="AS40" t="s">
        <v>2225</v>
      </c>
      <c r="AV40" t="s">
        <v>2300</v>
      </c>
      <c r="AW40" t="s">
        <v>2345</v>
      </c>
    </row>
    <row r="41" spans="3:49">
      <c r="C41" s="16" t="s">
        <v>680</v>
      </c>
      <c r="D41" s="16" t="s">
        <v>822</v>
      </c>
      <c r="E41" s="2"/>
      <c r="F41" s="16"/>
      <c r="G41" s="16"/>
      <c r="H41" s="16"/>
      <c r="I41" s="16" t="s">
        <v>1033</v>
      </c>
      <c r="J41" s="16" t="s">
        <v>1066</v>
      </c>
      <c r="K41" s="16"/>
      <c r="M41" t="s">
        <v>1173</v>
      </c>
      <c r="N41" t="s">
        <v>1245</v>
      </c>
      <c r="O41" t="s">
        <v>1271</v>
      </c>
      <c r="V41" t="s">
        <v>1475</v>
      </c>
      <c r="W41" t="s">
        <v>1555</v>
      </c>
      <c r="Y41" t="s">
        <v>1622</v>
      </c>
      <c r="AC41" t="s">
        <v>1769</v>
      </c>
      <c r="AD41" t="s">
        <v>1820</v>
      </c>
      <c r="AE41" t="s">
        <v>1828</v>
      </c>
      <c r="AP41" t="s">
        <v>2107</v>
      </c>
      <c r="AS41" t="s">
        <v>2220</v>
      </c>
      <c r="AV41" t="s">
        <v>2317</v>
      </c>
      <c r="AW41" t="s">
        <v>2367</v>
      </c>
    </row>
    <row r="42" spans="3:49">
      <c r="C42" s="16" t="s">
        <v>637</v>
      </c>
      <c r="D42" s="16" t="s">
        <v>835</v>
      </c>
      <c r="E42" s="2"/>
      <c r="F42" s="16"/>
      <c r="G42" s="16"/>
      <c r="H42" s="16"/>
      <c r="I42" s="16" t="s">
        <v>1028</v>
      </c>
      <c r="J42" s="16" t="s">
        <v>1037</v>
      </c>
      <c r="K42" s="16"/>
      <c r="M42" t="s">
        <v>1190</v>
      </c>
      <c r="N42" t="s">
        <v>1234</v>
      </c>
      <c r="O42" t="s">
        <v>1313</v>
      </c>
      <c r="V42" t="s">
        <v>1534</v>
      </c>
      <c r="W42" t="s">
        <v>1575</v>
      </c>
      <c r="Y42" t="s">
        <v>1626</v>
      </c>
      <c r="AC42" t="s">
        <v>1760</v>
      </c>
      <c r="AD42" t="s">
        <v>1800</v>
      </c>
      <c r="AE42" t="s">
        <v>1855</v>
      </c>
      <c r="AP42" t="s">
        <v>2113</v>
      </c>
      <c r="AS42" t="s">
        <v>2226</v>
      </c>
      <c r="AV42" t="s">
        <v>2318</v>
      </c>
      <c r="AW42" t="s">
        <v>2370</v>
      </c>
    </row>
    <row r="43" spans="3:49">
      <c r="C43" s="16" t="s">
        <v>737</v>
      </c>
      <c r="D43" s="16" t="s">
        <v>838</v>
      </c>
      <c r="E43" s="2"/>
      <c r="F43" s="16"/>
      <c r="G43" s="16"/>
      <c r="H43" s="16"/>
      <c r="I43" s="16" t="s">
        <v>1002</v>
      </c>
      <c r="J43" s="16" t="s">
        <v>1074</v>
      </c>
      <c r="K43" s="16"/>
      <c r="M43" t="s">
        <v>1154</v>
      </c>
      <c r="N43" t="s">
        <v>1253</v>
      </c>
      <c r="O43" t="s">
        <v>1306</v>
      </c>
      <c r="V43" t="s">
        <v>1506</v>
      </c>
      <c r="W43" t="s">
        <v>1552</v>
      </c>
      <c r="Y43" t="s">
        <v>1668</v>
      </c>
      <c r="AC43" t="s">
        <v>1782</v>
      </c>
      <c r="AD43" t="s">
        <v>1809</v>
      </c>
      <c r="AP43" t="s">
        <v>2157</v>
      </c>
      <c r="AS43" t="s">
        <v>2200</v>
      </c>
      <c r="AV43" t="s">
        <v>2319</v>
      </c>
      <c r="AW43" t="s">
        <v>2356</v>
      </c>
    </row>
    <row r="44" spans="3:49">
      <c r="C44" s="16" t="s">
        <v>722</v>
      </c>
      <c r="D44" s="16"/>
      <c r="E44" s="2"/>
      <c r="F44" s="16"/>
      <c r="G44" s="16"/>
      <c r="H44" s="16"/>
      <c r="I44" s="16" t="s">
        <v>1012</v>
      </c>
      <c r="J44" s="16" t="s">
        <v>1056</v>
      </c>
      <c r="K44" s="16"/>
      <c r="M44" t="s">
        <v>1148</v>
      </c>
      <c r="N44" t="s">
        <v>1221</v>
      </c>
      <c r="O44" t="s">
        <v>1277</v>
      </c>
      <c r="V44" t="s">
        <v>1491</v>
      </c>
      <c r="W44" t="s">
        <v>1561</v>
      </c>
      <c r="Y44" t="s">
        <v>1616</v>
      </c>
      <c r="AC44" t="s">
        <v>1763</v>
      </c>
      <c r="AD44" t="s">
        <v>1807</v>
      </c>
      <c r="AP44" t="s">
        <v>2141</v>
      </c>
      <c r="AS44" t="s">
        <v>2240</v>
      </c>
      <c r="AV44" t="s">
        <v>2310</v>
      </c>
      <c r="AW44" t="s">
        <v>2350</v>
      </c>
    </row>
    <row r="45" spans="3:49">
      <c r="C45" s="16" t="s">
        <v>783</v>
      </c>
      <c r="D45" s="16"/>
      <c r="E45" s="2"/>
      <c r="F45" s="16"/>
      <c r="G45" s="16"/>
      <c r="H45" s="16"/>
      <c r="I45" s="16" t="s">
        <v>986</v>
      </c>
      <c r="J45" s="16" t="s">
        <v>1077</v>
      </c>
      <c r="K45" s="16"/>
      <c r="M45" t="s">
        <v>1196</v>
      </c>
      <c r="N45" t="s">
        <v>1217</v>
      </c>
      <c r="O45" t="s">
        <v>1281</v>
      </c>
      <c r="V45" t="s">
        <v>1467</v>
      </c>
      <c r="W45" t="s">
        <v>1565</v>
      </c>
      <c r="Y45" t="s">
        <v>1654</v>
      </c>
      <c r="AC45" t="s">
        <v>1752</v>
      </c>
      <c r="AP45" t="s">
        <v>2142</v>
      </c>
      <c r="AS45" t="s">
        <v>2205</v>
      </c>
      <c r="AV45" t="s">
        <v>2329</v>
      </c>
    </row>
    <row r="46" spans="3:49">
      <c r="C46" s="16" t="s">
        <v>705</v>
      </c>
      <c r="D46" s="16"/>
      <c r="E46" s="2"/>
      <c r="F46" s="16"/>
      <c r="G46" s="16"/>
      <c r="H46" s="16"/>
      <c r="I46" s="16" t="s">
        <v>1018</v>
      </c>
      <c r="J46" s="16" t="s">
        <v>1042</v>
      </c>
      <c r="K46" s="16"/>
      <c r="M46" t="s">
        <v>1151</v>
      </c>
      <c r="N46" t="s">
        <v>1213</v>
      </c>
      <c r="O46" t="s">
        <v>1317</v>
      </c>
      <c r="V46" t="s">
        <v>1466</v>
      </c>
      <c r="Y46" t="s">
        <v>1652</v>
      </c>
      <c r="AC46" t="s">
        <v>1755</v>
      </c>
      <c r="AP46" t="s">
        <v>2126</v>
      </c>
      <c r="AS46" t="s">
        <v>2230</v>
      </c>
      <c r="AV46" t="s">
        <v>2327</v>
      </c>
    </row>
    <row r="47" spans="3:49">
      <c r="C47" s="16" t="s">
        <v>678</v>
      </c>
      <c r="D47" s="16"/>
      <c r="E47" s="2"/>
      <c r="F47" s="16"/>
      <c r="G47" s="16"/>
      <c r="H47" s="16"/>
      <c r="I47" s="16" t="s">
        <v>1003</v>
      </c>
      <c r="J47" s="16" t="s">
        <v>1043</v>
      </c>
      <c r="K47" s="16"/>
      <c r="M47" t="s">
        <v>1177</v>
      </c>
      <c r="N47" t="s">
        <v>1211</v>
      </c>
      <c r="O47" t="s">
        <v>1304</v>
      </c>
      <c r="V47" t="s">
        <v>1510</v>
      </c>
      <c r="Y47" t="s">
        <v>1615</v>
      </c>
      <c r="AP47" t="s">
        <v>2111</v>
      </c>
      <c r="AS47" t="s">
        <v>2236</v>
      </c>
    </row>
    <row r="48" spans="3:49">
      <c r="C48" s="16" t="s">
        <v>725</v>
      </c>
      <c r="D48" s="16"/>
      <c r="E48" s="2"/>
      <c r="F48" s="16"/>
      <c r="G48" s="16"/>
      <c r="H48" s="16"/>
      <c r="I48" s="16" t="s">
        <v>998</v>
      </c>
      <c r="J48" s="16"/>
      <c r="K48" s="16"/>
      <c r="M48" t="s">
        <v>1156</v>
      </c>
      <c r="N48" t="s">
        <v>1227</v>
      </c>
      <c r="O48" t="s">
        <v>1300</v>
      </c>
      <c r="V48" t="s">
        <v>1501</v>
      </c>
      <c r="Y48" t="s">
        <v>1628</v>
      </c>
      <c r="AP48" t="s">
        <v>2102</v>
      </c>
      <c r="AS48" t="s">
        <v>2243</v>
      </c>
    </row>
    <row r="49" spans="3:42">
      <c r="C49" s="16" t="s">
        <v>697</v>
      </c>
      <c r="D49" s="16"/>
      <c r="E49" s="2"/>
      <c r="F49" s="16"/>
      <c r="G49" s="16"/>
      <c r="H49" s="16"/>
      <c r="I49" s="16" t="s">
        <v>1022</v>
      </c>
      <c r="J49" s="16"/>
      <c r="K49" s="16"/>
      <c r="M49" t="s">
        <v>1171</v>
      </c>
      <c r="N49" t="s">
        <v>1207</v>
      </c>
      <c r="O49" t="s">
        <v>1293</v>
      </c>
      <c r="V49" t="s">
        <v>1530</v>
      </c>
      <c r="Y49" t="s">
        <v>1644</v>
      </c>
      <c r="AP49" t="s">
        <v>2132</v>
      </c>
    </row>
    <row r="50" spans="3:42">
      <c r="C50" s="16" t="s">
        <v>671</v>
      </c>
      <c r="D50" s="16"/>
      <c r="E50" s="2"/>
      <c r="F50" s="16"/>
      <c r="G50" s="16"/>
      <c r="H50" s="16"/>
      <c r="I50" s="16" t="s">
        <v>1027</v>
      </c>
      <c r="J50" s="16"/>
      <c r="K50" s="16"/>
      <c r="M50" t="s">
        <v>1179</v>
      </c>
      <c r="N50" t="s">
        <v>1210</v>
      </c>
      <c r="O50" t="s">
        <v>1298</v>
      </c>
      <c r="V50" t="s">
        <v>1494</v>
      </c>
      <c r="Y50" t="s">
        <v>1620</v>
      </c>
      <c r="AP50" t="s">
        <v>2145</v>
      </c>
    </row>
    <row r="51" spans="3:42">
      <c r="C51" s="16" t="s">
        <v>663</v>
      </c>
      <c r="D51" s="16"/>
      <c r="E51" s="2"/>
      <c r="F51" s="16"/>
      <c r="G51" s="16"/>
      <c r="H51" s="16"/>
      <c r="I51" s="16" t="s">
        <v>978</v>
      </c>
      <c r="J51" s="16"/>
      <c r="K51" s="16"/>
      <c r="M51" t="s">
        <v>1150</v>
      </c>
      <c r="N51" t="s">
        <v>1235</v>
      </c>
      <c r="O51" t="s">
        <v>1292</v>
      </c>
      <c r="V51" t="s">
        <v>1488</v>
      </c>
      <c r="Y51" t="s">
        <v>1661</v>
      </c>
      <c r="AP51" t="s">
        <v>2099</v>
      </c>
    </row>
    <row r="52" spans="3:42">
      <c r="C52" s="16" t="s">
        <v>638</v>
      </c>
      <c r="D52" s="16"/>
      <c r="E52" s="2"/>
      <c r="F52" s="16"/>
      <c r="G52" s="16"/>
      <c r="H52" s="16"/>
      <c r="I52" s="16" t="s">
        <v>1032</v>
      </c>
      <c r="J52" s="16"/>
      <c r="K52" s="16"/>
      <c r="M52" t="s">
        <v>1203</v>
      </c>
      <c r="N52" t="s">
        <v>1250</v>
      </c>
      <c r="O52" t="s">
        <v>1308</v>
      </c>
      <c r="V52" t="s">
        <v>1523</v>
      </c>
      <c r="Y52" t="s">
        <v>1656</v>
      </c>
      <c r="AP52" t="s">
        <v>2152</v>
      </c>
    </row>
    <row r="53" spans="3:42">
      <c r="C53" s="16" t="s">
        <v>691</v>
      </c>
      <c r="D53" s="16"/>
      <c r="E53" s="2"/>
      <c r="F53" s="16"/>
      <c r="G53" s="16"/>
      <c r="H53" s="16"/>
      <c r="I53" s="16" t="s">
        <v>1024</v>
      </c>
      <c r="J53" s="16"/>
      <c r="K53" s="16"/>
      <c r="M53" t="s">
        <v>1172</v>
      </c>
      <c r="N53" t="s">
        <v>1212</v>
      </c>
      <c r="O53" t="s">
        <v>1309</v>
      </c>
      <c r="V53" t="s">
        <v>1477</v>
      </c>
      <c r="Y53" t="s">
        <v>1624</v>
      </c>
      <c r="AP53" t="s">
        <v>2119</v>
      </c>
    </row>
    <row r="54" spans="3:42">
      <c r="C54" s="16" t="s">
        <v>692</v>
      </c>
      <c r="D54" s="16"/>
      <c r="E54" s="2"/>
      <c r="F54" s="16"/>
      <c r="G54" s="16"/>
      <c r="H54" s="16"/>
      <c r="I54" s="16" t="s">
        <v>1008</v>
      </c>
      <c r="J54" s="16"/>
      <c r="K54" s="16"/>
      <c r="M54" t="s">
        <v>1197</v>
      </c>
      <c r="N54" t="s">
        <v>1231</v>
      </c>
      <c r="O54" t="s">
        <v>1286</v>
      </c>
      <c r="V54" t="s">
        <v>1474</v>
      </c>
      <c r="Y54" t="s">
        <v>1662</v>
      </c>
      <c r="AP54" t="s">
        <v>2110</v>
      </c>
    </row>
    <row r="55" spans="3:42">
      <c r="C55" s="16" t="s">
        <v>694</v>
      </c>
      <c r="D55" s="16"/>
      <c r="E55" s="2"/>
      <c r="F55" s="16"/>
      <c r="G55" s="16"/>
      <c r="H55" s="16"/>
      <c r="I55" s="16" t="s">
        <v>1000</v>
      </c>
      <c r="J55" s="16"/>
      <c r="K55" s="16"/>
      <c r="M55" t="s">
        <v>1193</v>
      </c>
      <c r="N55" t="s">
        <v>1222</v>
      </c>
      <c r="O55" t="s">
        <v>1296</v>
      </c>
      <c r="V55" t="s">
        <v>1508</v>
      </c>
      <c r="Y55" t="s">
        <v>1663</v>
      </c>
      <c r="AP55" t="s">
        <v>2135</v>
      </c>
    </row>
    <row r="56" spans="3:42">
      <c r="C56" s="16" t="s">
        <v>755</v>
      </c>
      <c r="D56" s="16"/>
      <c r="E56" s="2"/>
      <c r="F56" s="16"/>
      <c r="G56" s="16"/>
      <c r="H56" s="16"/>
      <c r="I56" s="16" t="s">
        <v>988</v>
      </c>
      <c r="J56" s="16"/>
      <c r="K56" s="16"/>
      <c r="M56" t="s">
        <v>1201</v>
      </c>
      <c r="N56" t="s">
        <v>1248</v>
      </c>
      <c r="O56" t="s">
        <v>1262</v>
      </c>
      <c r="V56" t="s">
        <v>1478</v>
      </c>
      <c r="Y56" t="s">
        <v>1650</v>
      </c>
      <c r="AP56" t="s">
        <v>2154</v>
      </c>
    </row>
    <row r="57" spans="3:42">
      <c r="C57" s="16" t="s">
        <v>636</v>
      </c>
      <c r="D57" s="16"/>
      <c r="E57" s="2"/>
      <c r="F57" s="16"/>
      <c r="G57" s="16"/>
      <c r="H57" s="16"/>
      <c r="I57" s="16" t="s">
        <v>1025</v>
      </c>
      <c r="J57" s="16"/>
      <c r="K57" s="16"/>
      <c r="M57" t="s">
        <v>1182</v>
      </c>
      <c r="N57" t="s">
        <v>1229</v>
      </c>
      <c r="O57" t="s">
        <v>1289</v>
      </c>
      <c r="V57" t="s">
        <v>1511</v>
      </c>
      <c r="Y57" t="s">
        <v>1649</v>
      </c>
      <c r="AP57" t="s">
        <v>2124</v>
      </c>
    </row>
    <row r="58" spans="3:42">
      <c r="C58" s="16" t="s">
        <v>799</v>
      </c>
      <c r="D58" s="16"/>
      <c r="E58" s="2"/>
      <c r="F58" s="16"/>
      <c r="G58" s="16"/>
      <c r="H58" s="16"/>
      <c r="I58" s="16" t="s">
        <v>990</v>
      </c>
      <c r="J58" s="16"/>
      <c r="K58" s="16"/>
      <c r="M58" t="s">
        <v>1183</v>
      </c>
      <c r="O58" t="s">
        <v>1316</v>
      </c>
      <c r="V58" t="s">
        <v>1498</v>
      </c>
      <c r="AP58" t="s">
        <v>2121</v>
      </c>
    </row>
    <row r="59" spans="3:42">
      <c r="C59" s="16" t="s">
        <v>693</v>
      </c>
      <c r="D59" s="16"/>
      <c r="E59" s="2"/>
      <c r="F59" s="16"/>
      <c r="G59" s="16"/>
      <c r="H59" s="16"/>
      <c r="I59" s="16" t="s">
        <v>1007</v>
      </c>
      <c r="J59" s="16"/>
      <c r="K59" s="16"/>
      <c r="M59" t="s">
        <v>1170</v>
      </c>
      <c r="O59" t="s">
        <v>1307</v>
      </c>
      <c r="V59" t="s">
        <v>1471</v>
      </c>
      <c r="AP59" t="s">
        <v>2116</v>
      </c>
    </row>
    <row r="60" spans="3:42">
      <c r="C60" s="16" t="s">
        <v>708</v>
      </c>
      <c r="D60" s="16"/>
      <c r="E60" s="2"/>
      <c r="F60" s="16"/>
      <c r="G60" s="16"/>
      <c r="H60" s="16"/>
      <c r="I60" s="16" t="s">
        <v>1015</v>
      </c>
      <c r="J60" s="16"/>
      <c r="K60" s="16"/>
      <c r="M60" t="s">
        <v>1192</v>
      </c>
      <c r="O60" t="s">
        <v>1284</v>
      </c>
      <c r="V60" t="s">
        <v>1461</v>
      </c>
      <c r="AP60" t="s">
        <v>2105</v>
      </c>
    </row>
    <row r="61" spans="3:42">
      <c r="C61" s="16" t="s">
        <v>686</v>
      </c>
      <c r="D61" s="16"/>
      <c r="E61" s="2"/>
      <c r="F61" s="16"/>
      <c r="G61" s="16"/>
      <c r="H61" s="16"/>
      <c r="I61" s="16" t="s">
        <v>1017</v>
      </c>
      <c r="J61" s="16"/>
      <c r="K61" s="16"/>
      <c r="M61" t="s">
        <v>1178</v>
      </c>
      <c r="O61" t="s">
        <v>1260</v>
      </c>
      <c r="V61" t="s">
        <v>1490</v>
      </c>
      <c r="AP61" t="s">
        <v>2106</v>
      </c>
    </row>
    <row r="62" spans="3:42">
      <c r="C62" s="16" t="s">
        <v>757</v>
      </c>
      <c r="D62" s="16"/>
      <c r="E62" s="2"/>
      <c r="F62" s="16"/>
      <c r="G62" s="16"/>
      <c r="H62" s="16"/>
      <c r="I62" s="16" t="s">
        <v>1006</v>
      </c>
      <c r="J62" s="16"/>
      <c r="K62" s="16"/>
      <c r="M62" t="s">
        <v>1189</v>
      </c>
      <c r="O62" t="s">
        <v>1315</v>
      </c>
      <c r="V62" t="s">
        <v>1514</v>
      </c>
      <c r="AP62" t="s">
        <v>2109</v>
      </c>
    </row>
    <row r="63" spans="3:42">
      <c r="C63" s="16" t="s">
        <v>730</v>
      </c>
      <c r="D63" s="16"/>
      <c r="E63" s="2"/>
      <c r="F63" s="16"/>
      <c r="G63" s="16"/>
      <c r="H63" s="16"/>
      <c r="J63" s="16"/>
      <c r="K63" s="16"/>
      <c r="M63" t="s">
        <v>1200</v>
      </c>
      <c r="O63" t="s">
        <v>1283</v>
      </c>
      <c r="V63" t="s">
        <v>1505</v>
      </c>
      <c r="AP63" t="s">
        <v>2155</v>
      </c>
    </row>
    <row r="64" spans="3:42">
      <c r="C64" s="16" t="s">
        <v>756</v>
      </c>
      <c r="D64" s="16"/>
      <c r="E64" s="2"/>
      <c r="F64" s="16"/>
      <c r="G64" s="16"/>
      <c r="H64" s="16"/>
      <c r="J64" s="16"/>
      <c r="K64" s="16"/>
      <c r="M64" t="s">
        <v>1186</v>
      </c>
      <c r="O64" t="s">
        <v>1301</v>
      </c>
      <c r="V64" t="s">
        <v>1533</v>
      </c>
    </row>
    <row r="65" spans="3:22">
      <c r="C65" s="16" t="s">
        <v>631</v>
      </c>
      <c r="D65" s="16"/>
      <c r="F65" s="16"/>
      <c r="G65" s="16"/>
      <c r="H65" s="16"/>
      <c r="J65" s="16"/>
      <c r="K65" s="16"/>
      <c r="M65" t="s">
        <v>1165</v>
      </c>
      <c r="O65" t="s">
        <v>1267</v>
      </c>
      <c r="V65" t="s">
        <v>1526</v>
      </c>
    </row>
    <row r="66" spans="3:22">
      <c r="C66" s="16" t="s">
        <v>778</v>
      </c>
      <c r="D66" s="16"/>
      <c r="F66" s="16"/>
      <c r="G66" s="16"/>
      <c r="H66" s="16"/>
      <c r="J66" s="16"/>
      <c r="K66" s="16"/>
      <c r="M66" t="s">
        <v>1160</v>
      </c>
      <c r="V66" t="s">
        <v>1493</v>
      </c>
    </row>
    <row r="67" spans="3:22">
      <c r="C67" s="16" t="s">
        <v>789</v>
      </c>
      <c r="D67" s="16"/>
      <c r="F67" s="16"/>
      <c r="G67" s="16"/>
      <c r="H67" s="16"/>
      <c r="J67" s="16"/>
      <c r="K67" s="16"/>
      <c r="V67" t="s">
        <v>1504</v>
      </c>
    </row>
    <row r="68" spans="3:22">
      <c r="C68" s="16" t="s">
        <v>743</v>
      </c>
      <c r="D68" s="16"/>
      <c r="F68" s="16"/>
      <c r="G68" s="16"/>
      <c r="H68" s="16"/>
      <c r="J68" s="16"/>
      <c r="K68" s="16"/>
      <c r="V68" t="s">
        <v>1492</v>
      </c>
    </row>
    <row r="69" spans="3:22">
      <c r="C69" s="16" t="s">
        <v>759</v>
      </c>
      <c r="D69" s="16"/>
      <c r="F69" s="16"/>
      <c r="G69" s="16"/>
      <c r="H69" s="16"/>
      <c r="J69" s="16"/>
      <c r="K69" s="16"/>
      <c r="V69" t="s">
        <v>1500</v>
      </c>
    </row>
    <row r="70" spans="3:22">
      <c r="C70" s="16" t="s">
        <v>784</v>
      </c>
      <c r="D70" s="16"/>
      <c r="F70" s="16"/>
      <c r="G70" s="16"/>
      <c r="H70" s="16"/>
      <c r="J70" s="16"/>
      <c r="K70" s="16"/>
      <c r="V70" t="s">
        <v>1525</v>
      </c>
    </row>
    <row r="71" spans="3:22">
      <c r="C71" s="16" t="s">
        <v>673</v>
      </c>
      <c r="D71" s="16"/>
      <c r="E71" s="2"/>
      <c r="F71" s="16"/>
      <c r="G71" s="16"/>
      <c r="H71" s="16"/>
      <c r="J71" s="16"/>
      <c r="K71" s="16"/>
      <c r="V71" t="s">
        <v>1462</v>
      </c>
    </row>
    <row r="72" spans="3:22">
      <c r="C72" s="16" t="s">
        <v>802</v>
      </c>
      <c r="D72" s="16"/>
      <c r="E72" s="2"/>
      <c r="F72" s="16"/>
      <c r="G72" s="16"/>
      <c r="H72" s="16"/>
      <c r="J72" s="16"/>
      <c r="K72" s="16"/>
      <c r="V72" t="s">
        <v>1483</v>
      </c>
    </row>
    <row r="73" spans="3:22">
      <c r="C73" s="16" t="s">
        <v>650</v>
      </c>
      <c r="D73" s="16"/>
      <c r="E73" s="2"/>
      <c r="F73" s="16"/>
      <c r="G73" s="16"/>
      <c r="H73" s="16"/>
      <c r="J73" s="16"/>
      <c r="K73" s="16"/>
      <c r="V73" t="s">
        <v>1482</v>
      </c>
    </row>
    <row r="74" spans="3:22">
      <c r="C74" s="16" t="s">
        <v>808</v>
      </c>
      <c r="D74" s="16"/>
      <c r="E74" s="2"/>
      <c r="F74" s="16"/>
      <c r="G74" s="16"/>
      <c r="H74" s="16"/>
      <c r="J74" s="16"/>
      <c r="K74" s="16"/>
      <c r="V74" t="s">
        <v>1497</v>
      </c>
    </row>
    <row r="75" spans="3:22">
      <c r="C75" s="16" t="s">
        <v>782</v>
      </c>
      <c r="D75" s="16"/>
      <c r="E75" s="2"/>
      <c r="F75" s="16"/>
      <c r="G75" s="16"/>
      <c r="H75" s="16"/>
      <c r="J75" s="16"/>
      <c r="K75" s="16"/>
      <c r="V75" t="s">
        <v>1495</v>
      </c>
    </row>
    <row r="76" spans="3:22">
      <c r="C76" s="16" t="s">
        <v>684</v>
      </c>
      <c r="D76" s="16"/>
      <c r="E76" s="2"/>
      <c r="F76" s="16"/>
      <c r="G76" s="16"/>
      <c r="H76" s="16"/>
      <c r="J76" s="16"/>
      <c r="K76" s="16"/>
      <c r="V76" t="s">
        <v>1499</v>
      </c>
    </row>
    <row r="77" spans="3:22">
      <c r="C77" s="16" t="s">
        <v>786</v>
      </c>
      <c r="D77" s="16"/>
      <c r="E77" s="2"/>
      <c r="F77" s="16"/>
      <c r="G77" s="16"/>
      <c r="H77" s="16"/>
      <c r="J77" s="16"/>
      <c r="K77" s="16"/>
      <c r="V77" t="s">
        <v>1487</v>
      </c>
    </row>
    <row r="78" spans="3:22">
      <c r="C78" s="16" t="s">
        <v>728</v>
      </c>
      <c r="D78" s="16"/>
      <c r="E78" s="2"/>
      <c r="F78" s="16"/>
      <c r="G78" s="16"/>
      <c r="H78" s="16"/>
      <c r="J78" s="16"/>
      <c r="K78" s="16"/>
      <c r="V78" t="s">
        <v>1509</v>
      </c>
    </row>
    <row r="79" spans="3:22">
      <c r="C79" s="16" t="s">
        <v>731</v>
      </c>
      <c r="D79" s="16"/>
      <c r="E79" s="2"/>
      <c r="F79" s="16"/>
      <c r="G79" s="16"/>
      <c r="H79" s="16"/>
      <c r="J79" s="16"/>
      <c r="K79" s="16"/>
      <c r="V79" t="s">
        <v>1521</v>
      </c>
    </row>
    <row r="80" spans="3:22">
      <c r="C80" s="16" t="s">
        <v>698</v>
      </c>
      <c r="D80" s="16"/>
      <c r="F80" s="16"/>
      <c r="G80" s="16"/>
      <c r="H80" s="16"/>
      <c r="J80" s="16"/>
      <c r="K80" s="16"/>
      <c r="V80" t="s">
        <v>1531</v>
      </c>
    </row>
    <row r="81" spans="3:11">
      <c r="C81" s="16" t="s">
        <v>754</v>
      </c>
      <c r="D81" s="16"/>
      <c r="F81" s="16"/>
      <c r="G81" s="16"/>
      <c r="H81" s="16"/>
      <c r="J81" s="16"/>
      <c r="K81" s="16"/>
    </row>
    <row r="82" spans="3:11">
      <c r="C82" s="16" t="s">
        <v>740</v>
      </c>
      <c r="D82" s="16"/>
      <c r="F82" s="16"/>
      <c r="G82" s="16"/>
      <c r="H82" s="16"/>
      <c r="J82" s="16"/>
      <c r="K82" s="16"/>
    </row>
    <row r="83" spans="3:11">
      <c r="C83" s="16" t="s">
        <v>769</v>
      </c>
      <c r="D83" s="16"/>
      <c r="F83" s="16"/>
      <c r="G83" s="16"/>
      <c r="H83" s="16"/>
      <c r="J83" s="16"/>
      <c r="K83" s="16"/>
    </row>
    <row r="84" spans="3:11">
      <c r="C84" s="16" t="s">
        <v>805</v>
      </c>
      <c r="D84" s="16"/>
      <c r="F84" s="16"/>
      <c r="G84" s="16"/>
      <c r="H84" s="16"/>
      <c r="J84" s="16"/>
      <c r="K84" s="16"/>
    </row>
    <row r="85" spans="3:11">
      <c r="C85" s="16" t="s">
        <v>670</v>
      </c>
      <c r="D85" s="16"/>
      <c r="F85" s="16"/>
      <c r="G85" s="16"/>
      <c r="H85" s="16"/>
      <c r="J85" s="16"/>
      <c r="K85" s="16"/>
    </row>
    <row r="86" spans="3:11">
      <c r="C86" s="16" t="s">
        <v>667</v>
      </c>
      <c r="D86" s="16"/>
      <c r="F86" s="16"/>
      <c r="G86" s="16"/>
      <c r="H86" s="16"/>
      <c r="J86" s="16"/>
      <c r="K86" s="16"/>
    </row>
    <row r="87" spans="3:11">
      <c r="C87" s="16" t="s">
        <v>785</v>
      </c>
      <c r="D87" s="16"/>
      <c r="F87" s="16"/>
      <c r="G87" s="16"/>
      <c r="H87" s="16"/>
      <c r="J87" s="16"/>
      <c r="K87" s="16"/>
    </row>
    <row r="88" spans="3:11">
      <c r="C88" s="16" t="s">
        <v>711</v>
      </c>
      <c r="D88" s="16"/>
      <c r="F88" s="16"/>
      <c r="G88" s="16"/>
      <c r="H88" s="16"/>
      <c r="J88" s="16"/>
      <c r="K88" s="16"/>
    </row>
    <row r="89" spans="3:11">
      <c r="C89" s="16" t="s">
        <v>780</v>
      </c>
      <c r="D89" s="16"/>
      <c r="F89" s="16"/>
      <c r="G89" s="16"/>
      <c r="H89" s="16"/>
      <c r="J89" s="16"/>
      <c r="K89" s="16"/>
    </row>
    <row r="90" spans="3:11">
      <c r="C90" s="16" t="s">
        <v>685</v>
      </c>
      <c r="D90" s="16"/>
      <c r="F90" s="16"/>
      <c r="G90" s="16"/>
      <c r="H90" s="16"/>
      <c r="J90" s="16"/>
      <c r="K90" s="16"/>
    </row>
    <row r="91" spans="3:11">
      <c r="C91" s="16" t="s">
        <v>656</v>
      </c>
      <c r="D91" s="16"/>
      <c r="F91" s="16"/>
      <c r="G91" s="16"/>
      <c r="H91" s="16"/>
      <c r="J91" s="16"/>
      <c r="K91" s="16"/>
    </row>
    <row r="92" spans="3:11">
      <c r="C92" s="16" t="s">
        <v>683</v>
      </c>
      <c r="D92" s="16"/>
      <c r="F92" s="16"/>
      <c r="G92" s="16"/>
      <c r="H92" s="16"/>
      <c r="J92" s="16"/>
      <c r="K92" s="16"/>
    </row>
    <row r="93" spans="3:11">
      <c r="C93" s="16" t="s">
        <v>768</v>
      </c>
      <c r="D93" s="16"/>
      <c r="F93" s="16"/>
      <c r="G93" s="16"/>
      <c r="H93" s="16"/>
      <c r="J93" s="16"/>
      <c r="K93" s="16"/>
    </row>
    <row r="94" spans="3:11">
      <c r="C94" s="16" t="s">
        <v>790</v>
      </c>
      <c r="D94" s="16"/>
      <c r="F94" s="16"/>
      <c r="G94" s="16"/>
      <c r="H94" s="16"/>
      <c r="J94" s="16"/>
      <c r="K94" s="16"/>
    </row>
    <row r="95" spans="3:11">
      <c r="C95" s="16" t="s">
        <v>717</v>
      </c>
      <c r="D95" s="16"/>
      <c r="F95" s="16"/>
      <c r="G95" s="16"/>
      <c r="H95" s="16"/>
      <c r="J95" s="16"/>
      <c r="K95" s="16"/>
    </row>
    <row r="96" spans="3:11">
      <c r="C96" s="16" t="s">
        <v>655</v>
      </c>
      <c r="D96" s="16"/>
      <c r="F96" s="16"/>
      <c r="G96" s="16"/>
      <c r="H96" s="16"/>
      <c r="J96" s="16"/>
      <c r="K96" s="16"/>
    </row>
    <row r="97" spans="3:11">
      <c r="C97" s="16" t="s">
        <v>762</v>
      </c>
      <c r="D97" s="16"/>
      <c r="F97" s="16"/>
      <c r="G97" s="16"/>
      <c r="H97" s="16"/>
      <c r="J97" s="16"/>
      <c r="K97" s="16"/>
    </row>
    <row r="98" spans="3:11">
      <c r="C98" s="16" t="s">
        <v>662</v>
      </c>
      <c r="D98" s="16"/>
      <c r="F98" s="16"/>
      <c r="G98" s="16"/>
      <c r="H98" s="16"/>
      <c r="J98" s="16"/>
      <c r="K98" s="16"/>
    </row>
    <row r="99" spans="3:11">
      <c r="C99" s="16" t="s">
        <v>713</v>
      </c>
      <c r="D99" s="16"/>
      <c r="F99" s="16"/>
      <c r="G99" s="16"/>
      <c r="H99" s="16"/>
      <c r="J99" s="16"/>
      <c r="K99" s="16"/>
    </row>
    <row r="100" spans="3:11">
      <c r="C100" s="16" t="s">
        <v>654</v>
      </c>
      <c r="D100" s="16"/>
      <c r="F100" s="16"/>
      <c r="G100" s="16"/>
      <c r="H100" s="16"/>
      <c r="J100" s="16"/>
      <c r="K100" s="16"/>
    </row>
    <row r="101" spans="3:11">
      <c r="C101" s="16" t="s">
        <v>709</v>
      </c>
      <c r="D101" s="16"/>
      <c r="F101" s="16"/>
      <c r="G101" s="16"/>
      <c r="H101" s="16"/>
      <c r="J101" s="16"/>
      <c r="K101" s="16"/>
    </row>
    <row r="102" spans="3:11">
      <c r="C102" s="16" t="s">
        <v>753</v>
      </c>
      <c r="D102" s="16"/>
      <c r="F102" s="16"/>
      <c r="G102" s="16"/>
      <c r="H102" s="16"/>
      <c r="J102" s="16"/>
      <c r="K102" s="16"/>
    </row>
    <row r="103" spans="3:11">
      <c r="C103" s="16" t="s">
        <v>804</v>
      </c>
      <c r="D103" s="16"/>
      <c r="F103" s="16"/>
      <c r="G103" s="16"/>
      <c r="H103" s="16"/>
      <c r="J103" s="16"/>
      <c r="K103" s="16"/>
    </row>
    <row r="104" spans="3:11">
      <c r="C104" s="16" t="s">
        <v>742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803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666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719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771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643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738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696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767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794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747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704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734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788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807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745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726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707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672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651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703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776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700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764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688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716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653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660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632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739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744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801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718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723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774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791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724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645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732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752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775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720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658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669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659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699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806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665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715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735</v>
      </c>
      <c r="D153" s="16"/>
      <c r="F153" s="16"/>
      <c r="G153" s="16"/>
      <c r="H153" s="16"/>
      <c r="J153" s="16"/>
      <c r="K153" s="16"/>
    </row>
    <row r="154" spans="3:11">
      <c r="C154" s="16" t="s">
        <v>751</v>
      </c>
      <c r="D154" s="16"/>
      <c r="F154" s="16"/>
      <c r="G154" s="16"/>
      <c r="H154" s="16"/>
      <c r="J154" s="16"/>
      <c r="K154" s="16"/>
    </row>
    <row r="155" spans="3:11">
      <c r="C155" s="16" t="s">
        <v>795</v>
      </c>
      <c r="D155" s="16"/>
      <c r="F155" s="16"/>
      <c r="G155" s="16"/>
      <c r="H155" s="16"/>
      <c r="J155" s="16"/>
      <c r="K155" s="16"/>
    </row>
    <row r="156" spans="3:11">
      <c r="C156" s="16" t="s">
        <v>792</v>
      </c>
      <c r="D156" s="16"/>
      <c r="F156" s="16"/>
      <c r="G156" s="16"/>
      <c r="H156" s="16"/>
      <c r="J156" s="16"/>
      <c r="K156" s="16"/>
    </row>
    <row r="157" spans="3:11">
      <c r="C157" s="16" t="s">
        <v>736</v>
      </c>
      <c r="D157" s="16"/>
      <c r="F157" s="16"/>
      <c r="G157" s="16"/>
      <c r="H157" s="16"/>
      <c r="J157" s="16"/>
      <c r="K157" s="16"/>
    </row>
    <row r="158" spans="3:11">
      <c r="C158" s="16" t="s">
        <v>689</v>
      </c>
      <c r="D158" s="16"/>
      <c r="F158" s="16"/>
      <c r="G158" s="16"/>
      <c r="H158" s="16"/>
      <c r="J158" s="16"/>
      <c r="K158" s="16"/>
    </row>
    <row r="159" spans="3:11">
      <c r="C159" s="16" t="s">
        <v>668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652</v>
      </c>
      <c r="D160" s="16"/>
      <c r="F160" s="16"/>
      <c r="G160" s="16"/>
      <c r="H160" s="16"/>
      <c r="J160" s="16"/>
      <c r="K160" s="16"/>
    </row>
    <row r="161" spans="3:11">
      <c r="C161" s="16" t="s">
        <v>727</v>
      </c>
      <c r="D161" s="16"/>
      <c r="F161" s="16"/>
      <c r="G161" s="16"/>
      <c r="H161" s="16"/>
      <c r="J161" s="16"/>
      <c r="K161" s="16"/>
    </row>
    <row r="162" spans="3:11">
      <c r="C162" s="16" t="s">
        <v>773</v>
      </c>
      <c r="D162" s="16"/>
      <c r="F162" s="16"/>
      <c r="G162" s="16"/>
      <c r="H162" s="16"/>
      <c r="J162" s="16"/>
      <c r="K162" s="16"/>
    </row>
    <row r="163" spans="3:11">
      <c r="C163" s="16" t="s">
        <v>635</v>
      </c>
      <c r="D163" s="16"/>
      <c r="F163" s="16"/>
      <c r="G163" s="16"/>
      <c r="H163" s="16"/>
      <c r="J163" s="16"/>
      <c r="K163" s="16"/>
    </row>
    <row r="164" spans="3:11">
      <c r="C164" s="16" t="s">
        <v>787</v>
      </c>
      <c r="D164" s="16"/>
      <c r="F164" s="16"/>
      <c r="G164" s="16"/>
      <c r="H164" s="16"/>
      <c r="J164" s="16"/>
      <c r="K164" s="16"/>
    </row>
    <row r="165" spans="3:11">
      <c r="C165" s="16" t="s">
        <v>712</v>
      </c>
      <c r="D165" s="16"/>
      <c r="F165" s="16"/>
      <c r="G165" s="16"/>
      <c r="H165" s="16"/>
      <c r="J165" s="16"/>
      <c r="K165" s="16"/>
    </row>
    <row r="166" spans="3:11">
      <c r="C166" s="16" t="s">
        <v>674</v>
      </c>
      <c r="D166" s="16"/>
      <c r="F166" s="16"/>
      <c r="G166" s="16"/>
      <c r="H166" s="16"/>
      <c r="J166" s="16"/>
      <c r="K166" s="16"/>
    </row>
    <row r="167" spans="3:11">
      <c r="C167" s="16" t="s">
        <v>649</v>
      </c>
      <c r="D167" s="16"/>
      <c r="F167" s="16"/>
      <c r="G167" s="16"/>
      <c r="H167" s="16"/>
      <c r="J167" s="16"/>
      <c r="K167" s="16"/>
    </row>
    <row r="168" spans="3:11">
      <c r="C168" s="16" t="s">
        <v>675</v>
      </c>
      <c r="D168" s="16"/>
      <c r="F168" s="16"/>
      <c r="G168" s="16"/>
      <c r="H168" s="16"/>
      <c r="J168" s="16"/>
      <c r="K168" s="16"/>
    </row>
    <row r="169" spans="3:11">
      <c r="C169" s="16" t="s">
        <v>639</v>
      </c>
      <c r="D169" s="16"/>
      <c r="F169" s="16"/>
      <c r="G169" s="16"/>
      <c r="H169" s="16"/>
      <c r="J169" s="16"/>
      <c r="K169" s="16"/>
    </row>
    <row r="170" spans="3:11">
      <c r="C170" s="16" t="s">
        <v>761</v>
      </c>
      <c r="D170" s="16"/>
      <c r="F170" s="16"/>
      <c r="G170" s="16"/>
      <c r="H170" s="16"/>
      <c r="J170" s="16"/>
      <c r="K170" s="16"/>
    </row>
    <row r="171" spans="3:11">
      <c r="C171" s="16" t="s">
        <v>706</v>
      </c>
      <c r="D171" s="16"/>
      <c r="F171" s="16"/>
      <c r="G171" s="16"/>
      <c r="H171" s="16"/>
      <c r="J171" s="16"/>
      <c r="K171" s="16"/>
    </row>
    <row r="172" spans="3:11">
      <c r="C172" s="16" t="s">
        <v>701</v>
      </c>
      <c r="D172" s="16"/>
      <c r="F172" s="16"/>
      <c r="G172" s="16"/>
      <c r="H172" s="16"/>
      <c r="J172" s="16"/>
      <c r="K172" s="16"/>
    </row>
    <row r="173" spans="3:11">
      <c r="C173" s="16" t="s">
        <v>809</v>
      </c>
      <c r="D173" s="16"/>
      <c r="F173" s="16"/>
      <c r="G173" s="16"/>
      <c r="H173" s="16"/>
      <c r="J173" s="16"/>
      <c r="K173" s="16"/>
    </row>
    <row r="174" spans="3:11">
      <c r="C174" s="16" t="s">
        <v>687</v>
      </c>
      <c r="D174" s="16"/>
      <c r="F174" s="16"/>
      <c r="G174" s="16"/>
      <c r="H174" s="16"/>
      <c r="J174" s="16"/>
      <c r="K174" s="16"/>
    </row>
    <row r="175" spans="3:11">
      <c r="C175" s="16" t="s">
        <v>797</v>
      </c>
      <c r="D175" s="16"/>
      <c r="F175" s="16"/>
      <c r="G175" s="16"/>
      <c r="H175" s="16"/>
      <c r="J175" s="16"/>
      <c r="K175" s="16"/>
    </row>
    <row r="176" spans="3:11">
      <c r="C176" s="16" t="s">
        <v>749</v>
      </c>
      <c r="D176" s="16"/>
      <c r="F176" s="16"/>
      <c r="G176" s="16"/>
      <c r="H176" s="16"/>
      <c r="J176" s="16"/>
      <c r="K176" s="16"/>
    </row>
    <row r="177" spans="3:11">
      <c r="C177" s="16" t="s">
        <v>750</v>
      </c>
      <c r="D177" s="16"/>
      <c r="F177" s="16"/>
      <c r="G177" s="16"/>
      <c r="H177" s="16"/>
      <c r="J177" s="16"/>
      <c r="K177" s="16"/>
    </row>
    <row r="178" spans="3:11">
      <c r="C178" s="16" t="s">
        <v>690</v>
      </c>
      <c r="D178" s="16"/>
      <c r="F178" s="16"/>
      <c r="G178" s="16"/>
      <c r="H178" s="16"/>
      <c r="J178" s="16"/>
      <c r="K178" s="16"/>
    </row>
    <row r="179" spans="3:11">
      <c r="C179" s="16" t="s">
        <v>642</v>
      </c>
      <c r="D179" s="16"/>
      <c r="F179" s="16"/>
      <c r="G179" s="16"/>
      <c r="H179" s="16"/>
      <c r="J179" s="16"/>
      <c r="K179" s="16"/>
    </row>
    <row r="180" spans="3:11">
      <c r="C180" s="16" t="s">
        <v>748</v>
      </c>
      <c r="D180" s="16"/>
      <c r="F180" s="16"/>
      <c r="G180" s="16"/>
      <c r="H180" s="16"/>
      <c r="J180" s="16"/>
      <c r="K180" s="16"/>
    </row>
    <row r="181" spans="3:11">
      <c r="C181" s="16" t="s">
        <v>644</v>
      </c>
      <c r="D181" s="16"/>
      <c r="F181" s="16"/>
      <c r="G181" s="16"/>
      <c r="H181" s="16"/>
      <c r="J181" s="16"/>
      <c r="K181" s="16"/>
    </row>
    <row r="182" spans="3:11">
      <c r="C182" s="16" t="s">
        <v>729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51</vt:i4>
      </vt:variant>
    </vt:vector>
  </HeadingPairs>
  <TitlesOfParts>
    <vt:vector size="57" baseType="lpstr">
      <vt:lpstr>重要事項説明書</vt:lpstr>
      <vt:lpstr>別添１</vt:lpstr>
      <vt:lpstr>別添２</vt:lpstr>
      <vt:lpstr>別紙（フリー記載）※情報公表対象外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a_ogawa</dc:creator>
  <cp:lastModifiedBy>川添彰子</cp:lastModifiedBy>
  <cp:lastPrinted>2023-07-03T00:08:32Z</cp:lastPrinted>
  <dcterms:created xsi:type="dcterms:W3CDTF">2020-12-23T05:28:24Z</dcterms:created>
  <dcterms:modified xsi:type="dcterms:W3CDTF">2023-07-03T00:14:53Z</dcterms:modified>
</cp:coreProperties>
</file>