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Inetfile-sv01\都市整備部\建築指導課\審査指導係\05.宮﨑\★HP作業中\"/>
    </mc:Choice>
  </mc:AlternateContent>
  <xr:revisionPtr revIDLastSave="0" documentId="13_ncr:1_{39C5D647-A570-4781-AEF5-75EC2765C099}" xr6:coauthVersionLast="47" xr6:coauthVersionMax="47" xr10:uidLastSave="{00000000-0000-0000-0000-000000000000}"/>
  <bookViews>
    <workbookView xWindow="-28920" yWindow="-120" windowWidth="29040" windowHeight="15720" xr2:uid="{D71B4A80-BABA-478D-8018-7D2D6BA96ED9}"/>
  </bookViews>
  <sheets>
    <sheet name="確認申請 " sheetId="17" r:id="rId1"/>
    <sheet name="確認申請  (記入例)" sheetId="12" r:id="rId2"/>
    <sheet name="省エネ適判" sheetId="16" r:id="rId3"/>
    <sheet name="省エネ適判(記入例)" sheetId="14" r:id="rId4"/>
    <sheet name="完了検査" sheetId="15" r:id="rId5"/>
    <sheet name="完了検査 (記入例)" sheetId="11" r:id="rId6"/>
  </sheets>
  <definedNames>
    <definedName name="_xlnm.Print_Area" localSheetId="0">'確認申請 '!$A$1:$H$24</definedName>
    <definedName name="_xlnm.Print_Area" localSheetId="1">'確認申請  (記入例)'!$A$1:$H$24</definedName>
    <definedName name="_xlnm.Print_Area" localSheetId="4">完了検査!$A$1:$H$29</definedName>
    <definedName name="_xlnm.Print_Area" localSheetId="5">'完了検査 (記入例)'!$A$1:$H$29</definedName>
    <definedName name="_xlnm.Print_Area" localSheetId="2">省エネ適判!$A$1:$H$29</definedName>
    <definedName name="_xlnm.Print_Area" localSheetId="3">'省エネ適判(記入例)'!$A$1:$H$29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7" l="1"/>
  <c r="F28" i="16"/>
  <c r="F29" i="15"/>
  <c r="F28" i="14"/>
  <c r="F23" i="12"/>
  <c r="F29" i="11"/>
</calcChain>
</file>

<file path=xl/sharedStrings.xml><?xml version="1.0" encoding="utf-8"?>
<sst xmlns="http://schemas.openxmlformats.org/spreadsheetml/2006/main" count="451" uniqueCount="146">
  <si>
    <t>建築確認等申請手数料チェックシート</t>
    <rPh sb="0" eb="2">
      <t>ケンチク</t>
    </rPh>
    <rPh sb="2" eb="4">
      <t>カクニン</t>
    </rPh>
    <rPh sb="4" eb="5">
      <t>トウ</t>
    </rPh>
    <rPh sb="5" eb="7">
      <t>シンセイ</t>
    </rPh>
    <rPh sb="7" eb="10">
      <t>テスウリョウ</t>
    </rPh>
    <phoneticPr fontId="2"/>
  </si>
  <si>
    <t>手数料については、市のHPより≪各種手数料について≫をご参照ください。</t>
    <rPh sb="0" eb="3">
      <t>テスウリョウ</t>
    </rPh>
    <rPh sb="9" eb="10">
      <t>シ</t>
    </rPh>
    <rPh sb="16" eb="18">
      <t>カクシュ</t>
    </rPh>
    <rPh sb="18" eb="21">
      <t>テスウリョウ</t>
    </rPh>
    <rPh sb="28" eb="30">
      <t>サンショウ</t>
    </rPh>
    <phoneticPr fontId="2"/>
  </si>
  <si>
    <t>https://www.city.sasebo.lg.jp/tosiseibi/kentiku/09-04kakushutesuryou.html</t>
    <phoneticPr fontId="2"/>
  </si>
  <si>
    <t>注：グレーのセルにのみ入力し、太枠には記入しないでください。</t>
  </si>
  <si>
    <t>　　なお、記入にあたっては、納付者又は代理者ご自身で申請内容を十分ご確認の上提出ください。</t>
  </si>
  <si>
    <t>(A-1)確認申請手数料</t>
    <rPh sb="5" eb="7">
      <t>カクニン</t>
    </rPh>
    <rPh sb="7" eb="9">
      <t>シンセイ</t>
    </rPh>
    <rPh sb="9" eb="12">
      <t>テスウリョウ</t>
    </rPh>
    <phoneticPr fontId="2"/>
  </si>
  <si>
    <t>(A-2)省エネ仕様基準加算手数料</t>
    <rPh sb="5" eb="6">
      <t>ショウ</t>
    </rPh>
    <rPh sb="8" eb="10">
      <t>シヨウ</t>
    </rPh>
    <rPh sb="10" eb="12">
      <t>キジュン</t>
    </rPh>
    <rPh sb="12" eb="14">
      <t>カサン</t>
    </rPh>
    <phoneticPr fontId="2"/>
  </si>
  <si>
    <t>種別及び床面積の区分</t>
    <rPh sb="0" eb="2">
      <t>シュベツ</t>
    </rPh>
    <rPh sb="2" eb="3">
      <t>オヨ</t>
    </rPh>
    <rPh sb="4" eb="7">
      <t>ユカメンセキ</t>
    </rPh>
    <rPh sb="8" eb="10">
      <t>クブン</t>
    </rPh>
    <phoneticPr fontId="2"/>
  </si>
  <si>
    <t>手数料</t>
    <rPh sb="0" eb="3">
      <t>テスウリョウ</t>
    </rPh>
    <phoneticPr fontId="2"/>
  </si>
  <si>
    <t>用途及び床面積の区分</t>
    <rPh sb="0" eb="2">
      <t>ヨウト</t>
    </rPh>
    <rPh sb="2" eb="3">
      <t>オヨ</t>
    </rPh>
    <rPh sb="4" eb="7">
      <t>ユカメンセキ</t>
    </rPh>
    <rPh sb="8" eb="10">
      <t>クブン</t>
    </rPh>
    <phoneticPr fontId="2"/>
  </si>
  <si>
    <t>手数料納付者（建築主等）</t>
    <rPh sb="0" eb="3">
      <t>テスウリョウ</t>
    </rPh>
    <rPh sb="3" eb="6">
      <t>ノウフシャ</t>
    </rPh>
    <rPh sb="7" eb="10">
      <t>ケンチクヌシ</t>
    </rPh>
    <rPh sb="10" eb="11">
      <t>ナド</t>
    </rPh>
    <phoneticPr fontId="2"/>
  </si>
  <si>
    <t>●●　●●</t>
  </si>
  <si>
    <t>建築物</t>
    <rPh sb="0" eb="3">
      <t>ケンチクブツ</t>
    </rPh>
    <phoneticPr fontId="2"/>
  </si>
  <si>
    <t>30㎡以内</t>
    <rPh sb="3" eb="5">
      <t>イナイ</t>
    </rPh>
    <phoneticPr fontId="2"/>
  </si>
  <si>
    <t>一戸建て住宅</t>
    <rPh sb="0" eb="1">
      <t>イチ</t>
    </rPh>
    <rPh sb="1" eb="3">
      <t>コダ</t>
    </rPh>
    <rPh sb="4" eb="6">
      <t>ジュウタク</t>
    </rPh>
    <phoneticPr fontId="2"/>
  </si>
  <si>
    <t>200㎡未満</t>
    <rPh sb="4" eb="6">
      <t>ミマン</t>
    </rPh>
    <phoneticPr fontId="2"/>
  </si>
  <si>
    <t>納付書の宛名・住所</t>
  </si>
  <si>
    <t>宛名：</t>
  </si>
  <si>
    <t>30㎡を超え100㎡以内</t>
    <rPh sb="4" eb="5">
      <t>コ</t>
    </rPh>
    <rPh sb="10" eb="12">
      <t>イナイ</t>
    </rPh>
    <phoneticPr fontId="2"/>
  </si>
  <si>
    <t>200㎡以上</t>
    <rPh sb="4" eb="6">
      <t>イジョウ</t>
    </rPh>
    <phoneticPr fontId="2"/>
  </si>
  <si>
    <t>住所：</t>
  </si>
  <si>
    <t>100㎡を超え200㎡以内</t>
    <rPh sb="5" eb="6">
      <t>コ</t>
    </rPh>
    <rPh sb="11" eb="13">
      <t>イナイ</t>
    </rPh>
    <phoneticPr fontId="2"/>
  </si>
  <si>
    <t>共同住宅等</t>
    <rPh sb="0" eb="4">
      <t>キョウドウジュウタク</t>
    </rPh>
    <rPh sb="4" eb="5">
      <t>トウ</t>
    </rPh>
    <phoneticPr fontId="2"/>
  </si>
  <si>
    <t>300㎡未満</t>
    <rPh sb="4" eb="6">
      <t>ミマン</t>
    </rPh>
    <phoneticPr fontId="2"/>
  </si>
  <si>
    <t>物件名</t>
    <rPh sb="0" eb="3">
      <t>ブッケンメイ</t>
    </rPh>
    <phoneticPr fontId="2"/>
  </si>
  <si>
    <t>●●邸新築工事</t>
    <rPh sb="2" eb="3">
      <t>テイ</t>
    </rPh>
    <rPh sb="3" eb="7">
      <t>シンチクコウジ</t>
    </rPh>
    <phoneticPr fontId="2"/>
  </si>
  <si>
    <t>200㎡を超え500㎡以内</t>
    <rPh sb="5" eb="6">
      <t>コ</t>
    </rPh>
    <rPh sb="11" eb="13">
      <t>イナイ</t>
    </rPh>
    <phoneticPr fontId="2"/>
  </si>
  <si>
    <t>300㎡以上2,000㎡未満</t>
    <rPh sb="4" eb="6">
      <t>イジョウ</t>
    </rPh>
    <rPh sb="12" eb="14">
      <t>ミマン</t>
    </rPh>
    <phoneticPr fontId="2"/>
  </si>
  <si>
    <t>※既にお支払い頂いた手数料については、還付を行わない旨、ご了承下さい。</t>
  </si>
  <si>
    <t>500㎡を超え1,000㎡以内</t>
    <rPh sb="5" eb="6">
      <t>コ</t>
    </rPh>
    <rPh sb="13" eb="15">
      <t>イナイ</t>
    </rPh>
    <phoneticPr fontId="2"/>
  </si>
  <si>
    <t>2,000㎡以上5,000㎡未満</t>
    <rPh sb="6" eb="8">
      <t>イジョウ</t>
    </rPh>
    <rPh sb="14" eb="16">
      <t>ミマン</t>
    </rPh>
    <phoneticPr fontId="2"/>
  </si>
  <si>
    <t>1,000㎡を超え2,000㎡以内</t>
    <rPh sb="7" eb="8">
      <t>コ</t>
    </rPh>
    <rPh sb="15" eb="17">
      <t>イナイ</t>
    </rPh>
    <phoneticPr fontId="2"/>
  </si>
  <si>
    <t>5,000㎡以上</t>
    <rPh sb="6" eb="8">
      <t>イジョウ</t>
    </rPh>
    <phoneticPr fontId="2"/>
  </si>
  <si>
    <t>【確認申請手数料】</t>
    <rPh sb="1" eb="3">
      <t>カクニン</t>
    </rPh>
    <rPh sb="3" eb="8">
      <t>シンセイテスウリョウ</t>
    </rPh>
    <phoneticPr fontId="2"/>
  </si>
  <si>
    <t>2,000㎡を超え10,000㎡以内</t>
    <rPh sb="7" eb="8">
      <t>コ</t>
    </rPh>
    <rPh sb="16" eb="18">
      <t>イナイ</t>
    </rPh>
    <phoneticPr fontId="2"/>
  </si>
  <si>
    <t>↑仕様基準の対象となる棟のみの床面積で算定します。</t>
    <rPh sb="1" eb="3">
      <t>シヨウ</t>
    </rPh>
    <rPh sb="3" eb="5">
      <t>キジュン</t>
    </rPh>
    <rPh sb="6" eb="8">
      <t>タイショウ</t>
    </rPh>
    <rPh sb="11" eb="12">
      <t>トウ</t>
    </rPh>
    <rPh sb="15" eb="16">
      <t>ユカ</t>
    </rPh>
    <rPh sb="16" eb="18">
      <t>メンセキ</t>
    </rPh>
    <rPh sb="19" eb="21">
      <t>サンテイ</t>
    </rPh>
    <phoneticPr fontId="2"/>
  </si>
  <si>
    <t>建築物の用途</t>
    <rPh sb="0" eb="3">
      <t>ケンチクブツ</t>
    </rPh>
    <rPh sb="4" eb="6">
      <t>ヨウト</t>
    </rPh>
    <phoneticPr fontId="2"/>
  </si>
  <si>
    <t>10,000㎡を超え50,000㎡以内</t>
    <rPh sb="8" eb="9">
      <t>コ</t>
    </rPh>
    <rPh sb="17" eb="19">
      <t>イナイ</t>
    </rPh>
    <phoneticPr fontId="2"/>
  </si>
  <si>
    <t>申請部分床面積</t>
  </si>
  <si>
    <t>㎡</t>
    <phoneticPr fontId="2"/>
  </si>
  <si>
    <t>50,000㎡を超えるもの</t>
    <rPh sb="8" eb="9">
      <t>コ</t>
    </rPh>
    <phoneticPr fontId="2"/>
  </si>
  <si>
    <t>※大規模の修繕・模様替、用途変更、移転（敷地外移転を除く）は申請部分床面積を1/2した床面積</t>
  </si>
  <si>
    <t>建築設備</t>
    <rPh sb="0" eb="2">
      <t>ケンチク</t>
    </rPh>
    <rPh sb="2" eb="4">
      <t>セツビ</t>
    </rPh>
    <phoneticPr fontId="2"/>
  </si>
  <si>
    <t>確認申請手数料</t>
    <rPh sb="0" eb="2">
      <t>カクニン</t>
    </rPh>
    <rPh sb="2" eb="4">
      <t>シンセイ</t>
    </rPh>
    <rPh sb="4" eb="7">
      <t>テスウリョウ</t>
    </rPh>
    <phoneticPr fontId="2"/>
  </si>
  <si>
    <t>建築設備(小荷物専用昇降機)</t>
    <rPh sb="0" eb="2">
      <t>ケンチク</t>
    </rPh>
    <rPh sb="2" eb="4">
      <t>セツビ</t>
    </rPh>
    <rPh sb="5" eb="6">
      <t>ショウ</t>
    </rPh>
    <rPh sb="6" eb="8">
      <t>ニモツ</t>
    </rPh>
    <rPh sb="8" eb="10">
      <t>センヨウ</t>
    </rPh>
    <rPh sb="10" eb="13">
      <t>ショウコウキ</t>
    </rPh>
    <phoneticPr fontId="2"/>
  </si>
  <si>
    <t>※(A-2)省エネ仕様基準加算手数料は、</t>
    <rPh sb="6" eb="7">
      <t>ショウ</t>
    </rPh>
    <rPh sb="9" eb="13">
      <t>シヨウキジュン</t>
    </rPh>
    <rPh sb="13" eb="15">
      <t>カサン</t>
    </rPh>
    <rPh sb="15" eb="18">
      <t>テスウリョウ</t>
    </rPh>
    <phoneticPr fontId="2"/>
  </si>
  <si>
    <t>(A-1)</t>
    <phoneticPr fontId="2"/>
  </si>
  <si>
    <t>円</t>
    <phoneticPr fontId="2"/>
  </si>
  <si>
    <t>工作物</t>
    <rPh sb="0" eb="3">
      <t>コウサクブツ</t>
    </rPh>
    <phoneticPr fontId="2"/>
  </si>
  <si>
    <r>
      <t>　(A-1)確認申請手数料に</t>
    </r>
    <r>
      <rPr>
        <b/>
        <sz val="11"/>
        <color theme="1"/>
        <rFont val="游ゴシック Light"/>
        <family val="3"/>
        <charset val="128"/>
        <scheme val="major"/>
      </rPr>
      <t>加算</t>
    </r>
    <r>
      <rPr>
        <sz val="11"/>
        <color theme="1"/>
        <rFont val="游ゴシック Light"/>
        <family val="3"/>
        <charset val="128"/>
        <scheme val="major"/>
      </rPr>
      <t>する。</t>
    </r>
    <rPh sb="6" eb="8">
      <t>カクニン</t>
    </rPh>
    <rPh sb="8" eb="10">
      <t>シンセイ</t>
    </rPh>
    <rPh sb="10" eb="13">
      <t>テスウリョウ</t>
    </rPh>
    <rPh sb="14" eb="16">
      <t>カサン</t>
    </rPh>
    <phoneticPr fontId="2"/>
  </si>
  <si>
    <t>省エネ仕様基準手数料</t>
    <rPh sb="0" eb="1">
      <t>ショウ</t>
    </rPh>
    <rPh sb="3" eb="5">
      <t>シヨウ</t>
    </rPh>
    <rPh sb="5" eb="7">
      <t>キジュン</t>
    </rPh>
    <rPh sb="7" eb="10">
      <t>テスウリョウ</t>
    </rPh>
    <phoneticPr fontId="2"/>
  </si>
  <si>
    <t>(仕様基準による場合はチェック ※住宅用途のみで評価可)</t>
    <rPh sb="1" eb="3">
      <t>シヨウ</t>
    </rPh>
    <rPh sb="3" eb="5">
      <t>キジュン</t>
    </rPh>
    <rPh sb="8" eb="10">
      <t>バアイ</t>
    </rPh>
    <phoneticPr fontId="2"/>
  </si>
  <si>
    <t>(A-2)</t>
    <phoneticPr fontId="2"/>
  </si>
  <si>
    <t>(A-1)+(A-2)</t>
    <phoneticPr fontId="2"/>
  </si>
  <si>
    <t>確認申請合計手数料</t>
  </si>
  <si>
    <t>円</t>
  </si>
  <si>
    <t>佐世保　太郎</t>
  </si>
  <si>
    <t>宛名：建築シドウ事務所</t>
  </si>
  <si>
    <t>住所：佐世保市八幡町1-10</t>
  </si>
  <si>
    <t>佐世保邸新築工事</t>
  </si>
  <si>
    <t>戸建て住宅</t>
  </si>
  <si>
    <t>省エネ適判手数料チェックシート</t>
  </si>
  <si>
    <t>(省エネ適判)建築物の用途</t>
    <rPh sb="1" eb="2">
      <t>ショウ</t>
    </rPh>
    <rPh sb="4" eb="6">
      <t>テキハン</t>
    </rPh>
    <rPh sb="7" eb="10">
      <t>ケンチクブツ</t>
    </rPh>
    <rPh sb="11" eb="13">
      <t>ヨウト</t>
    </rPh>
    <phoneticPr fontId="2"/>
  </si>
  <si>
    <t>(省エネ適判)手数料：①住宅の場合</t>
    <rPh sb="1" eb="2">
      <t>ショウ</t>
    </rPh>
    <rPh sb="4" eb="6">
      <t>テキハン</t>
    </rPh>
    <rPh sb="7" eb="10">
      <t>テスウリョウ</t>
    </rPh>
    <rPh sb="12" eb="14">
      <t>ジュウタク</t>
    </rPh>
    <rPh sb="15" eb="17">
      <t>バアイ</t>
    </rPh>
    <phoneticPr fontId="2"/>
  </si>
  <si>
    <t>住宅(一戸建て住宅、共同住宅等)</t>
    <rPh sb="0" eb="2">
      <t>ジュウタク</t>
    </rPh>
    <rPh sb="3" eb="6">
      <t>イチコダ</t>
    </rPh>
    <rPh sb="7" eb="9">
      <t>ジュウタク</t>
    </rPh>
    <rPh sb="10" eb="14">
      <t>キョウドウジュウタク</t>
    </rPh>
    <rPh sb="14" eb="15">
      <t>トウ</t>
    </rPh>
    <phoneticPr fontId="2"/>
  </si>
  <si>
    <t>延べ面積</t>
    <rPh sb="0" eb="1">
      <t>ノベ</t>
    </rPh>
    <rPh sb="2" eb="4">
      <t>メンセキ</t>
    </rPh>
    <phoneticPr fontId="2"/>
  </si>
  <si>
    <t>仕様基準</t>
    <rPh sb="0" eb="2">
      <t>シヨウ</t>
    </rPh>
    <rPh sb="2" eb="4">
      <t>キジュン</t>
    </rPh>
    <phoneticPr fontId="2"/>
  </si>
  <si>
    <t>仕様・計算併用法</t>
    <rPh sb="0" eb="2">
      <t>シヨウ</t>
    </rPh>
    <rPh sb="3" eb="5">
      <t>ケイサン</t>
    </rPh>
    <rPh sb="5" eb="8">
      <t>ヘイヨウホウ</t>
    </rPh>
    <phoneticPr fontId="2"/>
  </si>
  <si>
    <t>標準計算法</t>
    <rPh sb="0" eb="2">
      <t>ヒョウジュン</t>
    </rPh>
    <rPh sb="2" eb="5">
      <t>ケイサンホウ</t>
    </rPh>
    <phoneticPr fontId="2"/>
  </si>
  <si>
    <t>非住宅（工場・倉庫等）</t>
    <rPh sb="0" eb="3">
      <t>ヒジュウタク</t>
    </rPh>
    <rPh sb="4" eb="6">
      <t>コウジョウ</t>
    </rPh>
    <rPh sb="7" eb="9">
      <t>ソウコ</t>
    </rPh>
    <rPh sb="9" eb="10">
      <t>トウ</t>
    </rPh>
    <phoneticPr fontId="2"/>
  </si>
  <si>
    <t>【省エネ適判手数料】</t>
    <rPh sb="1" eb="2">
      <t>ショウ</t>
    </rPh>
    <rPh sb="4" eb="6">
      <t>テキハン</t>
    </rPh>
    <rPh sb="6" eb="9">
      <t>テスウリョウ</t>
    </rPh>
    <phoneticPr fontId="2"/>
  </si>
  <si>
    <t>※複数の建築物を同時に申請する場合でも棟ごとに申請が必要です。</t>
    <rPh sb="1" eb="3">
      <t>フクスウ</t>
    </rPh>
    <rPh sb="4" eb="7">
      <t>ケンチクブツ</t>
    </rPh>
    <rPh sb="8" eb="10">
      <t>ドウジ</t>
    </rPh>
    <rPh sb="11" eb="13">
      <t>シンセイ</t>
    </rPh>
    <rPh sb="15" eb="17">
      <t>バアイ</t>
    </rPh>
    <rPh sb="19" eb="20">
      <t>トウ</t>
    </rPh>
    <rPh sb="23" eb="25">
      <t>シンセイ</t>
    </rPh>
    <rPh sb="26" eb="28">
      <t>ヒツヨウ</t>
    </rPh>
    <phoneticPr fontId="2"/>
  </si>
  <si>
    <t>非住宅（工場・倉庫等以外）</t>
    <rPh sb="9" eb="10">
      <t>トウ</t>
    </rPh>
    <phoneticPr fontId="2"/>
  </si>
  <si>
    <t>建築物全体の用途</t>
    <rPh sb="0" eb="3">
      <t>ケンチクブツ</t>
    </rPh>
    <rPh sb="3" eb="5">
      <t>ゼンタイ</t>
    </rPh>
    <rPh sb="6" eb="8">
      <t>ヨウト</t>
    </rPh>
    <phoneticPr fontId="2"/>
  </si>
  <si>
    <t>複合建築物</t>
    <rPh sb="0" eb="2">
      <t>フクゴウ</t>
    </rPh>
    <rPh sb="2" eb="5">
      <t>ケンチクブツ</t>
    </rPh>
    <phoneticPr fontId="2"/>
  </si>
  <si>
    <t>共同住宅</t>
    <rPh sb="0" eb="4">
      <t>キョウドウジュウタク</t>
    </rPh>
    <phoneticPr fontId="2"/>
  </si>
  <si>
    <t>300㎡未満</t>
    <rPh sb="3" eb="6">
      <t>ヘイベイミマン</t>
    </rPh>
    <phoneticPr fontId="2"/>
  </si>
  <si>
    <t>300㎡以上2,000㎡未満</t>
    <rPh sb="4" eb="6">
      <t>イジョウ</t>
    </rPh>
    <rPh sb="11" eb="14">
      <t>ヘイベイミマン</t>
    </rPh>
    <phoneticPr fontId="2"/>
  </si>
  <si>
    <t>≪ 住宅部分 ≫</t>
  </si>
  <si>
    <t>(省エネ適判)評価方法</t>
    <rPh sb="1" eb="2">
      <t>ショウ</t>
    </rPh>
    <rPh sb="4" eb="6">
      <t>テキハン</t>
    </rPh>
    <rPh sb="7" eb="9">
      <t>ヒョウカ</t>
    </rPh>
    <rPh sb="9" eb="11">
      <t>ホウホウ</t>
    </rPh>
    <phoneticPr fontId="2"/>
  </si>
  <si>
    <t>2,000㎡以上5,000㎡未満</t>
    <rPh sb="5" eb="8">
      <t>ヘイベイイジョウ</t>
    </rPh>
    <rPh sb="14" eb="16">
      <t>ミマン</t>
    </rPh>
    <phoneticPr fontId="2"/>
  </si>
  <si>
    <t>評価方法</t>
    <rPh sb="0" eb="4">
      <t>ヒョウカホウホウ</t>
    </rPh>
    <phoneticPr fontId="2"/>
  </si>
  <si>
    <t>省エネ対象面積</t>
  </si>
  <si>
    <t>仕様・計算併用法</t>
    <rPh sb="0" eb="2">
      <t>シヨウ</t>
    </rPh>
    <rPh sb="3" eb="5">
      <t>ケイサン</t>
    </rPh>
    <rPh sb="5" eb="7">
      <t>ヘイヨウ</t>
    </rPh>
    <rPh sb="7" eb="8">
      <t>ホウ</t>
    </rPh>
    <phoneticPr fontId="2"/>
  </si>
  <si>
    <t>【　　　計画変更又は軽微変更該当証明書　　　】</t>
    <rPh sb="4" eb="6">
      <t>ケイカク</t>
    </rPh>
    <rPh sb="6" eb="8">
      <t>ヘンコウ</t>
    </rPh>
    <rPh sb="8" eb="9">
      <t>マタ</t>
    </rPh>
    <rPh sb="10" eb="12">
      <t>ケイビ</t>
    </rPh>
    <rPh sb="12" eb="14">
      <t>ヘンコウ</t>
    </rPh>
    <rPh sb="14" eb="16">
      <t>ガイトウ</t>
    </rPh>
    <rPh sb="16" eb="19">
      <t>ショウメイショ</t>
    </rPh>
    <phoneticPr fontId="2"/>
  </si>
  <si>
    <t>※共同住宅で共用部分を評価しない場合は、共用部分の床面積を除いた面積とします。</t>
    <phoneticPr fontId="2"/>
  </si>
  <si>
    <t>標準計算法</t>
    <rPh sb="0" eb="2">
      <t>ヒョウジュン</t>
    </rPh>
    <rPh sb="2" eb="4">
      <t>ケイサン</t>
    </rPh>
    <rPh sb="4" eb="5">
      <t>ホウ</t>
    </rPh>
    <phoneticPr fontId="2"/>
  </si>
  <si>
    <t>住宅部分の手数料</t>
    <rPh sb="0" eb="4">
      <t>ジュウタクブブン</t>
    </rPh>
    <rPh sb="5" eb="8">
      <t>テスウリョウ</t>
    </rPh>
    <phoneticPr fontId="2"/>
  </si>
  <si>
    <t>円</t>
    <rPh sb="0" eb="1">
      <t>エン</t>
    </rPh>
    <phoneticPr fontId="2"/>
  </si>
  <si>
    <t>簡易な評価方法</t>
    <rPh sb="0" eb="2">
      <t>カンイ</t>
    </rPh>
    <rPh sb="3" eb="5">
      <t>ヒョウカ</t>
    </rPh>
    <rPh sb="5" eb="7">
      <t>ホウホウ</t>
    </rPh>
    <phoneticPr fontId="2"/>
  </si>
  <si>
    <t>(省エネ適判)手数料：②非住宅で簡易な評価方法</t>
    <rPh sb="1" eb="2">
      <t>ショウ</t>
    </rPh>
    <rPh sb="4" eb="6">
      <t>テキハン</t>
    </rPh>
    <rPh sb="7" eb="10">
      <t>テスウリョウ</t>
    </rPh>
    <rPh sb="12" eb="15">
      <t>ヒジュウタク</t>
    </rPh>
    <rPh sb="16" eb="18">
      <t>カンイ</t>
    </rPh>
    <rPh sb="19" eb="23">
      <t>ヒョウカホウホウ</t>
    </rPh>
    <phoneticPr fontId="2"/>
  </si>
  <si>
    <t>標準入力法</t>
    <rPh sb="0" eb="5">
      <t>ヒョウジュンニュウリョクホウ</t>
    </rPh>
    <phoneticPr fontId="2"/>
  </si>
  <si>
    <t>延べ面積</t>
    <rPh sb="0" eb="1">
      <t>ノ</t>
    </rPh>
    <rPh sb="2" eb="4">
      <t>メンセキ</t>
    </rPh>
    <phoneticPr fontId="2"/>
  </si>
  <si>
    <t>工場・倉庫等</t>
    <rPh sb="0" eb="2">
      <t>コウジョウ</t>
    </rPh>
    <rPh sb="3" eb="6">
      <t>ソウコトウ</t>
    </rPh>
    <phoneticPr fontId="2"/>
  </si>
  <si>
    <t>工場・倉庫等以外</t>
    <phoneticPr fontId="2"/>
  </si>
  <si>
    <t>工場・倉庫等</t>
    <phoneticPr fontId="2"/>
  </si>
  <si>
    <t>≪ 非住宅部分 ≫</t>
  </si>
  <si>
    <t>300㎡未満</t>
    <phoneticPr fontId="2"/>
  </si>
  <si>
    <t>非住宅部分の用途</t>
    <rPh sb="0" eb="1">
      <t>ヒ</t>
    </rPh>
    <rPh sb="1" eb="5">
      <t>ジュウタクブブン</t>
    </rPh>
    <rPh sb="6" eb="8">
      <t>ヨウト</t>
    </rPh>
    <phoneticPr fontId="2"/>
  </si>
  <si>
    <t>複合建築物の場合・・・</t>
    <rPh sb="0" eb="5">
      <t>フクゴウケンチクブツ</t>
    </rPh>
    <rPh sb="6" eb="8">
      <t>バアイ</t>
    </rPh>
    <phoneticPr fontId="2"/>
  </si>
  <si>
    <t>300㎡以上1,000㎡未満</t>
    <phoneticPr fontId="2"/>
  </si>
  <si>
    <t>住宅と非住宅の複合建築物は、住宅</t>
    <rPh sb="0" eb="2">
      <t>ジュウタク</t>
    </rPh>
    <rPh sb="3" eb="6">
      <t>ヒジュウタク</t>
    </rPh>
    <rPh sb="7" eb="9">
      <t>フクゴウ</t>
    </rPh>
    <rPh sb="9" eb="12">
      <t>ケンチクブツ</t>
    </rPh>
    <rPh sb="14" eb="16">
      <t>ジュウタク</t>
    </rPh>
    <phoneticPr fontId="2"/>
  </si>
  <si>
    <t>1,000㎡以上2,000㎡未満</t>
  </si>
  <si>
    <t>　　　　　　　　　　　　　　　　　　　　　　　　　　　　　　　　　　　　　　　　　　　　　　　　　　　　　　　　　　　　　　　　　　　　　　　　　　　　　　　　　　　　　　　　　　　　　　　　　　　　　　　　　　　　　　　　　　　　　　　　　　　　　　　　　　　　　　　　　　　　　　　　　　　　　　　　　　　　　　　　　　　　　　　　　　　　　　　　　　　　　　　　　　　　　　　　　　　　　　　　　　　　　　　　　　　　　　　　　　　　　　　　　　　　　　　　　　　　　　　　　　　　　　　　　　　　　　　　　　　　　　　　　　　　　　　　　　　　　　　　　　　　　　　　　　　　　　　　　　　　　　　　　　　　　　　　　　　　　　　　　　　　　　　　　　　　　　　　　　　　　　　　　　　　　　　　　　　　　　　　　　　　　　　　　　　　　　　　　　　　　　　　　　　　　　　　　　　　　　　　　　　　　　　　　　　　　　　　　　　　　　　　　　　　　　　　　　　　　　　　　　　　　　　　　　　　　　　　　　　　　　　　　　　　　　　　　　　　　　　　　　　　　　　　　　　　　　　　　　　　　　　　　　　　　　　　　　　　　　　　　　　　　　　　　　　　　　　　　　　　　　　　　　　　　　　　　　　　　　　　　　　　　　　　　　　　　　　　　　　　　　　　　　　　　　　　　　　　　　　　　　　　　　　　　　　　　　　　　　　　　　　　　　　　　　　　　　　　　　　　　　　　　　　　　　　　　　　　　　　　　　　　　　　　　　　　</t>
    <phoneticPr fontId="2"/>
  </si>
  <si>
    <t>部分の手数料(①)と非住宅部分の手数料</t>
    <rPh sb="0" eb="2">
      <t>ブブン</t>
    </rPh>
    <rPh sb="3" eb="6">
      <t>テスウリョウ</t>
    </rPh>
    <rPh sb="10" eb="13">
      <t>ヒジュウタク</t>
    </rPh>
    <rPh sb="13" eb="15">
      <t>ブブン</t>
    </rPh>
    <rPh sb="16" eb="19">
      <t>テスウリョウ</t>
    </rPh>
    <phoneticPr fontId="2"/>
  </si>
  <si>
    <t>2,000㎡以上5,000㎡未満</t>
  </si>
  <si>
    <t>非住宅部分の手数料</t>
    <rPh sb="0" eb="1">
      <t>ヒ</t>
    </rPh>
    <rPh sb="1" eb="5">
      <t>ジュウタクブブン</t>
    </rPh>
    <rPh sb="6" eb="9">
      <t>テスウリョウ</t>
    </rPh>
    <phoneticPr fontId="2"/>
  </si>
  <si>
    <t>(②または③)の合計とする。</t>
    <rPh sb="8" eb="10">
      <t>ゴウケイ</t>
    </rPh>
    <phoneticPr fontId="2"/>
  </si>
  <si>
    <t>5,000㎡以上10,000㎡未満</t>
  </si>
  <si>
    <t>10,000㎡以上25,000㎡未満</t>
  </si>
  <si>
    <t>(省エネ適判)</t>
    <phoneticPr fontId="2"/>
  </si>
  <si>
    <t>25,000㎡以上</t>
  </si>
  <si>
    <t>省エネ適判手数料（住宅＋非住宅）合計</t>
  </si>
  <si>
    <t>【計画変更又は軽微変更該当証明書】</t>
    <phoneticPr fontId="2"/>
  </si>
  <si>
    <t>(省エネ適判)手数料：③非住宅で評価手法が標準入力の場合</t>
    <rPh sb="12" eb="15">
      <t>ヒジュウタク</t>
    </rPh>
    <rPh sb="16" eb="18">
      <t>ヒョウカ</t>
    </rPh>
    <rPh sb="18" eb="20">
      <t>シュホウ</t>
    </rPh>
    <rPh sb="21" eb="25">
      <t>ヒョウジュンニュウリョク</t>
    </rPh>
    <rPh sb="26" eb="28">
      <t>バアイ</t>
    </rPh>
    <phoneticPr fontId="2"/>
  </si>
  <si>
    <t>工場・倉庫等以外</t>
  </si>
  <si>
    <t>工場・倉庫等</t>
  </si>
  <si>
    <t>300㎡未満</t>
  </si>
  <si>
    <t>300㎡以上1,000㎡未満</t>
  </si>
  <si>
    <t>宛名：建築シドウ設計事務所</t>
  </si>
  <si>
    <t>完了検査申請手数料チェックシート</t>
    <rPh sb="0" eb="2">
      <t>カンリョウ</t>
    </rPh>
    <rPh sb="2" eb="4">
      <t>ケンサ</t>
    </rPh>
    <rPh sb="4" eb="6">
      <t>シンセイ</t>
    </rPh>
    <rPh sb="6" eb="9">
      <t>テスウリョウ</t>
    </rPh>
    <phoneticPr fontId="2"/>
  </si>
  <si>
    <t>手数料納付者（建築主等）</t>
  </si>
  <si>
    <t>完了検査手数料</t>
    <rPh sb="0" eb="2">
      <t>カンリョウ</t>
    </rPh>
    <rPh sb="2" eb="4">
      <t>ケンサ</t>
    </rPh>
    <rPh sb="4" eb="7">
      <t>テスウリョウ</t>
    </rPh>
    <phoneticPr fontId="2"/>
  </si>
  <si>
    <t>省エネ基準に係る検査手数料</t>
    <rPh sb="0" eb="1">
      <t>ショウ</t>
    </rPh>
    <rPh sb="3" eb="5">
      <t>キジュン</t>
    </rPh>
    <rPh sb="6" eb="7">
      <t>カカ</t>
    </rPh>
    <rPh sb="8" eb="10">
      <t>ケンサ</t>
    </rPh>
    <rPh sb="10" eb="13">
      <t>テスウリョウ</t>
    </rPh>
    <phoneticPr fontId="2"/>
  </si>
  <si>
    <t>(C-1)</t>
    <phoneticPr fontId="2"/>
  </si>
  <si>
    <t>(C-2)</t>
    <phoneticPr fontId="2"/>
  </si>
  <si>
    <t>床面積の区分</t>
    <rPh sb="0" eb="3">
      <t>ユカメンセキ</t>
    </rPh>
    <rPh sb="4" eb="6">
      <t>クブン</t>
    </rPh>
    <phoneticPr fontId="2"/>
  </si>
  <si>
    <t>(C-3)</t>
    <phoneticPr fontId="2"/>
  </si>
  <si>
    <r>
      <t>中間検査　</t>
    </r>
    <r>
      <rPr>
        <b/>
        <sz val="12"/>
        <color theme="1"/>
        <rFont val="游ゴシック Light"/>
        <family val="3"/>
        <charset val="128"/>
        <scheme val="major"/>
      </rPr>
      <t>無</t>
    </r>
    <rPh sb="0" eb="2">
      <t>チュウカン</t>
    </rPh>
    <rPh sb="2" eb="4">
      <t>ケンサ</t>
    </rPh>
    <rPh sb="5" eb="6">
      <t>ナ</t>
    </rPh>
    <phoneticPr fontId="2"/>
  </si>
  <si>
    <r>
      <t>中間検査　</t>
    </r>
    <r>
      <rPr>
        <b/>
        <sz val="12"/>
        <color theme="1"/>
        <rFont val="游ゴシック Light"/>
        <family val="3"/>
        <charset val="128"/>
        <scheme val="major"/>
      </rPr>
      <t>有</t>
    </r>
    <rPh sb="0" eb="2">
      <t>チュウカン</t>
    </rPh>
    <rPh sb="2" eb="4">
      <t>ケンサ</t>
    </rPh>
    <rPh sb="5" eb="6">
      <t>アリ</t>
    </rPh>
    <phoneticPr fontId="2"/>
  </si>
  <si>
    <t>100㎡を超え200㎡以内</t>
  </si>
  <si>
    <t>【完了検査手数料】</t>
    <rPh sb="1" eb="3">
      <t>カンリョウ</t>
    </rPh>
    <rPh sb="3" eb="5">
      <t>ケンサ</t>
    </rPh>
    <rPh sb="5" eb="8">
      <t>テスウリョウ</t>
    </rPh>
    <phoneticPr fontId="2"/>
  </si>
  <si>
    <t>中間検査　有り</t>
    <rPh sb="0" eb="2">
      <t>チュウカン</t>
    </rPh>
    <rPh sb="2" eb="4">
      <t>ケンサ</t>
    </rPh>
    <rPh sb="5" eb="6">
      <t>アリ</t>
    </rPh>
    <phoneticPr fontId="2"/>
  </si>
  <si>
    <t>(C-1またはC-2)</t>
    <phoneticPr fontId="2"/>
  </si>
  <si>
    <t>省エネ検査の対象</t>
    <rPh sb="0" eb="1">
      <t>ショウ</t>
    </rPh>
    <rPh sb="3" eb="5">
      <t>ケンサ</t>
    </rPh>
    <rPh sb="6" eb="8">
      <t>タイショウ</t>
    </rPh>
    <phoneticPr fontId="2"/>
  </si>
  <si>
    <t>軽微な変更の有無</t>
  </si>
  <si>
    <r>
      <rPr>
        <sz val="11"/>
        <color rgb="FF000000"/>
        <rFont val="游ゴシック Light"/>
        <family val="3"/>
        <charset val="128"/>
        <scheme val="major"/>
      </rPr>
      <t>(軽微な変更が</t>
    </r>
    <r>
      <rPr>
        <b/>
        <sz val="11"/>
        <color rgb="FF000000"/>
        <rFont val="游ゴシック Light"/>
        <family val="3"/>
        <charset val="128"/>
        <scheme val="major"/>
      </rPr>
      <t>有る</t>
    </r>
    <r>
      <rPr>
        <sz val="11"/>
        <color rgb="FF000000"/>
        <rFont val="游ゴシック Light"/>
        <family val="3"/>
        <charset val="128"/>
        <scheme val="major"/>
      </rPr>
      <t>場合)</t>
    </r>
  </si>
  <si>
    <t>ルート</t>
  </si>
  <si>
    <t>有り</t>
  </si>
  <si>
    <t>無し</t>
  </si>
  <si>
    <t>Ａ</t>
  </si>
  <si>
    <t>Ｂ</t>
  </si>
  <si>
    <t>(C-1またはC-2)+(C-3)</t>
    <phoneticPr fontId="2"/>
  </si>
  <si>
    <t>Ｃ</t>
  </si>
  <si>
    <t>戸建住宅</t>
  </si>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</sst>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b/>
      <sz val="14"/>
      <color theme="1"/>
      <name val="游ゴシック Light"/>
      <family val="3"/>
      <charset val="128"/>
      <scheme val="major"/>
    </font>
    <font>
      <b/>
      <sz val="9"/>
      <color theme="1"/>
      <name val="游ゴシック Light"/>
      <family val="3"/>
      <charset val="128"/>
      <scheme val="major"/>
    </font>
    <font>
      <b/>
      <sz val="11"/>
      <color theme="1"/>
      <name val="游ゴシック Light"/>
      <family val="3"/>
      <charset val="128"/>
      <scheme val="major"/>
    </font>
    <font>
      <b/>
      <sz val="12"/>
      <color theme="1"/>
      <name val="游ゴシック Light"/>
      <family val="3"/>
      <charset val="128"/>
      <scheme val="major"/>
    </font>
    <font>
      <b/>
      <sz val="9"/>
      <color theme="1"/>
      <name val="游ゴシック Light"/>
      <family val="3"/>
      <scheme val="major"/>
    </font>
    <font>
      <sz val="14"/>
      <color theme="1"/>
      <name val="游ゴシック Light"/>
      <family val="3"/>
      <charset val="128"/>
      <scheme val="major"/>
    </font>
    <font>
      <u/>
      <sz val="11"/>
      <color theme="10"/>
      <name val="游ゴシック"/>
      <family val="2"/>
      <charset val="128"/>
      <scheme val="minor"/>
    </font>
    <font>
      <b/>
      <sz val="8"/>
      <color theme="1"/>
      <name val="游ゴシック Light"/>
      <family val="3"/>
      <charset val="128"/>
      <scheme val="major"/>
    </font>
    <font>
      <sz val="11"/>
      <color rgb="FFFF0000"/>
      <name val="游ゴシック Light"/>
      <family val="3"/>
      <charset val="128"/>
      <scheme val="major"/>
    </font>
    <font>
      <sz val="11"/>
      <name val="游ゴシック Light"/>
      <family val="3"/>
      <charset val="128"/>
      <scheme val="major"/>
    </font>
    <font>
      <sz val="11"/>
      <color rgb="FF242424"/>
      <name val="Yu Gothic"/>
      <family val="3"/>
      <charset val="128"/>
    </font>
    <font>
      <sz val="11"/>
      <color rgb="FF000000"/>
      <name val="游ゴシック Light"/>
      <family val="3"/>
      <charset val="128"/>
      <scheme val="major"/>
    </font>
    <font>
      <b/>
      <sz val="11"/>
      <color rgb="FF000000"/>
      <name val="游ゴシック Light"/>
      <family val="3"/>
      <charset val="128"/>
      <scheme val="major"/>
    </font>
    <font>
      <b/>
      <sz val="10"/>
      <color rgb="FF000000"/>
      <name val="游ゴシック Light"/>
      <family val="3"/>
      <charset val="128"/>
    </font>
    <font>
      <sz val="10"/>
      <color theme="1"/>
      <name val="游ゴシック Light"/>
      <family val="3"/>
      <charset val="128"/>
    </font>
  </fonts>
  <fills count="6">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5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8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indent="1"/>
    </xf>
    <xf numFmtId="0" fontId="7" fillId="0" borderId="0" xfId="0" applyFont="1" applyAlignment="1">
      <alignment horizontal="right"/>
    </xf>
    <xf numFmtId="0" fontId="3" fillId="0" borderId="0" xfId="0" applyFont="1" applyAlignment="1">
      <alignment horizontal="right" vertical="center"/>
    </xf>
    <xf numFmtId="0" fontId="7" fillId="0" borderId="0" xfId="0" applyFont="1" applyAlignment="1">
      <alignment horizontal="left"/>
    </xf>
    <xf numFmtId="0" fontId="9" fillId="0" borderId="0" xfId="0" applyFont="1">
      <alignment vertical="center"/>
    </xf>
    <xf numFmtId="0" fontId="6" fillId="0" borderId="0" xfId="0" applyFont="1" applyAlignment="1">
      <alignment horizontal="center" vertical="center"/>
    </xf>
    <xf numFmtId="0" fontId="3" fillId="0" borderId="11" xfId="0" applyFont="1" applyBorder="1" applyAlignment="1">
      <alignment horizontal="left" vertical="center"/>
    </xf>
    <xf numFmtId="0" fontId="3" fillId="0" borderId="5" xfId="0" applyFont="1" applyBorder="1">
      <alignment vertical="center"/>
    </xf>
    <xf numFmtId="0" fontId="3" fillId="2" borderId="5" xfId="0" applyFont="1" applyFill="1" applyBorder="1">
      <alignment vertical="center"/>
    </xf>
    <xf numFmtId="0" fontId="3" fillId="0" borderId="23" xfId="0" applyFont="1" applyBorder="1" applyAlignment="1">
      <alignment horizontal="center" vertical="center"/>
    </xf>
    <xf numFmtId="38" fontId="3" fillId="0" borderId="24" xfId="1" applyFont="1" applyBorder="1">
      <alignment vertical="center"/>
    </xf>
    <xf numFmtId="38" fontId="3" fillId="2" borderId="24" xfId="1" applyFont="1" applyFill="1" applyBorder="1">
      <alignment vertical="center"/>
    </xf>
    <xf numFmtId="3" fontId="3" fillId="0" borderId="24" xfId="0" applyNumberFormat="1" applyFont="1" applyBorder="1">
      <alignment vertical="center"/>
    </xf>
    <xf numFmtId="3" fontId="3" fillId="0" borderId="25" xfId="0" applyNumberFormat="1" applyFont="1" applyBorder="1">
      <alignment vertical="center"/>
    </xf>
    <xf numFmtId="0" fontId="3" fillId="0" borderId="9" xfId="0" applyFont="1" applyBorder="1">
      <alignment vertical="center"/>
    </xf>
    <xf numFmtId="0" fontId="3" fillId="0" borderId="28" xfId="0" applyFont="1" applyBorder="1">
      <alignment vertical="center"/>
    </xf>
    <xf numFmtId="0" fontId="3" fillId="2" borderId="29" xfId="0" applyFont="1" applyFill="1" applyBorder="1">
      <alignment vertical="center"/>
    </xf>
    <xf numFmtId="38" fontId="3" fillId="2" borderId="25" xfId="1" applyFont="1" applyFill="1" applyBorder="1">
      <alignment vertical="center"/>
    </xf>
    <xf numFmtId="0" fontId="12" fillId="0" borderId="0" xfId="2">
      <alignment vertical="center"/>
    </xf>
    <xf numFmtId="0" fontId="13" fillId="0" borderId="0" xfId="0" applyFont="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lignment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3" xfId="0" applyFont="1" applyBorder="1" applyAlignment="1">
      <alignment horizontal="center" vertical="center"/>
    </xf>
    <xf numFmtId="176" fontId="3" fillId="0" borderId="6" xfId="0" applyNumberFormat="1" applyFont="1" applyBorder="1">
      <alignment vertical="center"/>
    </xf>
    <xf numFmtId="176" fontId="3" fillId="0" borderId="32" xfId="0" applyNumberFormat="1" applyFont="1" applyBorder="1">
      <alignment vertical="center"/>
    </xf>
    <xf numFmtId="176" fontId="3" fillId="0" borderId="12" xfId="0" applyNumberFormat="1" applyFont="1" applyBorder="1">
      <alignment vertical="center"/>
    </xf>
    <xf numFmtId="176" fontId="3" fillId="0" borderId="40" xfId="0" applyNumberFormat="1" applyFont="1" applyBorder="1">
      <alignment vertical="center"/>
    </xf>
    <xf numFmtId="176" fontId="3" fillId="0" borderId="34" xfId="0" applyNumberFormat="1" applyFont="1" applyBorder="1">
      <alignment vertical="center"/>
    </xf>
    <xf numFmtId="176" fontId="3" fillId="0" borderId="13" xfId="0" applyNumberFormat="1"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30" xfId="0" applyFont="1" applyBorder="1">
      <alignment vertical="center"/>
    </xf>
    <xf numFmtId="0" fontId="3" fillId="0" borderId="41" xfId="0" applyFont="1" applyBorder="1">
      <alignment vertical="center"/>
    </xf>
    <xf numFmtId="0" fontId="3" fillId="2" borderId="12" xfId="0" applyFont="1" applyFill="1" applyBorder="1">
      <alignment vertical="center"/>
    </xf>
    <xf numFmtId="176" fontId="3" fillId="2" borderId="6" xfId="0" applyNumberFormat="1" applyFont="1" applyFill="1" applyBorder="1">
      <alignment vertical="center"/>
    </xf>
    <xf numFmtId="176" fontId="3" fillId="2" borderId="32" xfId="0" applyNumberFormat="1" applyFont="1" applyFill="1" applyBorder="1">
      <alignment vertical="center"/>
    </xf>
    <xf numFmtId="176" fontId="3" fillId="2" borderId="12" xfId="0" applyNumberFormat="1" applyFont="1" applyFill="1" applyBorder="1">
      <alignment vertical="center"/>
    </xf>
    <xf numFmtId="0" fontId="3" fillId="2" borderId="13" xfId="0" applyFont="1" applyFill="1" applyBorder="1">
      <alignment vertical="center"/>
    </xf>
    <xf numFmtId="176" fontId="3" fillId="2" borderId="40" xfId="0" applyNumberFormat="1" applyFont="1" applyFill="1" applyBorder="1">
      <alignment vertical="center"/>
    </xf>
    <xf numFmtId="176" fontId="3" fillId="2" borderId="34" xfId="0" applyNumberFormat="1" applyFont="1" applyFill="1" applyBorder="1">
      <alignment vertical="center"/>
    </xf>
    <xf numFmtId="176" fontId="3" fillId="2" borderId="13" xfId="0" applyNumberFormat="1" applyFont="1" applyFill="1" applyBorder="1">
      <alignment vertical="center"/>
    </xf>
    <xf numFmtId="0" fontId="3" fillId="2" borderId="19" xfId="0" applyFont="1" applyFill="1" applyBorder="1">
      <alignment vertical="center"/>
    </xf>
    <xf numFmtId="0" fontId="3" fillId="2" borderId="30" xfId="0" applyFont="1" applyFill="1" applyBorder="1">
      <alignment vertical="center"/>
    </xf>
    <xf numFmtId="58" fontId="6" fillId="0" borderId="0" xfId="0" applyNumberFormat="1" applyFont="1" applyAlignment="1">
      <alignment horizontal="center" vertical="center"/>
    </xf>
    <xf numFmtId="38" fontId="3" fillId="0" borderId="0" xfId="1" applyFont="1" applyBorder="1">
      <alignment vertical="center"/>
    </xf>
    <xf numFmtId="38" fontId="3" fillId="0" borderId="6" xfId="1" applyFont="1" applyBorder="1">
      <alignment vertical="center"/>
    </xf>
    <xf numFmtId="38" fontId="3" fillId="2" borderId="6" xfId="1" applyFont="1" applyFill="1" applyBorder="1">
      <alignment vertical="center"/>
    </xf>
    <xf numFmtId="3" fontId="3" fillId="0" borderId="2" xfId="0" applyNumberFormat="1" applyFont="1" applyBorder="1">
      <alignment vertical="center"/>
    </xf>
    <xf numFmtId="0" fontId="3" fillId="0" borderId="12" xfId="0" applyFont="1" applyBorder="1" applyAlignment="1">
      <alignment horizontal="left" vertical="center"/>
    </xf>
    <xf numFmtId="0" fontId="8" fillId="0" borderId="46" xfId="0" applyFont="1" applyBorder="1" applyAlignment="1">
      <alignment horizontal="center" vertical="center"/>
    </xf>
    <xf numFmtId="0" fontId="8" fillId="0" borderId="31" xfId="0" applyFont="1" applyBorder="1" applyAlignment="1">
      <alignment horizontal="center" vertical="center"/>
    </xf>
    <xf numFmtId="0" fontId="7" fillId="0" borderId="0" xfId="0" applyFont="1" applyAlignment="1">
      <alignment horizontal="right" wrapText="1"/>
    </xf>
    <xf numFmtId="176" fontId="3" fillId="0" borderId="0" xfId="0" applyNumberFormat="1" applyFont="1">
      <alignment vertical="center"/>
    </xf>
    <xf numFmtId="38" fontId="8" fillId="0" borderId="33" xfId="1" applyFont="1" applyBorder="1" applyAlignment="1">
      <alignment horizontal="center" vertical="center"/>
    </xf>
    <xf numFmtId="0" fontId="3" fillId="2" borderId="24" xfId="0" applyFont="1" applyFill="1" applyBorder="1">
      <alignment vertical="center"/>
    </xf>
    <xf numFmtId="0" fontId="3" fillId="0" borderId="24" xfId="0" applyFont="1" applyBorder="1">
      <alignment vertical="center"/>
    </xf>
    <xf numFmtId="177" fontId="3" fillId="2" borderId="30" xfId="1" applyNumberFormat="1" applyFont="1" applyFill="1" applyBorder="1">
      <alignment vertical="center"/>
    </xf>
    <xf numFmtId="177" fontId="3" fillId="0" borderId="30" xfId="0" applyNumberFormat="1" applyFont="1" applyBorder="1">
      <alignment vertical="center"/>
    </xf>
    <xf numFmtId="0" fontId="14" fillId="0" borderId="0" xfId="0" applyFont="1">
      <alignment vertical="center"/>
    </xf>
    <xf numFmtId="0" fontId="3" fillId="0" borderId="48" xfId="0" applyFont="1" applyBorder="1" applyAlignment="1">
      <alignment horizontal="left" vertical="center"/>
    </xf>
    <xf numFmtId="0" fontId="6" fillId="0" borderId="0" xfId="0" applyFont="1">
      <alignment vertical="center"/>
    </xf>
    <xf numFmtId="0" fontId="3" fillId="0" borderId="10" xfId="0" applyFont="1" applyBorder="1">
      <alignment vertical="center"/>
    </xf>
    <xf numFmtId="0" fontId="3" fillId="0" borderId="15" xfId="0" applyFont="1" applyBorder="1">
      <alignment vertical="center"/>
    </xf>
    <xf numFmtId="0" fontId="3" fillId="0" borderId="33" xfId="0" applyFont="1" applyBorder="1">
      <alignment vertical="center"/>
    </xf>
    <xf numFmtId="0" fontId="3" fillId="0" borderId="0" xfId="0" applyFont="1" applyAlignment="1">
      <alignment horizontal="left" vertical="center"/>
    </xf>
    <xf numFmtId="0" fontId="15" fillId="0" borderId="0" xfId="0" applyFont="1">
      <alignment vertical="center"/>
    </xf>
    <xf numFmtId="0" fontId="3" fillId="2" borderId="5" xfId="0" applyFont="1" applyFill="1" applyBorder="1" applyAlignment="1">
      <alignment horizontal="left" vertical="center"/>
    </xf>
    <xf numFmtId="3" fontId="3" fillId="2" borderId="24" xfId="0" applyNumberFormat="1" applyFont="1" applyFill="1" applyBorder="1">
      <alignment vertical="center"/>
    </xf>
    <xf numFmtId="0" fontId="16" fillId="0" borderId="0" xfId="0" applyFont="1">
      <alignment vertical="center"/>
    </xf>
    <xf numFmtId="0" fontId="13" fillId="0" borderId="0" xfId="0" applyFont="1" applyAlignment="1">
      <alignment horizontal="right" vertical="center"/>
    </xf>
    <xf numFmtId="0" fontId="17" fillId="0" borderId="0" xfId="0" applyFont="1">
      <alignment vertical="center"/>
    </xf>
    <xf numFmtId="3" fontId="3" fillId="2" borderId="1" xfId="0" applyNumberFormat="1" applyFont="1" applyFill="1" applyBorder="1">
      <alignment vertical="center"/>
    </xf>
    <xf numFmtId="3" fontId="3" fillId="2" borderId="22" xfId="0" applyNumberFormat="1" applyFont="1" applyFill="1" applyBorder="1">
      <alignment vertical="center"/>
    </xf>
    <xf numFmtId="177" fontId="3" fillId="2" borderId="30" xfId="0" applyNumberFormat="1" applyFont="1" applyFill="1" applyBorder="1">
      <alignment vertical="center"/>
    </xf>
    <xf numFmtId="0" fontId="3" fillId="2" borderId="25" xfId="0" applyFont="1" applyFill="1" applyBorder="1">
      <alignment vertical="center"/>
    </xf>
    <xf numFmtId="177" fontId="3" fillId="2" borderId="41" xfId="0" applyNumberFormat="1" applyFont="1" applyFill="1" applyBorder="1">
      <alignment vertical="center"/>
    </xf>
    <xf numFmtId="177" fontId="3" fillId="0" borderId="30" xfId="1" applyNumberFormat="1" applyFont="1" applyFill="1" applyBorder="1">
      <alignment vertical="center"/>
    </xf>
    <xf numFmtId="0" fontId="3" fillId="3" borderId="12" xfId="0" applyFont="1" applyFill="1" applyBorder="1">
      <alignment vertical="center"/>
    </xf>
    <xf numFmtId="38" fontId="3" fillId="3" borderId="6" xfId="1" applyFont="1" applyFill="1" applyBorder="1">
      <alignment vertical="center"/>
    </xf>
    <xf numFmtId="0" fontId="3" fillId="4" borderId="5" xfId="0" applyFont="1" applyFill="1" applyBorder="1">
      <alignment vertical="center"/>
    </xf>
    <xf numFmtId="38" fontId="3" fillId="4" borderId="24" xfId="1" applyFont="1" applyFill="1" applyBorder="1">
      <alignment vertical="center"/>
    </xf>
    <xf numFmtId="0" fontId="3" fillId="3" borderId="6" xfId="0" applyFont="1" applyFill="1" applyBorder="1" applyAlignment="1">
      <alignment horizontal="center" vertical="center"/>
    </xf>
    <xf numFmtId="0" fontId="3" fillId="3" borderId="24" xfId="0" applyFont="1" applyFill="1" applyBorder="1">
      <alignment vertical="center"/>
    </xf>
    <xf numFmtId="177" fontId="3" fillId="3" borderId="30" xfId="0" applyNumberFormat="1" applyFont="1" applyFill="1" applyBorder="1">
      <alignment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5" borderId="39" xfId="0" applyFont="1" applyFill="1" applyBorder="1" applyAlignment="1">
      <alignment horizontal="center" vertical="center"/>
    </xf>
    <xf numFmtId="0" fontId="3" fillId="5" borderId="12" xfId="0" applyFont="1" applyFill="1" applyBorder="1">
      <alignment vertical="center"/>
    </xf>
    <xf numFmtId="176" fontId="3" fillId="5" borderId="32" xfId="0" applyNumberFormat="1" applyFont="1" applyFill="1" applyBorder="1">
      <alignment vertical="center"/>
    </xf>
    <xf numFmtId="0" fontId="3" fillId="0" borderId="46" xfId="0" applyFont="1" applyBorder="1" applyAlignment="1">
      <alignment horizontal="center" vertical="center"/>
    </xf>
    <xf numFmtId="0" fontId="3" fillId="0" borderId="54" xfId="0" applyFont="1" applyBorder="1" applyAlignment="1">
      <alignment horizontal="center" vertical="center"/>
    </xf>
    <xf numFmtId="0" fontId="3" fillId="0" borderId="31" xfId="0" applyFont="1" applyBorder="1" applyAlignment="1">
      <alignment horizontal="center" vertical="center"/>
    </xf>
    <xf numFmtId="0" fontId="3" fillId="5" borderId="54" xfId="0" applyFont="1" applyFill="1" applyBorder="1" applyAlignment="1">
      <alignment horizontal="center" vertical="center"/>
    </xf>
    <xf numFmtId="0" fontId="3" fillId="5" borderId="19" xfId="0" applyFont="1" applyFill="1" applyBorder="1">
      <alignment vertical="center"/>
    </xf>
    <xf numFmtId="0" fontId="19" fillId="0" borderId="0" xfId="0" applyFont="1">
      <alignment vertical="center"/>
    </xf>
    <xf numFmtId="0" fontId="9" fillId="0" borderId="0" xfId="0" applyFont="1" applyAlignment="1">
      <alignment horizontal="right" vertical="center"/>
    </xf>
    <xf numFmtId="38" fontId="3" fillId="0" borderId="0" xfId="1" applyFont="1" applyFill="1" applyBorder="1" applyAlignment="1">
      <alignment horizontal="center" vertical="center"/>
    </xf>
    <xf numFmtId="0" fontId="3" fillId="0" borderId="6" xfId="0" applyFont="1" applyBorder="1" applyAlignment="1">
      <alignment horizontal="center" vertical="center"/>
    </xf>
    <xf numFmtId="38" fontId="3" fillId="0" borderId="24" xfId="1" applyFont="1" applyFill="1" applyBorder="1">
      <alignment vertical="center"/>
    </xf>
    <xf numFmtId="0" fontId="3" fillId="0" borderId="19" xfId="0" applyFont="1" applyBorder="1" applyAlignment="1">
      <alignment horizontal="left" vertical="center"/>
    </xf>
    <xf numFmtId="0" fontId="3" fillId="0" borderId="2" xfId="0" applyFont="1" applyBorder="1" applyAlignment="1">
      <alignment horizontal="left" vertical="center"/>
    </xf>
    <xf numFmtId="0" fontId="6" fillId="0" borderId="0" xfId="0" applyFont="1" applyAlignment="1">
      <alignment horizontal="center"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26" xfId="0" applyFont="1" applyBorder="1" applyAlignment="1">
      <alignment horizontal="center" vertical="center"/>
    </xf>
    <xf numFmtId="0" fontId="8" fillId="0" borderId="8" xfId="0" applyFont="1" applyBorder="1" applyAlignment="1">
      <alignment horizontal="center"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6" xfId="0" applyFont="1" applyBorder="1">
      <alignment vertical="center"/>
    </xf>
    <xf numFmtId="0" fontId="3" fillId="0" borderId="18" xfId="0" applyFont="1" applyBorder="1">
      <alignment vertical="center"/>
    </xf>
    <xf numFmtId="0" fontId="3" fillId="0" borderId="17" xfId="0" applyFont="1" applyBorder="1">
      <alignment vertical="center"/>
    </xf>
    <xf numFmtId="0" fontId="3" fillId="0" borderId="27" xfId="0" applyFont="1" applyBorder="1">
      <alignment vertical="center"/>
    </xf>
    <xf numFmtId="0" fontId="20" fillId="0" borderId="0" xfId="0" applyFont="1" applyAlignment="1">
      <alignment horizontal="left" vertical="center"/>
    </xf>
    <xf numFmtId="0" fontId="4" fillId="0" borderId="0" xfId="0" applyFont="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7" fillId="0" borderId="52" xfId="0" applyFont="1" applyBorder="1" applyAlignment="1">
      <alignment horizontal="center"/>
    </xf>
    <xf numFmtId="0" fontId="9" fillId="0" borderId="0" xfId="0" applyFont="1" applyAlignment="1">
      <alignment horizontal="right" vertical="center"/>
    </xf>
    <xf numFmtId="38" fontId="9" fillId="0" borderId="50" xfId="1" applyFont="1" applyFill="1" applyBorder="1" applyAlignment="1">
      <alignment horizontal="center" vertical="center"/>
    </xf>
    <xf numFmtId="38" fontId="9" fillId="0" borderId="51" xfId="1"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0" fontId="8" fillId="0" borderId="50" xfId="0" applyFont="1" applyBorder="1" applyAlignment="1">
      <alignment horizontal="center" vertical="center"/>
    </xf>
    <xf numFmtId="0" fontId="8" fillId="0" borderId="53" xfId="0" applyFont="1" applyBorder="1" applyAlignment="1">
      <alignment horizontal="center" vertical="center"/>
    </xf>
    <xf numFmtId="0" fontId="8" fillId="0" borderId="51" xfId="0" applyFont="1" applyBorder="1" applyAlignment="1">
      <alignment horizontal="center" vertical="center"/>
    </xf>
    <xf numFmtId="0" fontId="8" fillId="0" borderId="0" xfId="0" applyFont="1" applyAlignment="1">
      <alignment horizontal="left" vertical="center"/>
    </xf>
    <xf numFmtId="0" fontId="7" fillId="0" borderId="52" xfId="0" applyFont="1" applyBorder="1" applyAlignment="1">
      <alignment horizontal="center" vertical="center"/>
    </xf>
    <xf numFmtId="0" fontId="3" fillId="5" borderId="16" xfId="0" applyFont="1" applyFill="1" applyBorder="1" applyAlignment="1">
      <alignment horizontal="center" vertical="center"/>
    </xf>
    <xf numFmtId="0" fontId="3" fillId="5" borderId="18" xfId="0" applyFont="1" applyFill="1" applyBorder="1" applyAlignment="1">
      <alignment horizontal="center" vertical="center"/>
    </xf>
    <xf numFmtId="0" fontId="8" fillId="0" borderId="0" xfId="0" applyFont="1" applyAlignment="1">
      <alignment horizontal="center" vertical="center"/>
    </xf>
    <xf numFmtId="0" fontId="9" fillId="0" borderId="3" xfId="0" applyFont="1" applyBorder="1" applyAlignment="1">
      <alignment horizontal="center" vertical="center"/>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0" borderId="0" xfId="0" applyFont="1">
      <alignment vertical="center"/>
    </xf>
    <xf numFmtId="0" fontId="3" fillId="0" borderId="30" xfId="0" applyFont="1" applyBorder="1" applyAlignment="1">
      <alignment horizontal="lef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1" xfId="0" applyFont="1" applyBorder="1" applyAlignment="1">
      <alignment horizontal="left" vertical="center"/>
    </xf>
    <xf numFmtId="38" fontId="9" fillId="0" borderId="3" xfId="1" applyFont="1" applyBorder="1" applyAlignment="1">
      <alignment horizontal="center" vertical="center"/>
    </xf>
    <xf numFmtId="38" fontId="9" fillId="0" borderId="4" xfId="1" applyFont="1" applyBorder="1" applyAlignment="1">
      <alignment horizontal="center" vertical="center"/>
    </xf>
    <xf numFmtId="0" fontId="3" fillId="0" borderId="0" xfId="0" applyFont="1" applyAlignment="1">
      <alignment horizontal="right" vertical="center"/>
    </xf>
    <xf numFmtId="38" fontId="11" fillId="0" borderId="0" xfId="0" applyNumberFormat="1" applyFont="1" applyAlignment="1">
      <alignment horizontal="right" vertical="center"/>
    </xf>
    <xf numFmtId="0" fontId="10" fillId="0" borderId="0" xfId="0" applyFont="1" applyAlignment="1">
      <alignment horizontal="center" vertical="center"/>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2" fontId="3" fillId="2" borderId="2" xfId="0" applyNumberFormat="1" applyFont="1" applyFill="1" applyBorder="1" applyAlignment="1" applyProtection="1">
      <alignment horizontal="center" vertical="center"/>
      <protection locked="0"/>
    </xf>
    <xf numFmtId="38" fontId="3" fillId="2" borderId="1" xfId="1"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38" fontId="3" fillId="2" borderId="2" xfId="1"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3" fillId="2" borderId="0" xfId="0" applyFont="1" applyFill="1" applyProtection="1">
      <alignment vertical="center"/>
      <protection locked="0"/>
      <extLst>
        <ext xmlns:xfpb="http://schemas.microsoft.com/office/spreadsheetml/2022/featurepropertybag" uri="{C7286773-470A-42A8-94C5-96B5CB345126}">
          <xfpb:xfComplement i="0"/>
        </ext>
      </extLst>
    </xf>
    <xf numFmtId="0" fontId="3" fillId="2" borderId="49"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2" fontId="3" fillId="2" borderId="1" xfId="0" applyNumberFormat="1"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8">
    <dxf>
      <font>
        <b val="0"/>
        <i val="0"/>
        <color auto="1"/>
      </font>
      <fill>
        <patternFill patternType="none">
          <bgColor auto="1"/>
        </patternFill>
      </fill>
    </dxf>
    <dxf>
      <font>
        <b val="0"/>
        <i val="0"/>
        <color auto="1"/>
      </font>
      <fill>
        <patternFill patternType="none">
          <bgColor auto="1"/>
        </patternFill>
      </fill>
    </dxf>
    <dxf>
      <fill>
        <patternFill patternType="none">
          <bgColor auto="1"/>
        </patternFill>
      </fill>
    </dxf>
    <dxf>
      <font>
        <b val="0"/>
        <i val="0"/>
        <color auto="1"/>
      </font>
      <fill>
        <patternFill patternType="none">
          <bgColor auto="1"/>
        </patternFill>
      </fill>
    </dxf>
    <dxf>
      <font>
        <b val="0"/>
        <i val="0"/>
        <color auto="1"/>
      </font>
      <fill>
        <patternFill patternType="none">
          <bgColor auto="1"/>
        </patternFill>
      </fill>
      <border>
        <vertical/>
        <horizontal/>
      </border>
    </dxf>
    <dxf>
      <fill>
        <patternFill patternType="none">
          <bgColor auto="1"/>
        </patternFill>
      </fill>
    </dxf>
    <dxf>
      <font>
        <b val="0"/>
        <i val="0"/>
        <color auto="1"/>
      </font>
      <fill>
        <patternFill patternType="none">
          <bgColor auto="1"/>
        </patternFill>
      </fill>
    </dxf>
    <dxf>
      <font>
        <b val="0"/>
        <i val="0"/>
        <color auto="1"/>
      </font>
      <fill>
        <patternFill patternType="none">
          <bgColor auto="1"/>
        </patternFill>
      </fill>
      <border>
        <vertical/>
        <horizontal/>
      </border>
    </dxf>
  </dxfs>
  <tableStyles count="0" defaultTableStyle="TableStyleMedium2" defaultPivotStyle="PivotStyleLight16"/>
  <colors>
    <mruColors>
      <color rgb="FFF6C6AD"/>
      <color rgb="FFD9F2D0"/>
      <color rgb="FFFBE3D6"/>
      <color rgb="FFCA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190500</xdr:colOff>
      <xdr:row>10</xdr:row>
      <xdr:rowOff>28575</xdr:rowOff>
    </xdr:from>
    <xdr:to>
      <xdr:col>7</xdr:col>
      <xdr:colOff>933450</xdr:colOff>
      <xdr:row>13</xdr:row>
      <xdr:rowOff>190500</xdr:rowOff>
    </xdr:to>
    <xdr:sp macro="" textlink="">
      <xdr:nvSpPr>
        <xdr:cNvPr id="4" name="テキスト ボックス 3">
          <a:extLst>
            <a:ext uri="{FF2B5EF4-FFF2-40B4-BE49-F238E27FC236}">
              <a16:creationId xmlns:a16="http://schemas.microsoft.com/office/drawing/2014/main" id="{8B5903F8-CA9A-44D7-8381-561E3872D379}"/>
            </a:ext>
            <a:ext uri="{147F2762-F138-4A5C-976F-8EAC2B608ADB}">
              <a16:predDERef xmlns:a16="http://schemas.microsoft.com/office/drawing/2014/main" pred="{EB344FCD-C662-43E3-B9FA-2CBB580481C8}"/>
            </a:ext>
          </a:extLst>
        </xdr:cNvPr>
        <xdr:cNvSpPr txBox="1"/>
      </xdr:nvSpPr>
      <xdr:spPr>
        <a:xfrm>
          <a:off x="3762375" y="2390775"/>
          <a:ext cx="2238375" cy="847725"/>
        </a:xfrm>
        <a:prstGeom prst="rect">
          <a:avLst/>
        </a:prstGeom>
        <a:solidFill>
          <a:srgbClr val="F6C6AD">
            <a:alpha val="50000"/>
          </a:srgbClr>
        </a:solidFill>
        <a:ln w="9525" cmpd="sng">
          <a:solidFill>
            <a:schemeClr val="lt1">
              <a:shade val="50000"/>
            </a:schemeClr>
          </a:solidFill>
        </a:ln>
      </xdr:spPr>
      <xdr:txBody>
        <a:bodyPr spcFirstLastPara="0" wrap="square" lIns="91440" tIns="45720" rIns="91440" bIns="45720" rtlCol="0" anchor="ctr">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altLang="ja-JP" sz="1000" b="0" i="0" u="none" strike="noStrike">
              <a:solidFill>
                <a:srgbClr val="000000"/>
              </a:solidFill>
              <a:latin typeface="Aptos Narrow" panose="020B0004020202020204" pitchFamily="34" charset="0"/>
            </a:rPr>
            <a:t>【</a:t>
          </a:r>
          <a:r>
            <a:rPr lang="ja-JP" altLang="en-US" sz="1000" b="0" i="0" u="none" strike="noStrike">
              <a:solidFill>
                <a:srgbClr val="000000"/>
              </a:solidFill>
              <a:latin typeface="Aptos Narrow" panose="020B0004020202020204" pitchFamily="34" charset="0"/>
            </a:rPr>
            <a:t>例</a:t>
          </a:r>
          <a:r>
            <a:rPr lang="en-US" altLang="ja-JP" sz="1000" b="0" i="0" u="none" strike="noStrike">
              <a:solidFill>
                <a:srgbClr val="000000"/>
              </a:solidFill>
              <a:latin typeface="Aptos Narrow" panose="020B0004020202020204" pitchFamily="34" charset="0"/>
            </a:rPr>
            <a:t>】</a:t>
          </a:r>
          <a:r>
            <a:rPr lang="ja-JP" altLang="en-US" sz="1000" b="0" i="0" u="none" strike="noStrike">
              <a:solidFill>
                <a:srgbClr val="000000"/>
              </a:solidFill>
              <a:latin typeface="Aptos Narrow" panose="020B0004020202020204" pitchFamily="34" charset="0"/>
            </a:rPr>
            <a:t>住宅１棟＋車庫１棟</a:t>
          </a:r>
        </a:p>
        <a:p>
          <a:pPr marL="0" indent="0" algn="l"/>
          <a:r>
            <a:rPr lang="ja-JP" altLang="en-US" sz="1000" b="0" i="0" u="none" strike="noStrike">
              <a:solidFill>
                <a:srgbClr val="000000"/>
              </a:solidFill>
              <a:latin typeface="Aptos Narrow" panose="020B0004020202020204" pitchFamily="34" charset="0"/>
            </a:rPr>
            <a:t>戸建住宅　</a:t>
          </a:r>
          <a:r>
            <a:rPr lang="en-US" altLang="ja-JP" sz="1000" b="0" i="0" u="none" strike="noStrike">
              <a:solidFill>
                <a:srgbClr val="000000"/>
              </a:solidFill>
              <a:latin typeface="Aptos Narrow" panose="020B0004020202020204" pitchFamily="34" charset="0"/>
            </a:rPr>
            <a:t>180.00㎡</a:t>
          </a:r>
          <a:r>
            <a:rPr lang="ja-JP" altLang="en-US" sz="1000" b="0" i="0" u="none" strike="noStrike">
              <a:solidFill>
                <a:srgbClr val="000000"/>
              </a:solidFill>
              <a:latin typeface="Aptos Narrow" panose="020B0004020202020204" pitchFamily="34" charset="0"/>
            </a:rPr>
            <a:t>（仕様基準）</a:t>
          </a:r>
        </a:p>
        <a:p>
          <a:pPr marL="0" indent="0" algn="l"/>
          <a:r>
            <a:rPr lang="ja-JP" altLang="en-US" sz="1000" b="0" i="0" u="none" strike="noStrike">
              <a:solidFill>
                <a:srgbClr val="000000"/>
              </a:solidFill>
              <a:latin typeface="Aptos Narrow" panose="020B0004020202020204" pitchFamily="34" charset="0"/>
            </a:rPr>
            <a:t>車庫　　　 </a:t>
          </a:r>
          <a:r>
            <a:rPr lang="en-US" altLang="ja-JP" sz="1000" b="0" i="0" u="none" strike="noStrike">
              <a:solidFill>
                <a:srgbClr val="000000"/>
              </a:solidFill>
              <a:latin typeface="Aptos Narrow" panose="020B0004020202020204" pitchFamily="34" charset="0"/>
            </a:rPr>
            <a:t>30.00㎡</a:t>
          </a:r>
        </a:p>
        <a:p>
          <a:pPr marL="0" indent="0" algn="l"/>
          <a:r>
            <a:rPr lang="en-US" altLang="ja-JP" sz="1000" b="0" i="0" u="none" strike="noStrike">
              <a:solidFill>
                <a:srgbClr val="000000"/>
              </a:solidFill>
              <a:latin typeface="Aptos Narrow" panose="020B0004020202020204" pitchFamily="34" charset="0"/>
            </a:rPr>
            <a:t>※</a:t>
          </a:r>
          <a:r>
            <a:rPr lang="ja-JP" altLang="en-US" sz="1000" b="0" i="0" u="none" strike="noStrike">
              <a:solidFill>
                <a:srgbClr val="000000"/>
              </a:solidFill>
              <a:latin typeface="Aptos Narrow" panose="020B0004020202020204" pitchFamily="34" charset="0"/>
            </a:rPr>
            <a:t>車庫は省エネ基準適合義務対象外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285750</xdr:colOff>
      <xdr:row>13</xdr:row>
      <xdr:rowOff>38100</xdr:rowOff>
    </xdr:from>
    <xdr:to>
      <xdr:col>7</xdr:col>
      <xdr:colOff>933450</xdr:colOff>
      <xdr:row>16</xdr:row>
      <xdr:rowOff>114300</xdr:rowOff>
    </xdr:to>
    <xdr:sp macro="" textlink="">
      <xdr:nvSpPr>
        <xdr:cNvPr id="2" name="テキスト ボックス 1">
          <a:extLst>
            <a:ext uri="{FF2B5EF4-FFF2-40B4-BE49-F238E27FC236}">
              <a16:creationId xmlns:a16="http://schemas.microsoft.com/office/drawing/2014/main" id="{1375CEBB-6355-4DE0-56C6-CAD56C9A02C6}"/>
            </a:ext>
          </a:extLst>
        </xdr:cNvPr>
        <xdr:cNvSpPr txBox="1"/>
      </xdr:nvSpPr>
      <xdr:spPr>
        <a:xfrm>
          <a:off x="3857625" y="3086100"/>
          <a:ext cx="2143125" cy="762000"/>
        </a:xfrm>
        <a:prstGeom prst="rect">
          <a:avLst/>
        </a:prstGeom>
        <a:solidFill>
          <a:schemeClr val="accent6">
            <a:lumMod val="40000"/>
            <a:lumOff val="60000"/>
            <a:alpha val="50000"/>
          </a:schemeClr>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l"/>
          <a:r>
            <a:rPr lang="en-US" altLang="ja-JP" sz="1000" b="0" i="0" u="none" strike="noStrike">
              <a:solidFill>
                <a:srgbClr val="000000"/>
              </a:solidFill>
              <a:latin typeface="Aptos Narrow" panose="020B0004020202020204" pitchFamily="34" charset="0"/>
            </a:rPr>
            <a:t>【</a:t>
          </a:r>
          <a:r>
            <a:rPr lang="ja-JP" altLang="en-US" sz="1000" b="0" i="0" u="none" strike="noStrike">
              <a:solidFill>
                <a:srgbClr val="000000"/>
              </a:solidFill>
              <a:latin typeface="Aptos Narrow" panose="020B0004020202020204" pitchFamily="34" charset="0"/>
            </a:rPr>
            <a:t>例</a:t>
          </a:r>
          <a:r>
            <a:rPr lang="en-US" altLang="ja-JP" sz="1000" b="0" i="0" u="none" strike="noStrike">
              <a:solidFill>
                <a:srgbClr val="000000"/>
              </a:solidFill>
              <a:latin typeface="Aptos Narrow" panose="020B0004020202020204" pitchFamily="34" charset="0"/>
            </a:rPr>
            <a:t>】</a:t>
          </a:r>
          <a:r>
            <a:rPr lang="ja-JP" altLang="en-US" sz="1000" b="0" i="0" u="none" strike="noStrike">
              <a:solidFill>
                <a:srgbClr val="000000"/>
              </a:solidFill>
              <a:latin typeface="Aptos Narrow" panose="020B0004020202020204" pitchFamily="34" charset="0"/>
            </a:rPr>
            <a:t>兼用住宅</a:t>
          </a:r>
        </a:p>
        <a:p>
          <a:pPr marL="0" indent="0" algn="l"/>
          <a:r>
            <a:rPr lang="ja-JP" altLang="en-US" sz="1000" b="0" i="0" u="none" strike="noStrike">
              <a:solidFill>
                <a:srgbClr val="000000"/>
              </a:solidFill>
              <a:latin typeface="Aptos Narrow" panose="020B0004020202020204" pitchFamily="34" charset="0"/>
            </a:rPr>
            <a:t>住宅部分　</a:t>
          </a:r>
          <a:r>
            <a:rPr lang="en-US" altLang="ja-JP" sz="1000" b="0" i="0" u="none" strike="noStrike">
              <a:solidFill>
                <a:srgbClr val="000000"/>
              </a:solidFill>
              <a:latin typeface="Aptos Narrow" panose="020B0004020202020204" pitchFamily="34" charset="0"/>
            </a:rPr>
            <a:t>180.00㎡(</a:t>
          </a:r>
          <a:r>
            <a:rPr lang="ja-JP" altLang="en-US" sz="1000" b="0" i="0" u="none" strike="noStrike">
              <a:solidFill>
                <a:srgbClr val="000000"/>
              </a:solidFill>
              <a:latin typeface="Aptos Narrow" panose="020B0004020202020204" pitchFamily="34" charset="0"/>
            </a:rPr>
            <a:t>標準計算法</a:t>
          </a:r>
          <a:r>
            <a:rPr lang="en-US" altLang="ja-JP" sz="1000" b="0" i="0" u="none" strike="noStrike">
              <a:solidFill>
                <a:srgbClr val="000000"/>
              </a:solidFill>
              <a:latin typeface="Aptos Narrow" panose="020B0004020202020204" pitchFamily="34" charset="0"/>
            </a:rPr>
            <a:t>)</a:t>
          </a:r>
          <a:r>
            <a:rPr lang="ja-JP" altLang="en-US" sz="1000" b="0" i="0" u="none" strike="noStrike">
              <a:solidFill>
                <a:srgbClr val="000000"/>
              </a:solidFill>
              <a:latin typeface="Aptos Narrow" panose="020B0004020202020204" pitchFamily="34" charset="0"/>
            </a:rPr>
            <a:t>　</a:t>
          </a:r>
        </a:p>
        <a:p>
          <a:pPr marL="0" indent="0" algn="l"/>
          <a:r>
            <a:rPr lang="ja-JP" altLang="en-US" sz="1000" b="0" i="0" u="none" strike="noStrike">
              <a:solidFill>
                <a:srgbClr val="000000"/>
              </a:solidFill>
              <a:latin typeface="Aptos Narrow" panose="020B0004020202020204" pitchFamily="34" charset="0"/>
            </a:rPr>
            <a:t>店舗部分　   </a:t>
          </a:r>
          <a:r>
            <a:rPr lang="en-US" altLang="ja-JP" sz="1000" b="0" i="0" u="none" strike="noStrike">
              <a:solidFill>
                <a:srgbClr val="000000"/>
              </a:solidFill>
              <a:latin typeface="Aptos Narrow" panose="020B0004020202020204" pitchFamily="34" charset="0"/>
            </a:rPr>
            <a:t>30.00㎡(</a:t>
          </a:r>
          <a:r>
            <a:rPr lang="ja-JP" altLang="en-US" sz="1000" b="0" i="0" u="none" strike="noStrike">
              <a:solidFill>
                <a:srgbClr val="000000"/>
              </a:solidFill>
              <a:latin typeface="Aptos Narrow" panose="020B0004020202020204" pitchFamily="34" charset="0"/>
            </a:rPr>
            <a:t>ﾓﾃﾞﾙ建物法</a:t>
          </a:r>
          <a:r>
            <a:rPr lang="en-US" altLang="ja-JP" sz="1000" b="0" i="0" u="none" strike="noStrike">
              <a:solidFill>
                <a:srgbClr val="000000"/>
              </a:solidFill>
              <a:latin typeface="Aptos Narrow" panose="020B0004020202020204" pitchFamily="34" charset="0"/>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57150</xdr:colOff>
      <xdr:row>13</xdr:row>
      <xdr:rowOff>200025</xdr:rowOff>
    </xdr:from>
    <xdr:to>
      <xdr:col>7</xdr:col>
      <xdr:colOff>923925</xdr:colOff>
      <xdr:row>17</xdr:row>
      <xdr:rowOff>133350</xdr:rowOff>
    </xdr:to>
    <xdr:sp macro="" textlink="">
      <xdr:nvSpPr>
        <xdr:cNvPr id="3" name="テキスト ボックス 2">
          <a:extLst>
            <a:ext uri="{FF2B5EF4-FFF2-40B4-BE49-F238E27FC236}">
              <a16:creationId xmlns:a16="http://schemas.microsoft.com/office/drawing/2014/main" id="{4178BD87-2F7F-484F-9685-DFE382E1BD41}"/>
            </a:ext>
            <a:ext uri="{147F2762-F138-4A5C-976F-8EAC2B608ADB}">
              <a16:predDERef xmlns:a16="http://schemas.microsoft.com/office/drawing/2014/main" pred="{0CF10199-304F-435D-AB7C-56A95FB9BA40}"/>
            </a:ext>
          </a:extLst>
        </xdr:cNvPr>
        <xdr:cNvSpPr txBox="1"/>
      </xdr:nvSpPr>
      <xdr:spPr>
        <a:xfrm>
          <a:off x="3352800" y="3248025"/>
          <a:ext cx="2238375" cy="847725"/>
        </a:xfrm>
        <a:prstGeom prst="rect">
          <a:avLst/>
        </a:prstGeom>
        <a:solidFill>
          <a:schemeClr val="accent4">
            <a:lumMod val="40000"/>
            <a:lumOff val="60000"/>
            <a:alpha val="50000"/>
          </a:schemeClr>
        </a:solidFill>
        <a:ln w="9525" cmpd="sng">
          <a:solidFill>
            <a:schemeClr val="lt1">
              <a:shade val="50000"/>
            </a:schemeClr>
          </a:solidFill>
        </a:ln>
      </xdr:spPr>
      <xdr:txBody>
        <a:bodyPr spcFirstLastPara="0" wrap="square" lIns="91440" tIns="45720" rIns="91440" bIns="45720" rtlCol="0" anchor="ctr">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altLang="ja-JP" sz="1000" b="0" i="0" u="none" strike="noStrike">
              <a:solidFill>
                <a:srgbClr val="000000"/>
              </a:solidFill>
              <a:latin typeface="Aptos Narrow" panose="020B0004020202020204" pitchFamily="34" charset="0"/>
            </a:rPr>
            <a:t>【</a:t>
          </a:r>
          <a:r>
            <a:rPr lang="ja-JP" altLang="en-US" sz="1000" b="0" i="0" u="none" strike="noStrike">
              <a:solidFill>
                <a:srgbClr val="000000"/>
              </a:solidFill>
              <a:latin typeface="Aptos Narrow" panose="020B0004020202020204" pitchFamily="34" charset="0"/>
            </a:rPr>
            <a:t>例</a:t>
          </a:r>
          <a:r>
            <a:rPr lang="en-US" altLang="ja-JP" sz="1000" b="0" i="0" u="none" strike="noStrike">
              <a:solidFill>
                <a:srgbClr val="000000"/>
              </a:solidFill>
              <a:latin typeface="Aptos Narrow" panose="020B0004020202020204" pitchFamily="34" charset="0"/>
            </a:rPr>
            <a:t>】</a:t>
          </a:r>
          <a:r>
            <a:rPr lang="ja-JP" altLang="en-US" sz="1000" b="0" i="0" u="none" strike="noStrike">
              <a:solidFill>
                <a:srgbClr val="000000"/>
              </a:solidFill>
              <a:latin typeface="Aptos Narrow" panose="020B0004020202020204" pitchFamily="34" charset="0"/>
            </a:rPr>
            <a:t>住宅１棟＋車庫１棟</a:t>
          </a:r>
        </a:p>
        <a:p>
          <a:pPr marL="0" indent="0" algn="l"/>
          <a:r>
            <a:rPr lang="ja-JP" altLang="en-US" sz="1000" b="0" i="0" u="none" strike="noStrike">
              <a:solidFill>
                <a:srgbClr val="000000"/>
              </a:solidFill>
              <a:latin typeface="Aptos Narrow" panose="020B0004020202020204" pitchFamily="34" charset="0"/>
            </a:rPr>
            <a:t>戸建住宅　</a:t>
          </a:r>
          <a:r>
            <a:rPr lang="en-US" altLang="ja-JP" sz="1000" b="0" i="0" u="none" strike="noStrike">
              <a:solidFill>
                <a:srgbClr val="000000"/>
              </a:solidFill>
              <a:latin typeface="Aptos Narrow" panose="020B0004020202020204" pitchFamily="34" charset="0"/>
            </a:rPr>
            <a:t>180.00㎡</a:t>
          </a:r>
          <a:r>
            <a:rPr lang="ja-JP" altLang="en-US" sz="1000" b="0" i="0" u="none" strike="noStrike">
              <a:solidFill>
                <a:srgbClr val="000000"/>
              </a:solidFill>
              <a:latin typeface="Aptos Narrow" panose="020B0004020202020204" pitchFamily="34" charset="0"/>
            </a:rPr>
            <a:t>（仕様基準）</a:t>
          </a:r>
        </a:p>
        <a:p>
          <a:pPr marL="0" indent="0" algn="l"/>
          <a:r>
            <a:rPr lang="ja-JP" altLang="en-US" sz="1000" b="0" i="0" u="none" strike="noStrike">
              <a:solidFill>
                <a:srgbClr val="000000"/>
              </a:solidFill>
              <a:latin typeface="Aptos Narrow" panose="020B0004020202020204" pitchFamily="34" charset="0"/>
            </a:rPr>
            <a:t>車庫　　　 </a:t>
          </a:r>
          <a:r>
            <a:rPr lang="en-US" altLang="ja-JP" sz="1000" b="0" i="0" u="none" strike="noStrike">
              <a:solidFill>
                <a:srgbClr val="000000"/>
              </a:solidFill>
              <a:latin typeface="Aptos Narrow" panose="020B0004020202020204" pitchFamily="34" charset="0"/>
            </a:rPr>
            <a:t>30.00㎡</a:t>
          </a:r>
        </a:p>
        <a:p>
          <a:pPr marL="0" indent="0" algn="l"/>
          <a:r>
            <a:rPr lang="en-US" altLang="ja-JP" sz="1000" b="0" i="0" u="none" strike="noStrike">
              <a:solidFill>
                <a:srgbClr val="000000"/>
              </a:solidFill>
              <a:latin typeface="Aptos Narrow" panose="020B0004020202020204" pitchFamily="34" charset="0"/>
            </a:rPr>
            <a:t>※</a:t>
          </a:r>
          <a:r>
            <a:rPr lang="ja-JP" altLang="en-US" sz="1000" b="0" i="0" u="none" strike="noStrike">
              <a:solidFill>
                <a:srgbClr val="000000"/>
              </a:solidFill>
              <a:latin typeface="Aptos Narrow" panose="020B0004020202020204" pitchFamily="34" charset="0"/>
            </a:rPr>
            <a:t>車庫は省エネ基準適合義務対象外</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sasebo.lg.jp/tosiseibi/kentiku/09-04kakushutesuryou.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sasebo.lg.jp/tosiseibi/kentiku/09-04kakushutesuryou.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sasebo.lg.jp/tosiseibi/kentiku/09-04kakushutesuryou.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city.sasebo.lg.jp/tosiseibi/kentiku/09-04kakushutesuryou.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sasebo.lg.jp/tosiseibi/kentiku/09-04kakushutesuryou.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city.sasebo.lg.jp/tosiseibi/kentiku/09-04kakushutesur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4437-5008-4660-9CAE-67453EED31AB}">
  <sheetPr>
    <tabColor rgb="FFFF0000"/>
  </sheetPr>
  <dimension ref="A1:Q23"/>
  <sheetViews>
    <sheetView tabSelected="1" view="pageBreakPreview" zoomScaleNormal="100" zoomScaleSheetLayoutView="100" workbookViewId="0">
      <selection activeCell="D6" sqref="D6:H6"/>
    </sheetView>
  </sheetViews>
  <sheetFormatPr defaultColWidth="9" defaultRowHeight="18"/>
  <cols>
    <col min="1" max="1" width="9" style="1"/>
    <col min="2" max="2" width="10.58203125" style="1" customWidth="1"/>
    <col min="3" max="3" width="5.58203125" style="1" customWidth="1"/>
    <col min="4" max="4" width="9" style="1"/>
    <col min="5" max="5" width="12.58203125" style="1" customWidth="1"/>
    <col min="6" max="6" width="10.58203125" style="1" customWidth="1"/>
    <col min="7" max="7" width="9" style="1"/>
    <col min="8" max="8" width="12.58203125" style="1" customWidth="1"/>
    <col min="9" max="10" width="5.58203125" style="1" customWidth="1"/>
    <col min="11" max="11" width="9" style="1" customWidth="1"/>
    <col min="12" max="12" width="25.58203125" style="1" customWidth="1"/>
    <col min="13" max="13" width="9" style="1"/>
    <col min="14" max="14" width="4.58203125" style="1" customWidth="1"/>
    <col min="15" max="15" width="12.58203125" style="1" customWidth="1"/>
    <col min="16" max="16" width="20.58203125" style="1" customWidth="1"/>
    <col min="17" max="22" width="15.58203125" style="1" customWidth="1"/>
    <col min="23" max="23" width="14.58203125" style="1" customWidth="1"/>
    <col min="24" max="16384" width="9" style="1"/>
  </cols>
  <sheetData>
    <row r="1" spans="1:17" ht="24" customHeight="1">
      <c r="A1" s="110" t="s">
        <v>0</v>
      </c>
      <c r="B1" s="110"/>
      <c r="C1" s="110"/>
      <c r="D1" s="110"/>
      <c r="E1" s="110"/>
      <c r="F1" s="110"/>
      <c r="G1" s="110"/>
      <c r="H1" s="110"/>
      <c r="I1" s="69"/>
      <c r="K1" s="9" t="s">
        <v>1</v>
      </c>
    </row>
    <row r="2" spans="1:17" ht="18" customHeight="1">
      <c r="A2" s="10"/>
      <c r="B2" s="10"/>
      <c r="C2" s="10"/>
      <c r="D2" s="10"/>
      <c r="E2" s="10"/>
      <c r="F2" s="10"/>
      <c r="G2" s="10"/>
      <c r="H2" s="10"/>
      <c r="I2" s="52"/>
      <c r="K2" s="23" t="s">
        <v>2</v>
      </c>
    </row>
    <row r="3" spans="1:17" ht="18" customHeight="1">
      <c r="A3" s="103" t="s">
        <v>3</v>
      </c>
      <c r="B3" s="10"/>
      <c r="C3" s="10"/>
      <c r="D3" s="10"/>
      <c r="E3" s="10"/>
      <c r="F3" s="10"/>
      <c r="G3" s="10"/>
      <c r="H3" s="10"/>
      <c r="I3" s="2"/>
      <c r="K3" s="23"/>
    </row>
    <row r="4" spans="1:17" ht="18" customHeight="1">
      <c r="A4" s="103" t="s">
        <v>4</v>
      </c>
      <c r="B4" s="10"/>
      <c r="C4" s="10"/>
      <c r="D4" s="10"/>
      <c r="E4" s="10"/>
      <c r="F4" s="10"/>
      <c r="G4" s="10"/>
      <c r="H4" s="10"/>
      <c r="I4" s="2"/>
      <c r="K4" s="111" t="s">
        <v>5</v>
      </c>
      <c r="L4" s="112"/>
      <c r="M4" s="113"/>
      <c r="O4" s="114" t="s">
        <v>6</v>
      </c>
      <c r="P4" s="115"/>
      <c r="Q4" s="116"/>
    </row>
    <row r="5" spans="1:17" ht="18" customHeight="1">
      <c r="A5" s="10"/>
      <c r="B5" s="10"/>
      <c r="C5" s="10"/>
      <c r="D5" s="10"/>
      <c r="E5" s="10"/>
      <c r="F5" s="10"/>
      <c r="G5" s="10"/>
      <c r="H5" s="78"/>
      <c r="I5" s="2"/>
      <c r="K5" s="117" t="s">
        <v>7</v>
      </c>
      <c r="L5" s="118"/>
      <c r="M5" s="14" t="s">
        <v>8</v>
      </c>
      <c r="O5" s="19" t="s">
        <v>9</v>
      </c>
      <c r="P5" s="20"/>
      <c r="Q5" s="14" t="s">
        <v>8</v>
      </c>
    </row>
    <row r="6" spans="1:17" ht="18" customHeight="1">
      <c r="A6" s="119" t="s">
        <v>10</v>
      </c>
      <c r="B6" s="119"/>
      <c r="C6" s="119"/>
      <c r="D6" s="170" t="s">
        <v>11</v>
      </c>
      <c r="E6" s="170"/>
      <c r="F6" s="170"/>
      <c r="G6" s="170"/>
      <c r="H6" s="170"/>
      <c r="I6" s="2"/>
      <c r="K6" s="120" t="s">
        <v>12</v>
      </c>
      <c r="L6" s="12" t="s">
        <v>13</v>
      </c>
      <c r="M6" s="15">
        <v>8000</v>
      </c>
      <c r="O6" s="123" t="s">
        <v>14</v>
      </c>
      <c r="P6" s="12" t="s">
        <v>15</v>
      </c>
      <c r="Q6" s="107">
        <v>11000</v>
      </c>
    </row>
    <row r="7" spans="1:17" ht="18" customHeight="1">
      <c r="A7" s="73" t="s">
        <v>16</v>
      </c>
      <c r="B7" s="73"/>
      <c r="C7" s="73"/>
      <c r="D7" s="171" t="s">
        <v>17</v>
      </c>
      <c r="E7" s="171"/>
      <c r="F7" s="171"/>
      <c r="G7" s="171"/>
      <c r="H7" s="171"/>
      <c r="I7" s="2"/>
      <c r="K7" s="121"/>
      <c r="L7" s="13" t="s">
        <v>18</v>
      </c>
      <c r="M7" s="16">
        <v>18000</v>
      </c>
      <c r="O7" s="124"/>
      <c r="P7" s="13" t="s">
        <v>19</v>
      </c>
      <c r="Q7" s="16">
        <v>12000</v>
      </c>
    </row>
    <row r="8" spans="1:17" ht="18" customHeight="1">
      <c r="A8" s="67"/>
      <c r="D8" s="171" t="s">
        <v>20</v>
      </c>
      <c r="E8" s="171"/>
      <c r="F8" s="171"/>
      <c r="G8" s="171"/>
      <c r="H8" s="171"/>
      <c r="K8" s="121"/>
      <c r="L8" s="12" t="s">
        <v>21</v>
      </c>
      <c r="M8" s="15">
        <v>31000</v>
      </c>
      <c r="O8" s="123" t="s">
        <v>22</v>
      </c>
      <c r="P8" s="12" t="s">
        <v>23</v>
      </c>
      <c r="Q8" s="15">
        <v>21000</v>
      </c>
    </row>
    <row r="9" spans="1:17" ht="18" customHeight="1">
      <c r="A9" s="1" t="s">
        <v>24</v>
      </c>
      <c r="D9" s="171" t="s">
        <v>25</v>
      </c>
      <c r="E9" s="171"/>
      <c r="F9" s="171"/>
      <c r="G9" s="171"/>
      <c r="H9" s="171"/>
      <c r="K9" s="121"/>
      <c r="L9" s="13" t="s">
        <v>26</v>
      </c>
      <c r="M9" s="16">
        <v>42000</v>
      </c>
      <c r="O9" s="125"/>
      <c r="P9" s="13" t="s">
        <v>27</v>
      </c>
      <c r="Q9" s="16">
        <v>33000</v>
      </c>
    </row>
    <row r="10" spans="1:17" ht="18" customHeight="1">
      <c r="A10" s="127" t="s">
        <v>28</v>
      </c>
      <c r="B10" s="128"/>
      <c r="C10" s="128"/>
      <c r="D10" s="128"/>
      <c r="E10" s="128"/>
      <c r="F10" s="128"/>
      <c r="G10" s="128"/>
      <c r="H10" s="128"/>
      <c r="K10" s="121"/>
      <c r="L10" s="12" t="s">
        <v>29</v>
      </c>
      <c r="M10" s="15">
        <v>66000</v>
      </c>
      <c r="O10" s="125"/>
      <c r="P10" s="12" t="s">
        <v>30</v>
      </c>
      <c r="Q10" s="15">
        <v>53000</v>
      </c>
    </row>
    <row r="11" spans="1:17" ht="18" customHeight="1">
      <c r="D11" s="2"/>
      <c r="E11" s="2"/>
      <c r="F11" s="2"/>
      <c r="G11" s="2"/>
      <c r="H11" s="2"/>
      <c r="K11" s="121"/>
      <c r="L11" s="13" t="s">
        <v>31</v>
      </c>
      <c r="M11" s="16">
        <v>97000</v>
      </c>
      <c r="O11" s="126"/>
      <c r="P11" s="21" t="s">
        <v>32</v>
      </c>
      <c r="Q11" s="22">
        <v>69000</v>
      </c>
    </row>
    <row r="12" spans="1:17" ht="18" customHeight="1">
      <c r="A12" s="1" t="s">
        <v>33</v>
      </c>
      <c r="K12" s="121"/>
      <c r="L12" s="12" t="s">
        <v>34</v>
      </c>
      <c r="M12" s="15">
        <v>231000</v>
      </c>
      <c r="P12" s="1" t="s">
        <v>35</v>
      </c>
    </row>
    <row r="13" spans="1:17" ht="18" customHeight="1">
      <c r="A13" s="1" t="s">
        <v>36</v>
      </c>
      <c r="D13" s="170"/>
      <c r="E13" s="170"/>
      <c r="F13" s="170"/>
      <c r="K13" s="121"/>
      <c r="L13" s="13" t="s">
        <v>37</v>
      </c>
      <c r="M13" s="16">
        <v>335000</v>
      </c>
    </row>
    <row r="14" spans="1:17" ht="18" customHeight="1">
      <c r="A14" s="1" t="s">
        <v>38</v>
      </c>
      <c r="D14" s="172"/>
      <c r="E14" s="172"/>
      <c r="F14" s="68" t="s">
        <v>39</v>
      </c>
      <c r="K14" s="122"/>
      <c r="L14" s="12" t="s">
        <v>40</v>
      </c>
      <c r="M14" s="15">
        <v>561000</v>
      </c>
    </row>
    <row r="15" spans="1:17" ht="18" customHeight="1">
      <c r="A15" s="3" t="s">
        <v>41</v>
      </c>
      <c r="D15" s="2"/>
      <c r="E15" s="2"/>
      <c r="F15" s="7"/>
      <c r="K15" s="108" t="s">
        <v>42</v>
      </c>
      <c r="L15" s="109"/>
      <c r="M15" s="17">
        <v>13000</v>
      </c>
    </row>
    <row r="16" spans="1:17" ht="18" customHeight="1">
      <c r="A16" s="1" t="s">
        <v>43</v>
      </c>
      <c r="K16" s="11" t="s">
        <v>44</v>
      </c>
      <c r="L16" s="75"/>
      <c r="M16" s="76">
        <v>6000</v>
      </c>
      <c r="O16" s="1" t="s">
        <v>45</v>
      </c>
    </row>
    <row r="17" spans="1:15" ht="18" customHeight="1">
      <c r="A17" s="6" t="s">
        <v>46</v>
      </c>
      <c r="B17" s="173"/>
      <c r="C17" s="173"/>
      <c r="D17" s="1" t="s">
        <v>47</v>
      </c>
      <c r="K17" s="129" t="s">
        <v>48</v>
      </c>
      <c r="L17" s="130"/>
      <c r="M17" s="18">
        <v>13000</v>
      </c>
      <c r="O17" s="1" t="s">
        <v>49</v>
      </c>
    </row>
    <row r="18" spans="1:15" ht="18" customHeight="1"/>
    <row r="19" spans="1:15" ht="18" customHeight="1">
      <c r="A19" s="1" t="s">
        <v>50</v>
      </c>
      <c r="C19" s="174" t="b">
        <v>0</v>
      </c>
      <c r="D19" s="1" t="s">
        <v>51</v>
      </c>
    </row>
    <row r="20" spans="1:15" ht="18" customHeight="1">
      <c r="A20" s="6" t="s">
        <v>52</v>
      </c>
      <c r="B20" s="173"/>
      <c r="C20" s="173"/>
      <c r="D20" s="1" t="s">
        <v>47</v>
      </c>
    </row>
    <row r="21" spans="1:15" ht="18" customHeight="1">
      <c r="A21" s="6"/>
      <c r="B21" s="105"/>
      <c r="C21" s="105"/>
    </row>
    <row r="22" spans="1:15">
      <c r="F22" s="131" t="s">
        <v>53</v>
      </c>
      <c r="G22" s="131"/>
    </row>
    <row r="23" spans="1:15" ht="20">
      <c r="D23" s="132" t="s">
        <v>54</v>
      </c>
      <c r="E23" s="132"/>
      <c r="F23" s="133">
        <f>B17+B20</f>
        <v>0</v>
      </c>
      <c r="G23" s="134"/>
      <c r="H23" s="1" t="s">
        <v>55</v>
      </c>
    </row>
  </sheetData>
  <sheetProtection algorithmName="SHA-512" hashValue="83UAEGgfhph4SAYV7H9WdyrzRSymvIKfocnU8xO++v/LdvzF/zbRn+CdQE1Na9ZyfgaFJqnSX3vSUZbLNa4E3A==" saltValue="5tLEyUqA0Vi9zNpmwPcp0g==" spinCount="100000" sheet="1" objects="1" scenarios="1" selectLockedCells="1"/>
  <mergeCells count="22">
    <mergeCell ref="B17:C17"/>
    <mergeCell ref="K17:L17"/>
    <mergeCell ref="B20:C20"/>
    <mergeCell ref="F22:G22"/>
    <mergeCell ref="D23:E23"/>
    <mergeCell ref="F23:G23"/>
    <mergeCell ref="K15:L15"/>
    <mergeCell ref="A1:H1"/>
    <mergeCell ref="K4:M4"/>
    <mergeCell ref="O4:Q4"/>
    <mergeCell ref="K5:L5"/>
    <mergeCell ref="A6:C6"/>
    <mergeCell ref="D6:H6"/>
    <mergeCell ref="K6:K14"/>
    <mergeCell ref="O6:O7"/>
    <mergeCell ref="D7:H7"/>
    <mergeCell ref="D8:H8"/>
    <mergeCell ref="O8:O11"/>
    <mergeCell ref="D9:H9"/>
    <mergeCell ref="A10:H10"/>
    <mergeCell ref="D13:F13"/>
    <mergeCell ref="D14:E14"/>
  </mergeCells>
  <phoneticPr fontId="2"/>
  <dataValidations count="3">
    <dataValidation type="list" allowBlank="1" showInputMessage="1" showErrorMessage="1" sqref="B17:C17" xr:uid="{C5B50EAF-2015-4CBC-80E4-2BEDB55DAFC3}">
      <formula1>$M$6:$M$17</formula1>
    </dataValidation>
    <dataValidation type="list" allowBlank="1" showInputMessage="1" showErrorMessage="1" sqref="B20" xr:uid="{1C55631A-FA6E-46A1-B2F6-5A77B4891E6A}">
      <formula1>$Q$6:$Q$11</formula1>
    </dataValidation>
    <dataValidation allowBlank="1" showInputMessage="1" showErrorMessage="1" sqref="B21" xr:uid="{33D1DA2B-B15F-4A98-95D6-A40BFB7D81F9}"/>
  </dataValidations>
  <hyperlinks>
    <hyperlink ref="K2" r:id="rId1" xr:uid="{B8AB5502-4BD6-4757-B74A-93FF067E13BF}"/>
  </hyperlinks>
  <printOptions horizontalCentered="1" verticalCentered="1"/>
  <pageMargins left="0.70866141732283472" right="0.70866141732283472" top="0.74803149606299213" bottom="0.74803149606299213" header="0.31496062992125984" footer="0.31496062992125984"/>
  <pageSetup paperSize="9" scale="8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656C-C603-4F01-BA89-6BCBBB4E5366}">
  <sheetPr>
    <tabColor theme="5" tint="0.39997558519241921"/>
  </sheetPr>
  <dimension ref="A1:Q23"/>
  <sheetViews>
    <sheetView view="pageBreakPreview" zoomScaleNormal="100" zoomScaleSheetLayoutView="100" workbookViewId="0">
      <selection activeCell="D6" sqref="D6:H6"/>
    </sheetView>
  </sheetViews>
  <sheetFormatPr defaultColWidth="9" defaultRowHeight="18"/>
  <cols>
    <col min="1" max="1" width="9" style="1"/>
    <col min="2" max="2" width="10.58203125" style="1" customWidth="1"/>
    <col min="3" max="3" width="5.58203125" style="1" customWidth="1"/>
    <col min="4" max="4" width="9" style="1"/>
    <col min="5" max="5" width="12.58203125" style="1" customWidth="1"/>
    <col min="6" max="6" width="10.58203125" style="1" customWidth="1"/>
    <col min="7" max="7" width="9" style="1"/>
    <col min="8" max="8" width="12.58203125" style="1" customWidth="1"/>
    <col min="9" max="10" width="5.58203125" style="1" customWidth="1"/>
    <col min="11" max="11" width="9" style="1" customWidth="1"/>
    <col min="12" max="12" width="25.58203125" style="1" customWidth="1"/>
    <col min="13" max="13" width="9" style="1"/>
    <col min="14" max="14" width="4.58203125" style="1" customWidth="1"/>
    <col min="15" max="15" width="12.58203125" style="1" customWidth="1"/>
    <col min="16" max="16" width="20.58203125" style="1" customWidth="1"/>
    <col min="17" max="22" width="15.58203125" style="1" customWidth="1"/>
    <col min="23" max="23" width="14.58203125" style="1" customWidth="1"/>
    <col min="24" max="16384" width="9" style="1"/>
  </cols>
  <sheetData>
    <row r="1" spans="1:17" ht="24" customHeight="1">
      <c r="A1" s="110" t="s">
        <v>0</v>
      </c>
      <c r="B1" s="110"/>
      <c r="C1" s="110"/>
      <c r="D1" s="110"/>
      <c r="E1" s="110"/>
      <c r="F1" s="110"/>
      <c r="G1" s="110"/>
      <c r="H1" s="110"/>
      <c r="I1" s="69"/>
      <c r="K1" s="9" t="s">
        <v>1</v>
      </c>
    </row>
    <row r="2" spans="1:17" ht="18" customHeight="1">
      <c r="A2" s="10"/>
      <c r="B2" s="10"/>
      <c r="C2" s="10"/>
      <c r="D2" s="10"/>
      <c r="E2" s="10"/>
      <c r="F2" s="10"/>
      <c r="G2" s="10"/>
      <c r="H2" s="10"/>
      <c r="I2" s="52"/>
      <c r="K2" s="23" t="s">
        <v>2</v>
      </c>
    </row>
    <row r="3" spans="1:17" ht="18" customHeight="1">
      <c r="A3" s="103" t="s">
        <v>3</v>
      </c>
      <c r="B3" s="10"/>
      <c r="C3" s="10"/>
      <c r="D3" s="10"/>
      <c r="E3" s="10"/>
      <c r="F3" s="10"/>
      <c r="G3" s="10"/>
      <c r="H3" s="10"/>
      <c r="I3" s="2"/>
      <c r="K3" s="23"/>
    </row>
    <row r="4" spans="1:17" ht="18" customHeight="1">
      <c r="A4" s="103" t="s">
        <v>4</v>
      </c>
      <c r="B4" s="10"/>
      <c r="C4" s="10"/>
      <c r="D4" s="10"/>
      <c r="E4" s="10"/>
      <c r="F4" s="10"/>
      <c r="G4" s="10"/>
      <c r="H4" s="10"/>
      <c r="I4" s="2"/>
      <c r="K4" s="111" t="s">
        <v>5</v>
      </c>
      <c r="L4" s="112"/>
      <c r="M4" s="113"/>
      <c r="O4" s="114" t="s">
        <v>6</v>
      </c>
      <c r="P4" s="115"/>
      <c r="Q4" s="116"/>
    </row>
    <row r="5" spans="1:17" ht="18" customHeight="1">
      <c r="A5" s="10"/>
      <c r="B5" s="10"/>
      <c r="C5" s="10"/>
      <c r="D5" s="10"/>
      <c r="E5" s="10"/>
      <c r="F5" s="10"/>
      <c r="G5" s="10"/>
      <c r="H5" s="78"/>
      <c r="I5" s="2"/>
      <c r="K5" s="117" t="s">
        <v>7</v>
      </c>
      <c r="L5" s="118"/>
      <c r="M5" s="14" t="s">
        <v>8</v>
      </c>
      <c r="O5" s="19" t="s">
        <v>9</v>
      </c>
      <c r="P5" s="20"/>
      <c r="Q5" s="14" t="s">
        <v>8</v>
      </c>
    </row>
    <row r="6" spans="1:17" ht="18" customHeight="1">
      <c r="A6" s="119" t="s">
        <v>10</v>
      </c>
      <c r="B6" s="119"/>
      <c r="C6" s="119"/>
      <c r="D6" s="170" t="s">
        <v>56</v>
      </c>
      <c r="E6" s="170"/>
      <c r="F6" s="170"/>
      <c r="G6" s="170"/>
      <c r="H6" s="170"/>
      <c r="I6" s="2"/>
      <c r="K6" s="120" t="s">
        <v>12</v>
      </c>
      <c r="L6" s="12" t="s">
        <v>13</v>
      </c>
      <c r="M6" s="15">
        <v>8000</v>
      </c>
      <c r="O6" s="123" t="s">
        <v>14</v>
      </c>
      <c r="P6" s="88" t="s">
        <v>15</v>
      </c>
      <c r="Q6" s="89">
        <v>11000</v>
      </c>
    </row>
    <row r="7" spans="1:17" ht="18" customHeight="1">
      <c r="A7" s="73" t="s">
        <v>16</v>
      </c>
      <c r="B7" s="73"/>
      <c r="C7" s="73"/>
      <c r="D7" s="171" t="s">
        <v>57</v>
      </c>
      <c r="E7" s="171"/>
      <c r="F7" s="171"/>
      <c r="G7" s="171"/>
      <c r="H7" s="171"/>
      <c r="I7" s="2"/>
      <c r="K7" s="121"/>
      <c r="L7" s="13" t="s">
        <v>18</v>
      </c>
      <c r="M7" s="16">
        <v>18000</v>
      </c>
      <c r="O7" s="124"/>
      <c r="P7" s="13" t="s">
        <v>19</v>
      </c>
      <c r="Q7" s="16">
        <v>12000</v>
      </c>
    </row>
    <row r="8" spans="1:17" ht="18" customHeight="1">
      <c r="A8" s="67"/>
      <c r="D8" s="171" t="s">
        <v>58</v>
      </c>
      <c r="E8" s="171"/>
      <c r="F8" s="171"/>
      <c r="G8" s="171"/>
      <c r="H8" s="171"/>
      <c r="K8" s="121"/>
      <c r="L8" s="12" t="s">
        <v>21</v>
      </c>
      <c r="M8" s="15">
        <v>31000</v>
      </c>
      <c r="O8" s="123" t="s">
        <v>22</v>
      </c>
      <c r="P8" s="12" t="s">
        <v>23</v>
      </c>
      <c r="Q8" s="15">
        <v>21000</v>
      </c>
    </row>
    <row r="9" spans="1:17" ht="18" customHeight="1">
      <c r="A9" s="1" t="s">
        <v>24</v>
      </c>
      <c r="D9" s="171" t="s">
        <v>59</v>
      </c>
      <c r="E9" s="171"/>
      <c r="F9" s="171"/>
      <c r="G9" s="171"/>
      <c r="H9" s="171"/>
      <c r="K9" s="121"/>
      <c r="L9" s="88" t="s">
        <v>26</v>
      </c>
      <c r="M9" s="89">
        <v>42000</v>
      </c>
      <c r="O9" s="125"/>
      <c r="P9" s="13" t="s">
        <v>27</v>
      </c>
      <c r="Q9" s="16">
        <v>33000</v>
      </c>
    </row>
    <row r="10" spans="1:17" ht="18" customHeight="1">
      <c r="A10" s="127" t="s">
        <v>28</v>
      </c>
      <c r="B10" s="128"/>
      <c r="C10" s="128"/>
      <c r="D10" s="128"/>
      <c r="E10" s="128"/>
      <c r="F10" s="128"/>
      <c r="G10" s="128"/>
      <c r="H10" s="128"/>
      <c r="K10" s="121"/>
      <c r="L10" s="12" t="s">
        <v>29</v>
      </c>
      <c r="M10" s="15">
        <v>66000</v>
      </c>
      <c r="O10" s="125"/>
      <c r="P10" s="12" t="s">
        <v>30</v>
      </c>
      <c r="Q10" s="15">
        <v>53000</v>
      </c>
    </row>
    <row r="11" spans="1:17" ht="18" customHeight="1">
      <c r="D11" s="2"/>
      <c r="E11" s="2"/>
      <c r="F11" s="2"/>
      <c r="G11" s="2"/>
      <c r="H11" s="2"/>
      <c r="K11" s="121"/>
      <c r="L11" s="13" t="s">
        <v>31</v>
      </c>
      <c r="M11" s="16">
        <v>97000</v>
      </c>
      <c r="O11" s="126"/>
      <c r="P11" s="21" t="s">
        <v>32</v>
      </c>
      <c r="Q11" s="22">
        <v>69000</v>
      </c>
    </row>
    <row r="12" spans="1:17" ht="18" customHeight="1">
      <c r="A12" s="1" t="s">
        <v>33</v>
      </c>
      <c r="K12" s="121"/>
      <c r="L12" s="12" t="s">
        <v>34</v>
      </c>
      <c r="M12" s="15">
        <v>231000</v>
      </c>
      <c r="P12" s="1" t="s">
        <v>35</v>
      </c>
    </row>
    <row r="13" spans="1:17" ht="18" customHeight="1">
      <c r="A13" s="1" t="s">
        <v>36</v>
      </c>
      <c r="D13" s="170" t="s">
        <v>60</v>
      </c>
      <c r="E13" s="170"/>
      <c r="F13" s="170"/>
      <c r="K13" s="121"/>
      <c r="L13" s="13" t="s">
        <v>37</v>
      </c>
      <c r="M13" s="16">
        <v>335000</v>
      </c>
    </row>
    <row r="14" spans="1:17" ht="18" customHeight="1">
      <c r="A14" s="1" t="s">
        <v>38</v>
      </c>
      <c r="D14" s="172">
        <v>210</v>
      </c>
      <c r="E14" s="172"/>
      <c r="F14" s="68" t="s">
        <v>39</v>
      </c>
      <c r="K14" s="122"/>
      <c r="L14" s="12" t="s">
        <v>40</v>
      </c>
      <c r="M14" s="15">
        <v>561000</v>
      </c>
    </row>
    <row r="15" spans="1:17" ht="18" customHeight="1">
      <c r="A15" s="3" t="s">
        <v>41</v>
      </c>
      <c r="D15" s="2"/>
      <c r="E15" s="2"/>
      <c r="F15" s="7"/>
      <c r="K15" s="108" t="s">
        <v>42</v>
      </c>
      <c r="L15" s="109"/>
      <c r="M15" s="17">
        <v>13000</v>
      </c>
    </row>
    <row r="16" spans="1:17" ht="18" customHeight="1">
      <c r="A16" s="1" t="s">
        <v>43</v>
      </c>
      <c r="K16" s="11" t="s">
        <v>44</v>
      </c>
      <c r="L16" s="75"/>
      <c r="M16" s="76">
        <v>6000</v>
      </c>
      <c r="O16" s="1" t="s">
        <v>45</v>
      </c>
    </row>
    <row r="17" spans="1:15" ht="18" customHeight="1">
      <c r="A17" s="6" t="s">
        <v>46</v>
      </c>
      <c r="B17" s="173">
        <v>42000</v>
      </c>
      <c r="C17" s="173"/>
      <c r="D17" s="1" t="s">
        <v>47</v>
      </c>
      <c r="K17" s="129" t="s">
        <v>48</v>
      </c>
      <c r="L17" s="130"/>
      <c r="M17" s="18">
        <v>13000</v>
      </c>
      <c r="O17" s="1" t="s">
        <v>49</v>
      </c>
    </row>
    <row r="18" spans="1:15" ht="18" customHeight="1"/>
    <row r="19" spans="1:15" ht="18" customHeight="1">
      <c r="A19" s="1" t="s">
        <v>50</v>
      </c>
      <c r="C19" s="174" t="b">
        <v>1</v>
      </c>
      <c r="D19" s="1" t="s">
        <v>51</v>
      </c>
    </row>
    <row r="20" spans="1:15" ht="18" customHeight="1">
      <c r="A20" s="6" t="s">
        <v>52</v>
      </c>
      <c r="B20" s="173">
        <v>11000</v>
      </c>
      <c r="C20" s="173"/>
      <c r="D20" s="1" t="s">
        <v>47</v>
      </c>
    </row>
    <row r="21" spans="1:15" ht="18" customHeight="1">
      <c r="A21" s="6"/>
      <c r="B21" s="105"/>
      <c r="C21" s="105"/>
    </row>
    <row r="22" spans="1:15">
      <c r="F22" s="131" t="s">
        <v>53</v>
      </c>
      <c r="G22" s="131"/>
    </row>
    <row r="23" spans="1:15" ht="20">
      <c r="D23" s="132" t="s">
        <v>54</v>
      </c>
      <c r="E23" s="132"/>
      <c r="F23" s="133">
        <f>B17+B20</f>
        <v>53000</v>
      </c>
      <c r="G23" s="134"/>
      <c r="H23" s="1" t="s">
        <v>55</v>
      </c>
    </row>
  </sheetData>
  <sheetProtection algorithmName="SHA-512" hashValue="Y+pTTWmBQAbCgeIbhNRUtZ2gfFsPZmGkSa5COEKp4/NChPiCwqNfwGIcKQOAlSIa/mKDtCNJk+rnb64KgiMypw==" saltValue="qBxHwvE0prFM69ggBPoMdg==" spinCount="100000" sheet="1" objects="1" scenarios="1" selectLockedCells="1"/>
  <mergeCells count="22">
    <mergeCell ref="B17:C17"/>
    <mergeCell ref="K15:L15"/>
    <mergeCell ref="B20:C20"/>
    <mergeCell ref="K17:L17"/>
    <mergeCell ref="D23:E23"/>
    <mergeCell ref="F23:G23"/>
    <mergeCell ref="F22:G22"/>
    <mergeCell ref="D8:H8"/>
    <mergeCell ref="K5:L5"/>
    <mergeCell ref="D9:H9"/>
    <mergeCell ref="K6:K14"/>
    <mergeCell ref="O6:O7"/>
    <mergeCell ref="A10:H10"/>
    <mergeCell ref="O8:O11"/>
    <mergeCell ref="D13:F13"/>
    <mergeCell ref="D14:E14"/>
    <mergeCell ref="O4:Q4"/>
    <mergeCell ref="A1:H1"/>
    <mergeCell ref="A6:C6"/>
    <mergeCell ref="D6:H6"/>
    <mergeCell ref="D7:H7"/>
    <mergeCell ref="K4:M4"/>
  </mergeCells>
  <phoneticPr fontId="2"/>
  <dataValidations count="3">
    <dataValidation type="list" allowBlank="1" showInputMessage="1" showErrorMessage="1" sqref="B20" xr:uid="{59409D4D-B5FA-48DE-BD20-D159038B372D}">
      <formula1>$Q$6:$Q$11</formula1>
    </dataValidation>
    <dataValidation type="list" allowBlank="1" showInputMessage="1" showErrorMessage="1" sqref="B17:C17" xr:uid="{3AD0DCBD-4CE6-47C0-997D-572FD1837F74}">
      <formula1>$M$6:$M$17</formula1>
    </dataValidation>
    <dataValidation allowBlank="1" showInputMessage="1" showErrorMessage="1" sqref="B21" xr:uid="{DFAB1609-CD38-4E42-ADA1-13D8F1485CED}"/>
  </dataValidations>
  <hyperlinks>
    <hyperlink ref="K2" r:id="rId1" xr:uid="{C2B8BCAF-ADE6-415F-832A-3D1B1B24B5FA}"/>
  </hyperlinks>
  <printOptions horizontalCentered="1" verticalCentered="1"/>
  <pageMargins left="0.70866141732283472" right="0.70866141732283472" top="0.74803149606299213" bottom="0.74803149606299213" header="0.31496062992125984" footer="0.31496062992125984"/>
  <pageSetup paperSize="9" scale="8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A2CE-18F9-4FFF-871D-68C5FD722BF1}">
  <sheetPr>
    <tabColor rgb="FF00B050"/>
  </sheetPr>
  <dimension ref="A1:W40"/>
  <sheetViews>
    <sheetView view="pageBreakPreview" zoomScaleNormal="100" zoomScaleSheetLayoutView="100" workbookViewId="0">
      <selection activeCell="D6" sqref="D6:H6"/>
    </sheetView>
  </sheetViews>
  <sheetFormatPr defaultColWidth="9" defaultRowHeight="18"/>
  <cols>
    <col min="1" max="1" width="9" style="1"/>
    <col min="2" max="2" width="10.58203125" style="1" customWidth="1"/>
    <col min="3" max="3" width="5.58203125" style="1" customWidth="1"/>
    <col min="4" max="4" width="9" style="1"/>
    <col min="5" max="5" width="12.58203125" style="1" customWidth="1"/>
    <col min="6" max="6" width="10.58203125" style="1" customWidth="1"/>
    <col min="7" max="7" width="9" style="1"/>
    <col min="8" max="8" width="12.58203125" style="1" customWidth="1"/>
    <col min="9" max="10" width="5.58203125" style="1" customWidth="1"/>
    <col min="11" max="11" width="9" style="1" customWidth="1"/>
    <col min="12" max="12" width="25.58203125" style="1" customWidth="1"/>
    <col min="13" max="13" width="9" style="1"/>
    <col min="14" max="14" width="4.58203125" style="1" customWidth="1"/>
    <col min="15" max="15" width="12.58203125" style="1" customWidth="1"/>
    <col min="16" max="16" width="20.58203125" style="1" customWidth="1"/>
    <col min="17" max="22" width="15.58203125" style="1" customWidth="1"/>
    <col min="23" max="23" width="14.58203125" style="1" customWidth="1"/>
    <col min="24" max="16384" width="9" style="1"/>
  </cols>
  <sheetData>
    <row r="1" spans="1:22" ht="24" customHeight="1">
      <c r="A1" s="110" t="s">
        <v>61</v>
      </c>
      <c r="B1" s="110"/>
      <c r="C1" s="110"/>
      <c r="D1" s="110"/>
      <c r="E1" s="110"/>
      <c r="F1" s="110"/>
      <c r="G1" s="110"/>
      <c r="H1" s="110"/>
      <c r="I1" s="69"/>
      <c r="K1" s="9" t="s">
        <v>1</v>
      </c>
    </row>
    <row r="2" spans="1:22" ht="18" customHeight="1">
      <c r="A2" s="10"/>
      <c r="B2" s="10"/>
      <c r="C2" s="10"/>
      <c r="D2" s="10"/>
      <c r="E2" s="10"/>
      <c r="F2" s="10"/>
      <c r="G2" s="10"/>
      <c r="H2" s="10"/>
      <c r="I2" s="69"/>
      <c r="K2" s="23" t="s">
        <v>2</v>
      </c>
    </row>
    <row r="3" spans="1:22" ht="18" customHeight="1">
      <c r="A3" s="103" t="s">
        <v>3</v>
      </c>
      <c r="B3" s="10"/>
      <c r="C3" s="10"/>
      <c r="D3" s="10"/>
      <c r="E3" s="10"/>
      <c r="F3" s="10"/>
      <c r="G3" s="10"/>
      <c r="H3" s="10"/>
      <c r="I3" s="69"/>
      <c r="K3" s="23"/>
    </row>
    <row r="4" spans="1:22" ht="18" customHeight="1">
      <c r="A4" s="103" t="s">
        <v>4</v>
      </c>
      <c r="B4" s="10"/>
      <c r="C4" s="10"/>
      <c r="D4" s="10"/>
      <c r="E4" s="10"/>
      <c r="F4" s="10"/>
      <c r="G4" s="10"/>
      <c r="H4" s="10"/>
      <c r="I4" s="69"/>
    </row>
    <row r="5" spans="1:22" ht="18" customHeight="1">
      <c r="A5" s="10"/>
      <c r="B5" s="10"/>
      <c r="C5" s="10"/>
      <c r="D5" s="10"/>
      <c r="E5" s="10"/>
      <c r="F5" s="10"/>
      <c r="G5" s="10"/>
      <c r="H5" s="78"/>
      <c r="I5" s="52"/>
    </row>
    <row r="6" spans="1:22" ht="18" customHeight="1">
      <c r="A6" s="119" t="s">
        <v>10</v>
      </c>
      <c r="B6" s="119"/>
      <c r="C6" s="119"/>
      <c r="D6" s="170" t="s">
        <v>145</v>
      </c>
      <c r="E6" s="170"/>
      <c r="F6" s="170"/>
      <c r="G6" s="170"/>
      <c r="H6" s="170"/>
      <c r="I6" s="2"/>
    </row>
    <row r="7" spans="1:22" ht="18" customHeight="1">
      <c r="A7" s="73" t="s">
        <v>16</v>
      </c>
      <c r="B7" s="73"/>
      <c r="C7" s="73"/>
      <c r="D7" s="171" t="s">
        <v>17</v>
      </c>
      <c r="E7" s="171"/>
      <c r="F7" s="171"/>
      <c r="G7" s="171"/>
      <c r="H7" s="171"/>
      <c r="I7" s="2"/>
    </row>
    <row r="8" spans="1:22" ht="18" customHeight="1">
      <c r="A8" s="67"/>
      <c r="D8" s="171" t="s">
        <v>20</v>
      </c>
      <c r="E8" s="171"/>
      <c r="F8" s="171"/>
      <c r="G8" s="171"/>
      <c r="H8" s="171"/>
      <c r="I8" s="2"/>
    </row>
    <row r="9" spans="1:22" ht="18" customHeight="1">
      <c r="A9" s="1" t="s">
        <v>24</v>
      </c>
      <c r="D9" s="171" t="s">
        <v>25</v>
      </c>
      <c r="E9" s="171"/>
      <c r="F9" s="171"/>
      <c r="G9" s="171"/>
      <c r="H9" s="171"/>
      <c r="I9" s="2"/>
      <c r="K9" s="111" t="s">
        <v>62</v>
      </c>
      <c r="L9" s="113"/>
      <c r="O9" s="111" t="s">
        <v>63</v>
      </c>
      <c r="P9" s="112"/>
      <c r="Q9" s="112"/>
      <c r="R9" s="112"/>
      <c r="S9" s="112"/>
      <c r="T9" s="112"/>
      <c r="U9" s="112"/>
      <c r="V9" s="113"/>
    </row>
    <row r="10" spans="1:22" ht="18" customHeight="1">
      <c r="A10" s="127" t="s">
        <v>28</v>
      </c>
      <c r="B10" s="128"/>
      <c r="C10" s="128"/>
      <c r="D10" s="128"/>
      <c r="E10" s="128"/>
      <c r="F10" s="128"/>
      <c r="G10" s="128"/>
      <c r="H10" s="128"/>
      <c r="I10" s="2"/>
      <c r="K10" s="19" t="s">
        <v>64</v>
      </c>
      <c r="L10" s="70"/>
      <c r="O10" s="117" t="s">
        <v>65</v>
      </c>
      <c r="P10" s="138"/>
      <c r="Q10" s="30" t="s">
        <v>66</v>
      </c>
      <c r="R10" s="29" t="s">
        <v>67</v>
      </c>
      <c r="S10" s="29" t="s">
        <v>68</v>
      </c>
      <c r="T10" s="29" t="s">
        <v>66</v>
      </c>
      <c r="U10" s="29" t="s">
        <v>67</v>
      </c>
      <c r="V10" s="25" t="s">
        <v>68</v>
      </c>
    </row>
    <row r="11" spans="1:22" ht="18" customHeight="1">
      <c r="D11" s="2"/>
      <c r="E11" s="2"/>
      <c r="F11" s="2"/>
      <c r="G11" s="2"/>
      <c r="H11" s="2"/>
      <c r="K11" s="38" t="s">
        <v>69</v>
      </c>
      <c r="L11" s="40"/>
      <c r="O11" s="135" t="s">
        <v>14</v>
      </c>
      <c r="P11" s="28" t="s">
        <v>15</v>
      </c>
      <c r="Q11" s="32">
        <v>15000</v>
      </c>
      <c r="R11" s="33">
        <v>22000</v>
      </c>
      <c r="S11" s="33">
        <v>30000</v>
      </c>
      <c r="T11" s="33">
        <v>7500</v>
      </c>
      <c r="U11" s="33">
        <v>11000</v>
      </c>
      <c r="V11" s="34">
        <v>15000</v>
      </c>
    </row>
    <row r="12" spans="1:22" ht="18" customHeight="1">
      <c r="A12" s="1" t="s">
        <v>70</v>
      </c>
      <c r="C12" s="3" t="s">
        <v>71</v>
      </c>
      <c r="K12" s="38" t="s">
        <v>72</v>
      </c>
      <c r="L12" s="40"/>
      <c r="O12" s="139"/>
      <c r="P12" s="42" t="s">
        <v>19</v>
      </c>
      <c r="Q12" s="43">
        <v>16000</v>
      </c>
      <c r="R12" s="44">
        <v>24000</v>
      </c>
      <c r="S12" s="44">
        <v>33000</v>
      </c>
      <c r="T12" s="44">
        <v>8000</v>
      </c>
      <c r="U12" s="44">
        <v>12000</v>
      </c>
      <c r="V12" s="45">
        <v>16500</v>
      </c>
    </row>
    <row r="13" spans="1:22" ht="18" customHeight="1">
      <c r="A13" s="1" t="s">
        <v>73</v>
      </c>
      <c r="C13" s="170"/>
      <c r="D13" s="170"/>
      <c r="E13" s="170"/>
      <c r="F13" s="170"/>
      <c r="K13" s="39" t="s">
        <v>74</v>
      </c>
      <c r="L13" s="41"/>
      <c r="O13" s="135" t="s">
        <v>75</v>
      </c>
      <c r="P13" s="28" t="s">
        <v>76</v>
      </c>
      <c r="Q13" s="32">
        <v>29000</v>
      </c>
      <c r="R13" s="33">
        <v>45000</v>
      </c>
      <c r="S13" s="33">
        <v>61000</v>
      </c>
      <c r="T13" s="33">
        <v>14500</v>
      </c>
      <c r="U13" s="33">
        <v>22500</v>
      </c>
      <c r="V13" s="34">
        <v>30500</v>
      </c>
    </row>
    <row r="14" spans="1:22" ht="18" customHeight="1">
      <c r="O14" s="136"/>
      <c r="P14" s="42" t="s">
        <v>77</v>
      </c>
      <c r="Q14" s="43">
        <v>50000</v>
      </c>
      <c r="R14" s="44">
        <v>76000</v>
      </c>
      <c r="S14" s="44">
        <v>102000</v>
      </c>
      <c r="T14" s="44">
        <v>25000</v>
      </c>
      <c r="U14" s="44">
        <v>38000</v>
      </c>
      <c r="V14" s="45">
        <v>51000</v>
      </c>
    </row>
    <row r="15" spans="1:22" ht="18" customHeight="1">
      <c r="A15" s="1" t="s">
        <v>78</v>
      </c>
      <c r="C15" s="4"/>
      <c r="H15" s="77"/>
      <c r="I15" s="77"/>
      <c r="K15" s="111" t="s">
        <v>79</v>
      </c>
      <c r="L15" s="113"/>
      <c r="O15" s="136"/>
      <c r="P15" s="28" t="s">
        <v>80</v>
      </c>
      <c r="Q15" s="32">
        <v>91000</v>
      </c>
      <c r="R15" s="33">
        <v>132000</v>
      </c>
      <c r="S15" s="33">
        <v>174000</v>
      </c>
      <c r="T15" s="33">
        <v>45500</v>
      </c>
      <c r="U15" s="33">
        <v>66000</v>
      </c>
      <c r="V15" s="34">
        <v>87000</v>
      </c>
    </row>
    <row r="16" spans="1:22" ht="18" customHeight="1">
      <c r="A16" s="1" t="s">
        <v>81</v>
      </c>
      <c r="C16" s="170"/>
      <c r="D16" s="170"/>
      <c r="E16" s="170"/>
      <c r="K16" s="71" t="s">
        <v>66</v>
      </c>
      <c r="L16" s="72"/>
      <c r="O16" s="137"/>
      <c r="P16" s="46" t="s">
        <v>32</v>
      </c>
      <c r="Q16" s="47">
        <v>138000</v>
      </c>
      <c r="R16" s="48">
        <v>193000</v>
      </c>
      <c r="S16" s="48">
        <v>249000</v>
      </c>
      <c r="T16" s="48">
        <v>69000</v>
      </c>
      <c r="U16" s="48">
        <v>96500</v>
      </c>
      <c r="V16" s="49">
        <v>124500</v>
      </c>
    </row>
    <row r="17" spans="1:23" ht="18" customHeight="1">
      <c r="A17" s="1" t="s">
        <v>82</v>
      </c>
      <c r="C17" s="172"/>
      <c r="D17" s="172"/>
      <c r="E17" s="1" t="s">
        <v>39</v>
      </c>
      <c r="H17" s="74"/>
      <c r="K17" s="38" t="s">
        <v>83</v>
      </c>
      <c r="L17" s="40"/>
      <c r="T17" s="140" t="s">
        <v>84</v>
      </c>
      <c r="U17" s="140"/>
      <c r="V17" s="140"/>
    </row>
    <row r="18" spans="1:23" ht="18" customHeight="1">
      <c r="A18" s="3" t="s">
        <v>85</v>
      </c>
      <c r="D18" s="7"/>
      <c r="H18" s="74"/>
      <c r="K18" s="38" t="s">
        <v>86</v>
      </c>
      <c r="L18" s="40"/>
      <c r="T18" s="2"/>
      <c r="U18" s="2"/>
      <c r="V18" s="2"/>
    </row>
    <row r="19" spans="1:23" ht="18" customHeight="1">
      <c r="A19" s="1" t="s">
        <v>87</v>
      </c>
      <c r="C19" s="173"/>
      <c r="D19" s="173"/>
      <c r="E19" s="1" t="s">
        <v>88</v>
      </c>
      <c r="K19" s="38" t="s">
        <v>89</v>
      </c>
      <c r="L19" s="40"/>
      <c r="O19" s="141" t="s">
        <v>90</v>
      </c>
      <c r="P19" s="142"/>
      <c r="Q19" s="142"/>
      <c r="R19" s="142"/>
      <c r="S19" s="142"/>
      <c r="T19" s="143"/>
    </row>
    <row r="20" spans="1:23" ht="18" customHeight="1">
      <c r="K20" s="39" t="s">
        <v>91</v>
      </c>
      <c r="L20" s="41"/>
      <c r="O20" s="93" t="s">
        <v>92</v>
      </c>
      <c r="P20" s="94"/>
      <c r="Q20" s="98" t="s">
        <v>93</v>
      </c>
      <c r="R20" s="99" t="s">
        <v>94</v>
      </c>
      <c r="S20" s="99" t="s">
        <v>95</v>
      </c>
      <c r="T20" s="100" t="s">
        <v>94</v>
      </c>
    </row>
    <row r="21" spans="1:23" ht="18" customHeight="1">
      <c r="A21" s="1" t="s">
        <v>96</v>
      </c>
      <c r="O21" s="38" t="s">
        <v>97</v>
      </c>
      <c r="P21" s="40"/>
      <c r="Q21" s="32">
        <v>16000</v>
      </c>
      <c r="R21" s="33">
        <v>77000</v>
      </c>
      <c r="S21" s="33">
        <v>8000</v>
      </c>
      <c r="T21" s="34">
        <v>38500</v>
      </c>
    </row>
    <row r="22" spans="1:23" ht="18" customHeight="1">
      <c r="A22" s="1" t="s">
        <v>98</v>
      </c>
      <c r="C22" s="170"/>
      <c r="D22" s="170"/>
      <c r="E22" s="170"/>
      <c r="F22" s="170"/>
      <c r="K22" s="144" t="s">
        <v>99</v>
      </c>
      <c r="L22" s="144"/>
      <c r="O22" s="50" t="s">
        <v>100</v>
      </c>
      <c r="P22" s="51"/>
      <c r="Q22" s="43">
        <v>23000</v>
      </c>
      <c r="R22" s="44">
        <v>98000</v>
      </c>
      <c r="S22" s="44">
        <v>11500</v>
      </c>
      <c r="T22" s="45">
        <v>49000</v>
      </c>
    </row>
    <row r="23" spans="1:23" ht="18" customHeight="1">
      <c r="A23" s="1" t="s">
        <v>81</v>
      </c>
      <c r="C23" s="170"/>
      <c r="D23" s="170"/>
      <c r="E23" s="170"/>
      <c r="K23" s="119" t="s">
        <v>101</v>
      </c>
      <c r="L23" s="119"/>
      <c r="O23" s="38" t="s">
        <v>102</v>
      </c>
      <c r="P23" s="40"/>
      <c r="Q23" s="32">
        <v>33000</v>
      </c>
      <c r="R23" s="33">
        <v>129000</v>
      </c>
      <c r="S23" s="33">
        <v>16500</v>
      </c>
      <c r="T23" s="34">
        <v>64500</v>
      </c>
      <c r="W23" s="1" t="s">
        <v>103</v>
      </c>
    </row>
    <row r="24" spans="1:23" ht="18" customHeight="1">
      <c r="A24" s="1" t="s">
        <v>82</v>
      </c>
      <c r="C24" s="172"/>
      <c r="D24" s="172"/>
      <c r="E24" s="1" t="s">
        <v>39</v>
      </c>
      <c r="K24" s="119" t="s">
        <v>104</v>
      </c>
      <c r="L24" s="119"/>
      <c r="O24" s="50" t="s">
        <v>105</v>
      </c>
      <c r="P24" s="51"/>
      <c r="Q24" s="43">
        <v>84000</v>
      </c>
      <c r="R24" s="44">
        <v>209000</v>
      </c>
      <c r="S24" s="44">
        <v>42000</v>
      </c>
      <c r="T24" s="45">
        <v>104500</v>
      </c>
    </row>
    <row r="25" spans="1:23" ht="18" customHeight="1">
      <c r="A25" s="1" t="s">
        <v>106</v>
      </c>
      <c r="C25" s="175"/>
      <c r="D25" s="175"/>
      <c r="E25" s="1" t="s">
        <v>88</v>
      </c>
      <c r="K25" s="119" t="s">
        <v>107</v>
      </c>
      <c r="L25" s="119"/>
      <c r="O25" s="38" t="s">
        <v>108</v>
      </c>
      <c r="P25" s="40"/>
      <c r="Q25" s="32">
        <v>127000</v>
      </c>
      <c r="R25" s="33">
        <v>273000</v>
      </c>
      <c r="S25" s="33">
        <v>63500</v>
      </c>
      <c r="T25" s="34">
        <v>136500</v>
      </c>
    </row>
    <row r="26" spans="1:23" ht="18" customHeight="1">
      <c r="O26" s="50" t="s">
        <v>109</v>
      </c>
      <c r="P26" s="51"/>
      <c r="Q26" s="43">
        <v>158000</v>
      </c>
      <c r="R26" s="44">
        <v>329000</v>
      </c>
      <c r="S26" s="44">
        <v>79000</v>
      </c>
      <c r="T26" s="45">
        <v>164500</v>
      </c>
    </row>
    <row r="27" spans="1:23" ht="18" customHeight="1">
      <c r="F27" s="145" t="s">
        <v>110</v>
      </c>
      <c r="G27" s="145"/>
      <c r="O27" s="39" t="s">
        <v>111</v>
      </c>
      <c r="P27" s="41"/>
      <c r="Q27" s="35">
        <v>196000</v>
      </c>
      <c r="R27" s="36">
        <v>386000</v>
      </c>
      <c r="S27" s="36">
        <v>98000</v>
      </c>
      <c r="T27" s="37">
        <v>193000</v>
      </c>
    </row>
    <row r="28" spans="1:23" ht="18" customHeight="1">
      <c r="E28" s="104" t="s">
        <v>112</v>
      </c>
      <c r="F28" s="133">
        <f>C19+C25</f>
        <v>0</v>
      </c>
      <c r="G28" s="134"/>
      <c r="H28" s="1" t="s">
        <v>47</v>
      </c>
      <c r="S28" s="140" t="s">
        <v>113</v>
      </c>
      <c r="T28" s="140"/>
    </row>
    <row r="29" spans="1:23" ht="18" customHeight="1">
      <c r="D29" s="7"/>
      <c r="E29" s="7"/>
    </row>
    <row r="30" spans="1:23" ht="18" customHeight="1">
      <c r="A30" s="4"/>
      <c r="O30" s="111" t="s">
        <v>114</v>
      </c>
      <c r="P30" s="112"/>
      <c r="Q30" s="112"/>
      <c r="R30" s="112"/>
      <c r="S30" s="112"/>
      <c r="T30" s="113"/>
    </row>
    <row r="31" spans="1:23" ht="18" customHeight="1">
      <c r="A31" s="5"/>
      <c r="O31" s="27" t="s">
        <v>92</v>
      </c>
      <c r="P31" s="31"/>
      <c r="Q31" s="30" t="s">
        <v>93</v>
      </c>
      <c r="R31" s="29" t="s">
        <v>115</v>
      </c>
      <c r="S31" s="29" t="s">
        <v>116</v>
      </c>
      <c r="T31" s="25" t="s">
        <v>115</v>
      </c>
    </row>
    <row r="32" spans="1:23" ht="18" customHeight="1">
      <c r="O32" s="38" t="s">
        <v>117</v>
      </c>
      <c r="P32" s="40"/>
      <c r="Q32" s="32">
        <v>20000</v>
      </c>
      <c r="R32" s="33">
        <v>202000</v>
      </c>
      <c r="S32" s="33">
        <v>10000</v>
      </c>
      <c r="T32" s="34">
        <v>101000</v>
      </c>
    </row>
    <row r="33" spans="15:20" ht="18" customHeight="1">
      <c r="O33" s="50" t="s">
        <v>118</v>
      </c>
      <c r="P33" s="51"/>
      <c r="Q33" s="43">
        <v>27000</v>
      </c>
      <c r="R33" s="44">
        <v>253000</v>
      </c>
      <c r="S33" s="44">
        <v>13500</v>
      </c>
      <c r="T33" s="45">
        <v>126500</v>
      </c>
    </row>
    <row r="34" spans="15:20" ht="18" customHeight="1">
      <c r="O34" s="38" t="s">
        <v>102</v>
      </c>
      <c r="P34" s="40"/>
      <c r="Q34" s="32">
        <v>38000</v>
      </c>
      <c r="R34" s="33">
        <v>326000</v>
      </c>
      <c r="S34" s="33">
        <v>19000</v>
      </c>
      <c r="T34" s="34">
        <v>163000</v>
      </c>
    </row>
    <row r="35" spans="15:20" ht="18" customHeight="1">
      <c r="O35" s="50" t="s">
        <v>105</v>
      </c>
      <c r="P35" s="51"/>
      <c r="Q35" s="43">
        <v>90000</v>
      </c>
      <c r="R35" s="44">
        <v>466000</v>
      </c>
      <c r="S35" s="44">
        <v>45000</v>
      </c>
      <c r="T35" s="45">
        <v>233000</v>
      </c>
    </row>
    <row r="36" spans="15:20" ht="18" customHeight="1">
      <c r="O36" s="38" t="s">
        <v>108</v>
      </c>
      <c r="P36" s="40"/>
      <c r="Q36" s="32">
        <v>133000</v>
      </c>
      <c r="R36" s="33">
        <v>574000</v>
      </c>
      <c r="S36" s="33">
        <v>66500</v>
      </c>
      <c r="T36" s="34">
        <v>287000</v>
      </c>
    </row>
    <row r="37" spans="15:20" ht="18" customHeight="1">
      <c r="O37" s="50" t="s">
        <v>109</v>
      </c>
      <c r="P37" s="51"/>
      <c r="Q37" s="43">
        <v>165000</v>
      </c>
      <c r="R37" s="44">
        <v>679000</v>
      </c>
      <c r="S37" s="44">
        <v>82500</v>
      </c>
      <c r="T37" s="45">
        <v>339500</v>
      </c>
    </row>
    <row r="38" spans="15:20" ht="18" customHeight="1">
      <c r="O38" s="39" t="s">
        <v>111</v>
      </c>
      <c r="P38" s="41"/>
      <c r="Q38" s="35">
        <v>204000</v>
      </c>
      <c r="R38" s="36">
        <v>774000</v>
      </c>
      <c r="S38" s="36">
        <v>102000</v>
      </c>
      <c r="T38" s="37">
        <v>387000</v>
      </c>
    </row>
    <row r="39" spans="15:20" ht="18" customHeight="1">
      <c r="S39" s="140" t="s">
        <v>113</v>
      </c>
      <c r="T39" s="140"/>
    </row>
    <row r="40" spans="15:20" ht="18" customHeight="1"/>
  </sheetData>
  <sheetProtection algorithmName="SHA-512" hashValue="R4yYExsMgLUBg89ea8Vxf4RJGMPadPLLMnzdz5gE6fYv650evgqqjzI4BmAifwlFGEocjM/6XLsZrtWxhsUa7A==" saltValue="krwQwJzebjfUKiCxERMOIA==" spinCount="100000" sheet="1" objects="1" scenarios="1" selectLockedCells="1"/>
  <mergeCells count="32">
    <mergeCell ref="F27:G27"/>
    <mergeCell ref="F28:G28"/>
    <mergeCell ref="S28:T28"/>
    <mergeCell ref="O30:T30"/>
    <mergeCell ref="S39:T39"/>
    <mergeCell ref="C23:E23"/>
    <mergeCell ref="K23:L23"/>
    <mergeCell ref="C24:D24"/>
    <mergeCell ref="K24:L24"/>
    <mergeCell ref="C25:D25"/>
    <mergeCell ref="K25:L25"/>
    <mergeCell ref="C17:D17"/>
    <mergeCell ref="T17:V17"/>
    <mergeCell ref="C19:D19"/>
    <mergeCell ref="O19:T19"/>
    <mergeCell ref="C22:F22"/>
    <mergeCell ref="K22:L22"/>
    <mergeCell ref="C13:F13"/>
    <mergeCell ref="O13:O16"/>
    <mergeCell ref="K15:L15"/>
    <mergeCell ref="C16:E16"/>
    <mergeCell ref="A1:H1"/>
    <mergeCell ref="A6:C6"/>
    <mergeCell ref="D6:H6"/>
    <mergeCell ref="D7:H7"/>
    <mergeCell ref="D8:H8"/>
    <mergeCell ref="D9:H9"/>
    <mergeCell ref="K9:L9"/>
    <mergeCell ref="O9:V9"/>
    <mergeCell ref="A10:H10"/>
    <mergeCell ref="O10:P10"/>
    <mergeCell ref="O11:O12"/>
  </mergeCells>
  <phoneticPr fontId="2"/>
  <conditionalFormatting sqref="C16:C17 C19">
    <cfRule type="expression" dxfId="7" priority="2">
      <formula>OR($C$13=$K$11,$C$13=$K$12)</formula>
    </cfRule>
  </conditionalFormatting>
  <conditionalFormatting sqref="C22:C25">
    <cfRule type="expression" dxfId="6" priority="3">
      <formula>$C$13=$K$10</formula>
    </cfRule>
  </conditionalFormatting>
  <conditionalFormatting sqref="C16:E16 C17:D17 C19:D19 C22:F22 C23:E23 C24:D25">
    <cfRule type="expression" dxfId="5" priority="1">
      <formula>OR(#REF!=TRUE,#REF!=TRUE,#REF!=TRUE,#REF!=TRUE)</formula>
    </cfRule>
  </conditionalFormatting>
  <dataValidations count="6">
    <dataValidation type="list" allowBlank="1" showInputMessage="1" showErrorMessage="1" sqref="C25:D25" xr:uid="{88CF4E1D-47E3-408B-AA9B-628927187CB9}">
      <formula1>_xlfn.IFS(AND($C$22=$K$11,$C$23=$K$19),$Q$21:$Q$27,AND($C$22=$K$11,$C$23=$K$20),$Q$32:$Q$38,AND($C$22=$K$12,$C$23=$K$19),$R$21:$R$27,TRUE,$R$32:$R$38)</formula1>
    </dataValidation>
    <dataValidation type="list" allowBlank="1" showInputMessage="1" showErrorMessage="1" sqref="C19:D19" xr:uid="{94CD7816-C214-445F-B17F-198B2ABAFD8A}">
      <formula1>_xlfn.IFS($C$16=$K$16,$Q$11:$Q$16,$C$16=$K$17,$R$11:$R$16,$C$16=$K$18,$S$11:$S$16)</formula1>
    </dataValidation>
    <dataValidation type="list" allowBlank="1" showInputMessage="1" showErrorMessage="1" sqref="C22" xr:uid="{7DD36EB3-BD67-4BC8-845A-A43457D161E9}">
      <formula1>$K$11:$K$12</formula1>
    </dataValidation>
    <dataValidation type="list" allowBlank="1" showInputMessage="1" showErrorMessage="1" sqref="C23:E23" xr:uid="{45FCDD13-8C0D-443C-B3D6-2D2E43D66E6D}">
      <formula1>$K$16:$K$20</formula1>
    </dataValidation>
    <dataValidation type="list" allowBlank="1" showInputMessage="1" showErrorMessage="1" sqref="C16:E16" xr:uid="{3314880B-95CD-48FD-BFCB-A5F61F5019A8}">
      <formula1>$K$16:$K$18</formula1>
    </dataValidation>
    <dataValidation type="list" allowBlank="1" showInputMessage="1" showErrorMessage="1" sqref="C13" xr:uid="{C6A4ABC7-3030-4ED1-A2F2-509F330B9F31}">
      <formula1>$K$10:$K$13</formula1>
    </dataValidation>
  </dataValidations>
  <hyperlinks>
    <hyperlink ref="K2" r:id="rId1" xr:uid="{9C2E1ECD-E6C1-4826-AC14-CDEB18FD8265}"/>
  </hyperlinks>
  <printOptions horizontalCentered="1" verticalCentered="1"/>
  <pageMargins left="0.70866141732283472" right="0.70866141732283472" top="0.74803149606299213" bottom="0.74803149606299213" header="0.31496062992125984" footer="0.31496062992125984"/>
  <pageSetup paperSize="9" scale="8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9F69-5F1F-458C-8AF3-9021E5FF6B4A}">
  <sheetPr>
    <tabColor theme="9" tint="0.39997558519241921"/>
  </sheetPr>
  <dimension ref="A1:W40"/>
  <sheetViews>
    <sheetView view="pageBreakPreview" zoomScaleNormal="100" zoomScaleSheetLayoutView="100" workbookViewId="0">
      <selection activeCell="D6" sqref="D6:H6"/>
    </sheetView>
  </sheetViews>
  <sheetFormatPr defaultColWidth="9" defaultRowHeight="18"/>
  <cols>
    <col min="1" max="1" width="9" style="1"/>
    <col min="2" max="2" width="10.58203125" style="1" customWidth="1"/>
    <col min="3" max="3" width="5.58203125" style="1" customWidth="1"/>
    <col min="4" max="4" width="9" style="1"/>
    <col min="5" max="5" width="12.58203125" style="1" customWidth="1"/>
    <col min="6" max="6" width="10.58203125" style="1" customWidth="1"/>
    <col min="7" max="7" width="9" style="1"/>
    <col min="8" max="8" width="12.58203125" style="1" customWidth="1"/>
    <col min="9" max="10" width="5.58203125" style="1" customWidth="1"/>
    <col min="11" max="11" width="9" style="1" customWidth="1"/>
    <col min="12" max="12" width="25.58203125" style="1" customWidth="1"/>
    <col min="13" max="13" width="9" style="1"/>
    <col min="14" max="14" width="4.58203125" style="1" customWidth="1"/>
    <col min="15" max="15" width="12.58203125" style="1" customWidth="1"/>
    <col min="16" max="16" width="20.58203125" style="1" customWidth="1"/>
    <col min="17" max="22" width="15.58203125" style="1" customWidth="1"/>
    <col min="23" max="23" width="14.58203125" style="1" customWidth="1"/>
    <col min="24" max="16384" width="9" style="1"/>
  </cols>
  <sheetData>
    <row r="1" spans="1:22" ht="24" customHeight="1">
      <c r="A1" s="110" t="s">
        <v>61</v>
      </c>
      <c r="B1" s="110"/>
      <c r="C1" s="110"/>
      <c r="D1" s="110"/>
      <c r="E1" s="110"/>
      <c r="F1" s="110"/>
      <c r="G1" s="110"/>
      <c r="H1" s="110"/>
      <c r="I1" s="69"/>
      <c r="K1" s="9" t="s">
        <v>1</v>
      </c>
    </row>
    <row r="2" spans="1:22" ht="18" customHeight="1">
      <c r="A2" s="10"/>
      <c r="B2" s="10"/>
      <c r="C2" s="10"/>
      <c r="D2" s="10"/>
      <c r="E2" s="10"/>
      <c r="F2" s="10"/>
      <c r="G2" s="10"/>
      <c r="H2" s="10"/>
      <c r="I2" s="69"/>
      <c r="K2" s="23" t="s">
        <v>2</v>
      </c>
    </row>
    <row r="3" spans="1:22" ht="18" customHeight="1">
      <c r="A3" s="103" t="s">
        <v>3</v>
      </c>
      <c r="B3" s="10"/>
      <c r="C3" s="10"/>
      <c r="D3" s="10"/>
      <c r="E3" s="10"/>
      <c r="F3" s="10"/>
      <c r="G3" s="10"/>
      <c r="H3" s="10"/>
      <c r="I3" s="69"/>
      <c r="K3" s="23"/>
    </row>
    <row r="4" spans="1:22" ht="18" customHeight="1">
      <c r="A4" s="103" t="s">
        <v>4</v>
      </c>
      <c r="B4" s="10"/>
      <c r="C4" s="10"/>
      <c r="D4" s="10"/>
      <c r="E4" s="10"/>
      <c r="F4" s="10"/>
      <c r="G4" s="10"/>
      <c r="H4" s="10"/>
      <c r="I4" s="69"/>
    </row>
    <row r="5" spans="1:22" ht="18" customHeight="1">
      <c r="A5" s="10"/>
      <c r="B5" s="10"/>
      <c r="C5" s="10"/>
      <c r="D5" s="10"/>
      <c r="E5" s="10"/>
      <c r="F5" s="10"/>
      <c r="G5" s="10"/>
      <c r="H5" s="78"/>
      <c r="I5" s="52"/>
    </row>
    <row r="6" spans="1:22" ht="18" customHeight="1">
      <c r="A6" s="119" t="s">
        <v>10</v>
      </c>
      <c r="B6" s="119"/>
      <c r="C6" s="119"/>
      <c r="D6" s="170" t="s">
        <v>56</v>
      </c>
      <c r="E6" s="170"/>
      <c r="F6" s="170"/>
      <c r="G6" s="170"/>
      <c r="H6" s="170"/>
      <c r="I6" s="2"/>
    </row>
    <row r="7" spans="1:22" ht="18" customHeight="1">
      <c r="A7" s="73" t="s">
        <v>16</v>
      </c>
      <c r="B7" s="73"/>
      <c r="C7" s="73"/>
      <c r="D7" s="171" t="s">
        <v>119</v>
      </c>
      <c r="E7" s="171"/>
      <c r="F7" s="171"/>
      <c r="G7" s="171"/>
      <c r="H7" s="171"/>
      <c r="I7" s="2"/>
    </row>
    <row r="8" spans="1:22" ht="18" customHeight="1">
      <c r="A8" s="67"/>
      <c r="D8" s="171" t="s">
        <v>58</v>
      </c>
      <c r="E8" s="171"/>
      <c r="F8" s="171"/>
      <c r="G8" s="171"/>
      <c r="H8" s="171"/>
      <c r="I8" s="2"/>
    </row>
    <row r="9" spans="1:22" ht="18" customHeight="1">
      <c r="A9" s="1" t="s">
        <v>24</v>
      </c>
      <c r="D9" s="171" t="s">
        <v>59</v>
      </c>
      <c r="E9" s="171"/>
      <c r="F9" s="171"/>
      <c r="G9" s="171"/>
      <c r="H9" s="171"/>
      <c r="I9" s="2"/>
      <c r="K9" s="111" t="s">
        <v>62</v>
      </c>
      <c r="L9" s="113"/>
      <c r="O9" s="111" t="s">
        <v>63</v>
      </c>
      <c r="P9" s="112"/>
      <c r="Q9" s="112"/>
      <c r="R9" s="112"/>
      <c r="S9" s="112"/>
      <c r="T9" s="112"/>
      <c r="U9" s="112"/>
      <c r="V9" s="113"/>
    </row>
    <row r="10" spans="1:22" ht="18" customHeight="1">
      <c r="A10" s="127" t="s">
        <v>28</v>
      </c>
      <c r="B10" s="128"/>
      <c r="C10" s="128"/>
      <c r="D10" s="128"/>
      <c r="E10" s="128"/>
      <c r="F10" s="128"/>
      <c r="G10" s="128"/>
      <c r="H10" s="128"/>
      <c r="I10" s="2"/>
      <c r="K10" s="19" t="s">
        <v>64</v>
      </c>
      <c r="L10" s="70"/>
      <c r="O10" s="117" t="s">
        <v>65</v>
      </c>
      <c r="P10" s="138"/>
      <c r="Q10" s="30" t="s">
        <v>66</v>
      </c>
      <c r="R10" s="29" t="s">
        <v>67</v>
      </c>
      <c r="S10" s="95" t="s">
        <v>68</v>
      </c>
      <c r="T10" s="29" t="s">
        <v>66</v>
      </c>
      <c r="U10" s="29" t="s">
        <v>67</v>
      </c>
      <c r="V10" s="25" t="s">
        <v>68</v>
      </c>
    </row>
    <row r="11" spans="1:22" ht="18" customHeight="1">
      <c r="D11" s="2"/>
      <c r="E11" s="2"/>
      <c r="F11" s="2"/>
      <c r="G11" s="2"/>
      <c r="H11" s="2"/>
      <c r="K11" s="38" t="s">
        <v>69</v>
      </c>
      <c r="L11" s="40"/>
      <c r="O11" s="146" t="s">
        <v>14</v>
      </c>
      <c r="P11" s="96" t="s">
        <v>15</v>
      </c>
      <c r="Q11" s="32">
        <v>15000</v>
      </c>
      <c r="R11" s="33">
        <v>22000</v>
      </c>
      <c r="S11" s="97">
        <v>30000</v>
      </c>
      <c r="T11" s="33">
        <v>7500</v>
      </c>
      <c r="U11" s="33">
        <v>11000</v>
      </c>
      <c r="V11" s="34">
        <v>15000</v>
      </c>
    </row>
    <row r="12" spans="1:22" ht="18" customHeight="1">
      <c r="A12" s="1" t="s">
        <v>70</v>
      </c>
      <c r="C12" s="3" t="s">
        <v>71</v>
      </c>
      <c r="K12" s="38" t="s">
        <v>72</v>
      </c>
      <c r="L12" s="40"/>
      <c r="O12" s="147"/>
      <c r="P12" s="42" t="s">
        <v>19</v>
      </c>
      <c r="Q12" s="43">
        <v>16000</v>
      </c>
      <c r="R12" s="44">
        <v>24000</v>
      </c>
      <c r="S12" s="44">
        <v>33000</v>
      </c>
      <c r="T12" s="44">
        <v>8000</v>
      </c>
      <c r="U12" s="44">
        <v>12000</v>
      </c>
      <c r="V12" s="45">
        <v>16500</v>
      </c>
    </row>
    <row r="13" spans="1:22" ht="18" customHeight="1">
      <c r="A13" s="1" t="s">
        <v>73</v>
      </c>
      <c r="C13" s="170" t="s">
        <v>74</v>
      </c>
      <c r="D13" s="170"/>
      <c r="E13" s="170"/>
      <c r="F13" s="170"/>
      <c r="K13" s="39" t="s">
        <v>74</v>
      </c>
      <c r="L13" s="41"/>
      <c r="O13" s="135" t="s">
        <v>75</v>
      </c>
      <c r="P13" s="28" t="s">
        <v>76</v>
      </c>
      <c r="Q13" s="32">
        <v>29000</v>
      </c>
      <c r="R13" s="33">
        <v>45000</v>
      </c>
      <c r="S13" s="33">
        <v>61000</v>
      </c>
      <c r="T13" s="33">
        <v>14500</v>
      </c>
      <c r="U13" s="33">
        <v>22500</v>
      </c>
      <c r="V13" s="34">
        <v>30500</v>
      </c>
    </row>
    <row r="14" spans="1:22" ht="18" customHeight="1">
      <c r="O14" s="136"/>
      <c r="P14" s="42" t="s">
        <v>77</v>
      </c>
      <c r="Q14" s="43">
        <v>50000</v>
      </c>
      <c r="R14" s="44">
        <v>76000</v>
      </c>
      <c r="S14" s="44">
        <v>102000</v>
      </c>
      <c r="T14" s="44">
        <v>25000</v>
      </c>
      <c r="U14" s="44">
        <v>38000</v>
      </c>
      <c r="V14" s="45">
        <v>51000</v>
      </c>
    </row>
    <row r="15" spans="1:22" ht="18" customHeight="1">
      <c r="A15" s="1" t="s">
        <v>78</v>
      </c>
      <c r="C15" s="4"/>
      <c r="H15" s="77"/>
      <c r="I15" s="77"/>
      <c r="K15" s="111" t="s">
        <v>79</v>
      </c>
      <c r="L15" s="113"/>
      <c r="O15" s="136"/>
      <c r="P15" s="28" t="s">
        <v>80</v>
      </c>
      <c r="Q15" s="32">
        <v>91000</v>
      </c>
      <c r="R15" s="33">
        <v>132000</v>
      </c>
      <c r="S15" s="33">
        <v>174000</v>
      </c>
      <c r="T15" s="33">
        <v>45500</v>
      </c>
      <c r="U15" s="33">
        <v>66000</v>
      </c>
      <c r="V15" s="34">
        <v>87000</v>
      </c>
    </row>
    <row r="16" spans="1:22" ht="18" customHeight="1">
      <c r="A16" s="1" t="s">
        <v>81</v>
      </c>
      <c r="C16" s="170" t="s">
        <v>86</v>
      </c>
      <c r="D16" s="170"/>
      <c r="E16" s="170"/>
      <c r="K16" s="71" t="s">
        <v>66</v>
      </c>
      <c r="L16" s="72"/>
      <c r="O16" s="137"/>
      <c r="P16" s="46" t="s">
        <v>32</v>
      </c>
      <c r="Q16" s="47">
        <v>138000</v>
      </c>
      <c r="R16" s="48">
        <v>193000</v>
      </c>
      <c r="S16" s="48">
        <v>249000</v>
      </c>
      <c r="T16" s="48">
        <v>69000</v>
      </c>
      <c r="U16" s="48">
        <v>96500</v>
      </c>
      <c r="V16" s="49">
        <v>124500</v>
      </c>
    </row>
    <row r="17" spans="1:23" ht="18" customHeight="1">
      <c r="A17" s="1" t="s">
        <v>82</v>
      </c>
      <c r="C17" s="172">
        <v>180</v>
      </c>
      <c r="D17" s="172"/>
      <c r="E17" s="1" t="s">
        <v>39</v>
      </c>
      <c r="H17" s="74"/>
      <c r="K17" s="38" t="s">
        <v>83</v>
      </c>
      <c r="L17" s="40"/>
      <c r="T17" s="140" t="s">
        <v>84</v>
      </c>
      <c r="U17" s="140"/>
      <c r="V17" s="140"/>
    </row>
    <row r="18" spans="1:23" ht="18" customHeight="1">
      <c r="A18" s="3" t="s">
        <v>85</v>
      </c>
      <c r="D18" s="7"/>
      <c r="H18" s="74"/>
      <c r="K18" s="38" t="s">
        <v>86</v>
      </c>
      <c r="L18" s="40"/>
      <c r="T18" s="2"/>
      <c r="U18" s="2"/>
      <c r="V18" s="2"/>
    </row>
    <row r="19" spans="1:23" ht="18" customHeight="1">
      <c r="A19" s="1" t="s">
        <v>87</v>
      </c>
      <c r="C19" s="173">
        <v>30000</v>
      </c>
      <c r="D19" s="173"/>
      <c r="E19" s="1" t="s">
        <v>88</v>
      </c>
      <c r="K19" s="38" t="s">
        <v>89</v>
      </c>
      <c r="L19" s="40"/>
      <c r="O19" s="141" t="s">
        <v>90</v>
      </c>
      <c r="P19" s="142"/>
      <c r="Q19" s="142"/>
      <c r="R19" s="142"/>
      <c r="S19" s="142"/>
      <c r="T19" s="143"/>
    </row>
    <row r="20" spans="1:23" ht="18" customHeight="1">
      <c r="K20" s="39" t="s">
        <v>91</v>
      </c>
      <c r="L20" s="41"/>
      <c r="O20" s="93" t="s">
        <v>92</v>
      </c>
      <c r="P20" s="94"/>
      <c r="Q20" s="98" t="s">
        <v>93</v>
      </c>
      <c r="R20" s="101" t="s">
        <v>94</v>
      </c>
      <c r="S20" s="99" t="s">
        <v>95</v>
      </c>
      <c r="T20" s="100" t="s">
        <v>94</v>
      </c>
    </row>
    <row r="21" spans="1:23" ht="18" customHeight="1">
      <c r="A21" s="1" t="s">
        <v>96</v>
      </c>
      <c r="O21" s="102" t="s">
        <v>97</v>
      </c>
      <c r="P21" s="40"/>
      <c r="Q21" s="32">
        <v>16000</v>
      </c>
      <c r="R21" s="97">
        <v>77000</v>
      </c>
      <c r="S21" s="33">
        <v>8000</v>
      </c>
      <c r="T21" s="34">
        <v>38500</v>
      </c>
    </row>
    <row r="22" spans="1:23" ht="18" customHeight="1">
      <c r="A22" s="1" t="s">
        <v>98</v>
      </c>
      <c r="C22" s="170" t="s">
        <v>72</v>
      </c>
      <c r="D22" s="170"/>
      <c r="E22" s="170"/>
      <c r="F22" s="170"/>
      <c r="K22" s="144" t="s">
        <v>99</v>
      </c>
      <c r="L22" s="144"/>
      <c r="O22" s="50" t="s">
        <v>100</v>
      </c>
      <c r="P22" s="51"/>
      <c r="Q22" s="43">
        <v>23000</v>
      </c>
      <c r="R22" s="44">
        <v>98000</v>
      </c>
      <c r="S22" s="44">
        <v>11500</v>
      </c>
      <c r="T22" s="45">
        <v>49000</v>
      </c>
    </row>
    <row r="23" spans="1:23" ht="18" customHeight="1">
      <c r="A23" s="1" t="s">
        <v>81</v>
      </c>
      <c r="C23" s="170" t="s">
        <v>89</v>
      </c>
      <c r="D23" s="170"/>
      <c r="E23" s="170"/>
      <c r="K23" s="119" t="s">
        <v>101</v>
      </c>
      <c r="L23" s="119"/>
      <c r="O23" s="38" t="s">
        <v>102</v>
      </c>
      <c r="P23" s="40"/>
      <c r="Q23" s="32">
        <v>33000</v>
      </c>
      <c r="R23" s="33">
        <v>129000</v>
      </c>
      <c r="S23" s="33">
        <v>16500</v>
      </c>
      <c r="T23" s="34">
        <v>64500</v>
      </c>
      <c r="W23" s="1" t="s">
        <v>103</v>
      </c>
    </row>
    <row r="24" spans="1:23" ht="18" customHeight="1">
      <c r="A24" s="1" t="s">
        <v>82</v>
      </c>
      <c r="C24" s="172">
        <v>30</v>
      </c>
      <c r="D24" s="172"/>
      <c r="E24" s="1" t="s">
        <v>39</v>
      </c>
      <c r="K24" s="119" t="s">
        <v>104</v>
      </c>
      <c r="L24" s="119"/>
      <c r="O24" s="50" t="s">
        <v>105</v>
      </c>
      <c r="P24" s="51"/>
      <c r="Q24" s="43">
        <v>84000</v>
      </c>
      <c r="R24" s="44">
        <v>209000</v>
      </c>
      <c r="S24" s="44">
        <v>42000</v>
      </c>
      <c r="T24" s="45">
        <v>104500</v>
      </c>
    </row>
    <row r="25" spans="1:23" ht="18" customHeight="1">
      <c r="A25" s="1" t="s">
        <v>106</v>
      </c>
      <c r="C25" s="175">
        <v>77000</v>
      </c>
      <c r="D25" s="175"/>
      <c r="E25" s="1" t="s">
        <v>88</v>
      </c>
      <c r="K25" s="119" t="s">
        <v>107</v>
      </c>
      <c r="L25" s="119"/>
      <c r="O25" s="38" t="s">
        <v>108</v>
      </c>
      <c r="P25" s="40"/>
      <c r="Q25" s="32">
        <v>127000</v>
      </c>
      <c r="R25" s="33">
        <v>273000</v>
      </c>
      <c r="S25" s="33">
        <v>63500</v>
      </c>
      <c r="T25" s="34">
        <v>136500</v>
      </c>
    </row>
    <row r="26" spans="1:23" ht="18" customHeight="1">
      <c r="O26" s="50" t="s">
        <v>109</v>
      </c>
      <c r="P26" s="51"/>
      <c r="Q26" s="43">
        <v>158000</v>
      </c>
      <c r="R26" s="44">
        <v>329000</v>
      </c>
      <c r="S26" s="44">
        <v>79000</v>
      </c>
      <c r="T26" s="45">
        <v>164500</v>
      </c>
    </row>
    <row r="27" spans="1:23" ht="18" customHeight="1">
      <c r="F27" s="145" t="s">
        <v>110</v>
      </c>
      <c r="G27" s="145"/>
      <c r="O27" s="39" t="s">
        <v>111</v>
      </c>
      <c r="P27" s="41"/>
      <c r="Q27" s="35">
        <v>196000</v>
      </c>
      <c r="R27" s="36">
        <v>386000</v>
      </c>
      <c r="S27" s="36">
        <v>98000</v>
      </c>
      <c r="T27" s="37">
        <v>193000</v>
      </c>
    </row>
    <row r="28" spans="1:23" ht="18" customHeight="1">
      <c r="E28" s="104" t="s">
        <v>112</v>
      </c>
      <c r="F28" s="133">
        <f>C19+C25</f>
        <v>107000</v>
      </c>
      <c r="G28" s="134"/>
      <c r="H28" s="1" t="s">
        <v>47</v>
      </c>
      <c r="S28" s="140" t="s">
        <v>113</v>
      </c>
      <c r="T28" s="140"/>
    </row>
    <row r="29" spans="1:23" ht="18" customHeight="1">
      <c r="D29" s="7"/>
      <c r="E29" s="7"/>
    </row>
    <row r="30" spans="1:23" ht="18" customHeight="1">
      <c r="A30" s="4"/>
      <c r="O30" s="111" t="s">
        <v>114</v>
      </c>
      <c r="P30" s="112"/>
      <c r="Q30" s="112"/>
      <c r="R30" s="112"/>
      <c r="S30" s="112"/>
      <c r="T30" s="113"/>
    </row>
    <row r="31" spans="1:23" ht="18" customHeight="1">
      <c r="A31" s="5"/>
      <c r="O31" s="27" t="s">
        <v>92</v>
      </c>
      <c r="P31" s="31"/>
      <c r="Q31" s="30" t="s">
        <v>93</v>
      </c>
      <c r="R31" s="29" t="s">
        <v>115</v>
      </c>
      <c r="S31" s="29" t="s">
        <v>116</v>
      </c>
      <c r="T31" s="25" t="s">
        <v>115</v>
      </c>
    </row>
    <row r="32" spans="1:23" ht="18" customHeight="1">
      <c r="O32" s="38" t="s">
        <v>117</v>
      </c>
      <c r="P32" s="40"/>
      <c r="Q32" s="32">
        <v>20000</v>
      </c>
      <c r="R32" s="33">
        <v>202000</v>
      </c>
      <c r="S32" s="33">
        <v>10000</v>
      </c>
      <c r="T32" s="34">
        <v>101000</v>
      </c>
    </row>
    <row r="33" spans="15:20" ht="18" customHeight="1">
      <c r="O33" s="50" t="s">
        <v>118</v>
      </c>
      <c r="P33" s="51"/>
      <c r="Q33" s="43">
        <v>27000</v>
      </c>
      <c r="R33" s="44">
        <v>253000</v>
      </c>
      <c r="S33" s="44">
        <v>13500</v>
      </c>
      <c r="T33" s="45">
        <v>126500</v>
      </c>
    </row>
    <row r="34" spans="15:20" ht="18" customHeight="1">
      <c r="O34" s="38" t="s">
        <v>102</v>
      </c>
      <c r="P34" s="40"/>
      <c r="Q34" s="32">
        <v>38000</v>
      </c>
      <c r="R34" s="33">
        <v>326000</v>
      </c>
      <c r="S34" s="33">
        <v>19000</v>
      </c>
      <c r="T34" s="34">
        <v>163000</v>
      </c>
    </row>
    <row r="35" spans="15:20" ht="18" customHeight="1">
      <c r="O35" s="50" t="s">
        <v>105</v>
      </c>
      <c r="P35" s="51"/>
      <c r="Q35" s="43">
        <v>90000</v>
      </c>
      <c r="R35" s="44">
        <v>466000</v>
      </c>
      <c r="S35" s="44">
        <v>45000</v>
      </c>
      <c r="T35" s="45">
        <v>233000</v>
      </c>
    </row>
    <row r="36" spans="15:20" ht="18" customHeight="1">
      <c r="O36" s="38" t="s">
        <v>108</v>
      </c>
      <c r="P36" s="40"/>
      <c r="Q36" s="32">
        <v>133000</v>
      </c>
      <c r="R36" s="33">
        <v>574000</v>
      </c>
      <c r="S36" s="33">
        <v>66500</v>
      </c>
      <c r="T36" s="34">
        <v>287000</v>
      </c>
    </row>
    <row r="37" spans="15:20" ht="18" customHeight="1">
      <c r="O37" s="50" t="s">
        <v>109</v>
      </c>
      <c r="P37" s="51"/>
      <c r="Q37" s="43">
        <v>165000</v>
      </c>
      <c r="R37" s="44">
        <v>679000</v>
      </c>
      <c r="S37" s="44">
        <v>82500</v>
      </c>
      <c r="T37" s="45">
        <v>339500</v>
      </c>
    </row>
    <row r="38" spans="15:20" ht="18" customHeight="1">
      <c r="O38" s="39" t="s">
        <v>111</v>
      </c>
      <c r="P38" s="41"/>
      <c r="Q38" s="35">
        <v>204000</v>
      </c>
      <c r="R38" s="36">
        <v>774000</v>
      </c>
      <c r="S38" s="36">
        <v>102000</v>
      </c>
      <c r="T38" s="37">
        <v>387000</v>
      </c>
    </row>
    <row r="39" spans="15:20" ht="18" customHeight="1">
      <c r="S39" s="140" t="s">
        <v>113</v>
      </c>
      <c r="T39" s="140"/>
    </row>
    <row r="40" spans="15:20" ht="18" customHeight="1"/>
  </sheetData>
  <sheetProtection algorithmName="SHA-512" hashValue="nm9UFyz4PH+AkS5DTPZvu1Cs5A1ksS045xBkHcSxhG0/nyuwQ2ddJHss+XxEwSlCTIbXjdjOF37Z7yf472ZFiw==" saltValue="9XMwnFNa6vklNNbEvuB5ug==" spinCount="100000" sheet="1" objects="1" scenarios="1" selectLockedCells="1"/>
  <mergeCells count="32">
    <mergeCell ref="C24:D24"/>
    <mergeCell ref="K24:L24"/>
    <mergeCell ref="S39:T39"/>
    <mergeCell ref="C25:D25"/>
    <mergeCell ref="K25:L25"/>
    <mergeCell ref="S28:T28"/>
    <mergeCell ref="F28:G28"/>
    <mergeCell ref="F27:G27"/>
    <mergeCell ref="O30:T30"/>
    <mergeCell ref="T17:V17"/>
    <mergeCell ref="O19:T19"/>
    <mergeCell ref="C22:F22"/>
    <mergeCell ref="K22:L22"/>
    <mergeCell ref="C23:E23"/>
    <mergeCell ref="K23:L23"/>
    <mergeCell ref="A1:H1"/>
    <mergeCell ref="A6:C6"/>
    <mergeCell ref="D6:H6"/>
    <mergeCell ref="D7:H7"/>
    <mergeCell ref="C19:D19"/>
    <mergeCell ref="C13:F13"/>
    <mergeCell ref="C16:E16"/>
    <mergeCell ref="C17:D17"/>
    <mergeCell ref="O11:O12"/>
    <mergeCell ref="O13:O16"/>
    <mergeCell ref="D8:H8"/>
    <mergeCell ref="D9:H9"/>
    <mergeCell ref="A10:H10"/>
    <mergeCell ref="K9:L9"/>
    <mergeCell ref="O9:V9"/>
    <mergeCell ref="O10:P10"/>
    <mergeCell ref="K15:L15"/>
  </mergeCells>
  <phoneticPr fontId="2"/>
  <conditionalFormatting sqref="C16:C17 C19">
    <cfRule type="expression" dxfId="4" priority="7">
      <formula>OR($C$13=$K$11,$C$13=$K$12)</formula>
    </cfRule>
  </conditionalFormatting>
  <conditionalFormatting sqref="C22:C25">
    <cfRule type="expression" dxfId="3" priority="9">
      <formula>$C$13=$K$10</formula>
    </cfRule>
  </conditionalFormatting>
  <conditionalFormatting sqref="C16:E16 C17:D17 C19:D19 C22:F22 C23:E23 C24:D25">
    <cfRule type="expression" dxfId="2" priority="1">
      <formula>OR(#REF!=TRUE,#REF!=TRUE,#REF!=TRUE,#REF!=TRUE)</formula>
    </cfRule>
  </conditionalFormatting>
  <dataValidations count="6">
    <dataValidation type="list" allowBlank="1" showInputMessage="1" showErrorMessage="1" sqref="C13" xr:uid="{DC899F90-5132-42E8-9F7A-2A35A46C7EB5}">
      <formula1>$K$10:$K$13</formula1>
    </dataValidation>
    <dataValidation type="list" allowBlank="1" showInputMessage="1" showErrorMessage="1" sqref="C16:E16" xr:uid="{8C5B6A89-22B1-4641-9395-FA0DA0B80A85}">
      <formula1>$K$16:$K$18</formula1>
    </dataValidation>
    <dataValidation type="list" allowBlank="1" showInputMessage="1" showErrorMessage="1" sqref="C23:E23" xr:uid="{A36C40C6-FC3B-45DA-BA6D-0A625129C298}">
      <formula1>$K$16:$K$20</formula1>
    </dataValidation>
    <dataValidation type="list" allowBlank="1" showInputMessage="1" showErrorMessage="1" sqref="C22" xr:uid="{692E1168-96EF-4C97-B25E-2DA83001B71F}">
      <formula1>$K$11:$K$12</formula1>
    </dataValidation>
    <dataValidation type="list" allowBlank="1" showInputMessage="1" showErrorMessage="1" sqref="C19:D19" xr:uid="{FF4B9D6D-65C2-418C-8C11-77D0FF41238C}">
      <formula1>_xlfn.IFS($C$16=$K$16,$Q$11:$Q$16,$C$16=$K$17,$R$11:$R$16,$C$16=$K$18,$S$11:$S$16)</formula1>
    </dataValidation>
    <dataValidation type="list" allowBlank="1" showInputMessage="1" showErrorMessage="1" sqref="C25:D25" xr:uid="{9200F6AD-28D1-4405-A5C0-A884DCDB2E7A}">
      <formula1>_xlfn.IFS(AND($C$22=$K$11,$C$23=$K$19),$Q$21:$Q$27,AND($C$22=$K$11,$C$23=$K$20),$Q$32:$Q$38,AND($C$22=$K$12,$C$23=$K$19),$R$21:$R$27,TRUE,$R$32:$R$38)</formula1>
    </dataValidation>
  </dataValidations>
  <hyperlinks>
    <hyperlink ref="K2" r:id="rId1" xr:uid="{16FE3F1F-B067-4052-A852-6F0A69B822F0}"/>
  </hyperlinks>
  <printOptions horizontalCentered="1" verticalCentered="1"/>
  <pageMargins left="0.70866141732283472" right="0.70866141732283472" top="0.74803149606299213" bottom="0.74803149606299213" header="0.31496062992125984" footer="0.31496062992125984"/>
  <pageSetup paperSize="9" scale="8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AFC42-839B-425D-B82F-93B36AF1E4FC}">
  <sheetPr>
    <tabColor rgb="FF00B0F0"/>
  </sheetPr>
  <dimension ref="A1:W51"/>
  <sheetViews>
    <sheetView view="pageBreakPreview" zoomScaleNormal="100" zoomScaleSheetLayoutView="100" workbookViewId="0">
      <selection activeCell="D6" sqref="D6:H6"/>
    </sheetView>
  </sheetViews>
  <sheetFormatPr defaultColWidth="9" defaultRowHeight="18"/>
  <cols>
    <col min="1" max="1" width="9" style="1"/>
    <col min="2" max="2" width="10.58203125" style="1" customWidth="1"/>
    <col min="3" max="3" width="5.58203125" style="1" customWidth="1"/>
    <col min="4" max="7" width="9" style="1"/>
    <col min="8" max="8" width="12.58203125" style="1" customWidth="1"/>
    <col min="9" max="10" width="5.58203125" style="1" customWidth="1"/>
    <col min="11" max="11" width="9" style="1" customWidth="1"/>
    <col min="12" max="12" width="25.58203125" style="1" customWidth="1"/>
    <col min="13" max="14" width="15.58203125" style="1" customWidth="1"/>
    <col min="15" max="15" width="5.58203125" style="1" customWidth="1"/>
    <col min="16" max="16" width="25.58203125" style="1" customWidth="1"/>
    <col min="17" max="22" width="15.58203125" style="1" customWidth="1"/>
    <col min="23" max="23" width="14.58203125" style="1" customWidth="1"/>
    <col min="24" max="16384" width="9" style="1"/>
  </cols>
  <sheetData>
    <row r="1" spans="1:17" ht="24" customHeight="1">
      <c r="A1" s="110" t="s">
        <v>120</v>
      </c>
      <c r="B1" s="110"/>
      <c r="C1" s="110"/>
      <c r="D1" s="110"/>
      <c r="E1" s="110"/>
      <c r="F1" s="110"/>
      <c r="G1" s="110"/>
      <c r="H1" s="110"/>
      <c r="I1" s="10"/>
      <c r="K1" s="9" t="s">
        <v>1</v>
      </c>
    </row>
    <row r="2" spans="1:17" ht="18" customHeight="1">
      <c r="A2" s="10"/>
      <c r="B2" s="10"/>
      <c r="C2" s="10"/>
      <c r="D2" s="10"/>
      <c r="E2" s="10"/>
      <c r="F2" s="10"/>
      <c r="G2" s="10"/>
      <c r="H2" s="10"/>
      <c r="I2" s="10"/>
      <c r="K2" s="23" t="s">
        <v>2</v>
      </c>
    </row>
    <row r="3" spans="1:17" ht="18" customHeight="1">
      <c r="A3" s="103" t="s">
        <v>3</v>
      </c>
      <c r="B3" s="10"/>
      <c r="C3" s="10"/>
      <c r="D3" s="10"/>
      <c r="E3" s="10"/>
      <c r="F3" s="10"/>
      <c r="G3" s="10"/>
      <c r="H3" s="10"/>
      <c r="I3" s="10"/>
      <c r="K3" s="23"/>
    </row>
    <row r="4" spans="1:17" ht="18" customHeight="1">
      <c r="A4" s="103" t="s">
        <v>4</v>
      </c>
      <c r="B4" s="10"/>
      <c r="C4" s="10"/>
      <c r="D4" s="10"/>
      <c r="E4" s="10"/>
      <c r="F4" s="10"/>
      <c r="G4" s="10"/>
      <c r="H4" s="10"/>
      <c r="I4" s="10"/>
      <c r="K4" s="23"/>
      <c r="O4" s="148"/>
      <c r="P4" s="148"/>
      <c r="Q4" s="148"/>
    </row>
    <row r="5" spans="1:17" ht="18" customHeight="1">
      <c r="A5" s="10"/>
      <c r="B5" s="10"/>
      <c r="C5" s="10"/>
      <c r="D5" s="10"/>
      <c r="E5" s="10"/>
      <c r="F5" s="10"/>
      <c r="G5" s="10"/>
      <c r="H5" s="78"/>
      <c r="I5" s="52"/>
      <c r="L5" s="23"/>
      <c r="Q5" s="2"/>
    </row>
    <row r="6" spans="1:17" ht="18" customHeight="1">
      <c r="A6" s="119" t="s">
        <v>121</v>
      </c>
      <c r="B6" s="119"/>
      <c r="C6" s="119"/>
      <c r="D6" s="170" t="s">
        <v>11</v>
      </c>
      <c r="E6" s="170"/>
      <c r="F6" s="170"/>
      <c r="G6" s="170"/>
      <c r="H6" s="170"/>
      <c r="I6" s="2"/>
      <c r="K6" s="23"/>
      <c r="Q6" s="53"/>
    </row>
    <row r="7" spans="1:17" ht="18" customHeight="1">
      <c r="A7" s="77" t="s">
        <v>16</v>
      </c>
      <c r="D7" s="171" t="s">
        <v>17</v>
      </c>
      <c r="E7" s="171"/>
      <c r="F7" s="171"/>
      <c r="G7" s="171"/>
      <c r="H7" s="171"/>
      <c r="I7" s="2"/>
      <c r="K7" s="149" t="s">
        <v>122</v>
      </c>
      <c r="L7" s="150"/>
      <c r="M7" s="150"/>
      <c r="N7" s="151"/>
      <c r="P7" s="152" t="s">
        <v>123</v>
      </c>
      <c r="Q7" s="153"/>
    </row>
    <row r="8" spans="1:17" ht="18" customHeight="1">
      <c r="A8" s="67"/>
      <c r="D8" s="171" t="s">
        <v>20</v>
      </c>
      <c r="E8" s="171"/>
      <c r="F8" s="171"/>
      <c r="G8" s="171"/>
      <c r="H8" s="171"/>
      <c r="I8" s="2"/>
      <c r="K8" s="155" t="s">
        <v>7</v>
      </c>
      <c r="L8" s="156"/>
      <c r="M8" s="58" t="s">
        <v>124</v>
      </c>
      <c r="N8" s="59" t="s">
        <v>125</v>
      </c>
      <c r="O8" s="159"/>
      <c r="P8" s="14" t="s">
        <v>126</v>
      </c>
      <c r="Q8" s="62" t="s">
        <v>127</v>
      </c>
    </row>
    <row r="9" spans="1:17" ht="18" customHeight="1">
      <c r="A9" s="1" t="s">
        <v>24</v>
      </c>
      <c r="D9" s="171" t="s">
        <v>25</v>
      </c>
      <c r="E9" s="171"/>
      <c r="F9" s="171"/>
      <c r="G9" s="171"/>
      <c r="H9" s="171"/>
      <c r="I9" s="2"/>
      <c r="K9" s="157"/>
      <c r="L9" s="158"/>
      <c r="M9" s="106" t="s">
        <v>128</v>
      </c>
      <c r="N9" s="26" t="s">
        <v>129</v>
      </c>
      <c r="O9" s="159"/>
      <c r="P9" s="63" t="s">
        <v>13</v>
      </c>
      <c r="Q9" s="65">
        <v>4000</v>
      </c>
    </row>
    <row r="10" spans="1:17" ht="18" customHeight="1">
      <c r="A10" s="127" t="s">
        <v>28</v>
      </c>
      <c r="B10" s="128"/>
      <c r="C10" s="128"/>
      <c r="D10" s="128"/>
      <c r="E10" s="128"/>
      <c r="F10" s="128"/>
      <c r="G10" s="128"/>
      <c r="H10" s="128"/>
      <c r="I10" s="2"/>
      <c r="K10" s="120" t="s">
        <v>12</v>
      </c>
      <c r="L10" s="28" t="s">
        <v>13</v>
      </c>
      <c r="M10" s="54">
        <v>20000</v>
      </c>
      <c r="N10" s="34">
        <v>16000</v>
      </c>
      <c r="O10" s="159"/>
      <c r="P10" s="64" t="s">
        <v>18</v>
      </c>
      <c r="Q10" s="85">
        <v>4000</v>
      </c>
    </row>
    <row r="11" spans="1:17" ht="18" customHeight="1">
      <c r="D11" s="2"/>
      <c r="E11" s="2"/>
      <c r="F11" s="2"/>
      <c r="G11" s="2"/>
      <c r="H11" s="2"/>
      <c r="I11" s="2"/>
      <c r="K11" s="121"/>
      <c r="L11" s="42" t="s">
        <v>18</v>
      </c>
      <c r="M11" s="55">
        <v>26000</v>
      </c>
      <c r="N11" s="45">
        <v>23000</v>
      </c>
      <c r="O11" s="159"/>
      <c r="P11" s="63" t="s">
        <v>130</v>
      </c>
      <c r="Q11" s="82">
        <v>4000</v>
      </c>
    </row>
    <row r="12" spans="1:17" ht="18" customHeight="1">
      <c r="A12" s="1" t="s">
        <v>131</v>
      </c>
      <c r="K12" s="121"/>
      <c r="L12" s="28" t="s">
        <v>21</v>
      </c>
      <c r="M12" s="54">
        <v>38000</v>
      </c>
      <c r="N12" s="34">
        <v>35000</v>
      </c>
      <c r="P12" s="64" t="s">
        <v>26</v>
      </c>
      <c r="Q12" s="66">
        <v>6000</v>
      </c>
    </row>
    <row r="13" spans="1:17" ht="18" customHeight="1">
      <c r="A13" s="1" t="s">
        <v>36</v>
      </c>
      <c r="D13" s="170"/>
      <c r="E13" s="170"/>
      <c r="F13" s="170"/>
      <c r="K13" s="121"/>
      <c r="L13" s="42" t="s">
        <v>26</v>
      </c>
      <c r="M13" s="55">
        <v>43000</v>
      </c>
      <c r="N13" s="45">
        <v>40000</v>
      </c>
      <c r="P13" s="63" t="s">
        <v>29</v>
      </c>
      <c r="Q13" s="82">
        <v>10000</v>
      </c>
    </row>
    <row r="14" spans="1:17" ht="18" customHeight="1">
      <c r="A14" s="1" t="s">
        <v>38</v>
      </c>
      <c r="D14" s="172"/>
      <c r="E14" s="172"/>
      <c r="F14" s="68" t="s">
        <v>39</v>
      </c>
      <c r="K14" s="121"/>
      <c r="L14" s="28" t="s">
        <v>29</v>
      </c>
      <c r="M14" s="54">
        <v>59000</v>
      </c>
      <c r="N14" s="34">
        <v>55000</v>
      </c>
      <c r="P14" s="64" t="s">
        <v>31</v>
      </c>
      <c r="Q14" s="66">
        <v>14000</v>
      </c>
    </row>
    <row r="15" spans="1:17" ht="18" customHeight="1">
      <c r="K15" s="121"/>
      <c r="L15" s="42" t="s">
        <v>31</v>
      </c>
      <c r="M15" s="55">
        <v>80000</v>
      </c>
      <c r="N15" s="45">
        <v>76000</v>
      </c>
      <c r="P15" s="63" t="s">
        <v>34</v>
      </c>
      <c r="Q15" s="82">
        <v>34000</v>
      </c>
    </row>
    <row r="16" spans="1:17" ht="18" customHeight="1">
      <c r="A16" s="1" t="s">
        <v>132</v>
      </c>
      <c r="D16" s="176" t="b">
        <v>0</v>
      </c>
      <c r="F16" s="7"/>
      <c r="K16" s="121"/>
      <c r="L16" s="28" t="s">
        <v>34</v>
      </c>
      <c r="M16" s="54">
        <v>193000</v>
      </c>
      <c r="N16" s="34">
        <v>182000</v>
      </c>
      <c r="P16" s="64" t="s">
        <v>37</v>
      </c>
      <c r="Q16" s="66">
        <v>49000</v>
      </c>
    </row>
    <row r="17" spans="1:22" ht="18" customHeight="1">
      <c r="A17" s="1" t="s">
        <v>122</v>
      </c>
      <c r="K17" s="121"/>
      <c r="L17" s="42" t="s">
        <v>37</v>
      </c>
      <c r="M17" s="55">
        <v>282000</v>
      </c>
      <c r="N17" s="45">
        <v>268000</v>
      </c>
      <c r="P17" s="83" t="s">
        <v>40</v>
      </c>
      <c r="Q17" s="84">
        <v>86000</v>
      </c>
    </row>
    <row r="18" spans="1:22" ht="18" customHeight="1">
      <c r="A18" s="60"/>
      <c r="C18" s="6" t="s">
        <v>133</v>
      </c>
      <c r="D18" s="173"/>
      <c r="E18" s="173"/>
      <c r="F18" s="73" t="s">
        <v>47</v>
      </c>
      <c r="K18" s="122"/>
      <c r="L18" s="28" t="s">
        <v>40</v>
      </c>
      <c r="M18" s="54">
        <v>493000</v>
      </c>
      <c r="N18" s="34">
        <v>474000</v>
      </c>
    </row>
    <row r="19" spans="1:22" ht="18" customHeight="1">
      <c r="K19" s="108" t="s">
        <v>42</v>
      </c>
      <c r="L19" s="160"/>
      <c r="M19" s="80">
        <v>17000</v>
      </c>
      <c r="N19" s="161"/>
    </row>
    <row r="20" spans="1:22" ht="18" customHeight="1">
      <c r="A20" s="1" t="s">
        <v>134</v>
      </c>
      <c r="D20" s="177" t="b">
        <v>0</v>
      </c>
      <c r="K20" s="11" t="s">
        <v>44</v>
      </c>
      <c r="L20" s="57"/>
      <c r="M20" s="56">
        <v>11000</v>
      </c>
      <c r="N20" s="162"/>
    </row>
    <row r="21" spans="1:22" ht="18" customHeight="1">
      <c r="A21" s="1" t="s">
        <v>135</v>
      </c>
      <c r="D21" s="178"/>
      <c r="E21" s="178"/>
      <c r="K21" s="129" t="s">
        <v>48</v>
      </c>
      <c r="L21" s="164"/>
      <c r="M21" s="81">
        <v>12000</v>
      </c>
      <c r="N21" s="163"/>
    </row>
    <row r="22" spans="1:22" ht="18" customHeight="1">
      <c r="A22" s="79" t="s">
        <v>136</v>
      </c>
      <c r="C22" s="2"/>
      <c r="D22" s="2" t="s">
        <v>137</v>
      </c>
      <c r="E22" s="179"/>
      <c r="O22" s="148"/>
      <c r="P22" s="148"/>
      <c r="Q22" s="148"/>
      <c r="R22" s="148"/>
      <c r="S22" s="148"/>
      <c r="T22" s="148"/>
      <c r="U22" s="148"/>
      <c r="V22" s="148"/>
    </row>
    <row r="23" spans="1:22" ht="18" customHeight="1">
      <c r="K23" s="119" t="s">
        <v>138</v>
      </c>
      <c r="L23" s="119"/>
      <c r="O23" s="154"/>
      <c r="P23" s="154"/>
      <c r="Q23" s="2"/>
      <c r="R23" s="2"/>
      <c r="S23" s="2"/>
      <c r="T23" s="2"/>
      <c r="U23" s="2"/>
      <c r="V23" s="2"/>
    </row>
    <row r="24" spans="1:22">
      <c r="A24" s="1" t="s">
        <v>82</v>
      </c>
      <c r="D24" s="180"/>
      <c r="E24" s="180"/>
      <c r="F24" s="1" t="s">
        <v>39</v>
      </c>
      <c r="K24" s="1" t="s">
        <v>139</v>
      </c>
      <c r="O24" s="154"/>
      <c r="Q24" s="61"/>
      <c r="R24" s="61"/>
      <c r="S24" s="61"/>
      <c r="T24" s="61"/>
      <c r="U24" s="61"/>
      <c r="V24" s="61"/>
    </row>
    <row r="25" spans="1:22">
      <c r="A25" s="1" t="s">
        <v>123</v>
      </c>
      <c r="C25" s="2"/>
      <c r="K25" s="154"/>
      <c r="L25" s="154"/>
      <c r="O25" s="154"/>
      <c r="Q25" s="61"/>
      <c r="R25" s="61"/>
      <c r="S25" s="61"/>
      <c r="T25" s="61"/>
      <c r="U25" s="61"/>
      <c r="V25" s="61"/>
    </row>
    <row r="26" spans="1:22">
      <c r="A26" s="6"/>
      <c r="C26" s="6" t="s">
        <v>127</v>
      </c>
      <c r="D26" s="173"/>
      <c r="E26" s="173"/>
      <c r="F26" s="73" t="s">
        <v>47</v>
      </c>
      <c r="K26" s="119" t="s">
        <v>140</v>
      </c>
      <c r="L26" s="119"/>
      <c r="O26" s="154"/>
      <c r="Q26" s="61"/>
      <c r="R26" s="61"/>
      <c r="S26" s="61"/>
      <c r="T26" s="61"/>
      <c r="U26" s="61"/>
      <c r="V26" s="61"/>
    </row>
    <row r="27" spans="1:22">
      <c r="K27" s="119" t="s">
        <v>141</v>
      </c>
      <c r="L27" s="119"/>
      <c r="O27" s="154"/>
      <c r="Q27" s="61"/>
      <c r="R27" s="61"/>
      <c r="S27" s="61"/>
      <c r="T27" s="61"/>
      <c r="U27" s="61"/>
      <c r="V27" s="61"/>
    </row>
    <row r="28" spans="1:22">
      <c r="F28" s="8" t="s">
        <v>142</v>
      </c>
      <c r="K28" s="119" t="s">
        <v>143</v>
      </c>
      <c r="L28" s="119"/>
      <c r="O28" s="154"/>
      <c r="Q28" s="61"/>
      <c r="R28" s="61"/>
      <c r="S28" s="61"/>
      <c r="T28" s="61"/>
      <c r="U28" s="61"/>
      <c r="V28" s="61"/>
    </row>
    <row r="29" spans="1:22" ht="18.649999999999999" customHeight="1">
      <c r="D29" s="132" t="s">
        <v>122</v>
      </c>
      <c r="E29" s="132"/>
      <c r="F29" s="165">
        <f>D18+D26</f>
        <v>0</v>
      </c>
      <c r="G29" s="166"/>
      <c r="H29" s="1" t="s">
        <v>88</v>
      </c>
      <c r="K29" s="148"/>
      <c r="L29" s="148"/>
      <c r="O29" s="154"/>
      <c r="Q29" s="61"/>
      <c r="R29" s="61"/>
      <c r="S29" s="61"/>
      <c r="T29" s="61"/>
      <c r="U29" s="61"/>
      <c r="V29" s="61"/>
    </row>
    <row r="30" spans="1:22" ht="24.75" customHeight="1">
      <c r="C30" s="167"/>
      <c r="D30" s="167"/>
      <c r="K30" s="154"/>
      <c r="L30" s="154"/>
      <c r="T30" s="154"/>
      <c r="U30" s="154"/>
      <c r="V30" s="154"/>
    </row>
    <row r="31" spans="1:22">
      <c r="A31" s="4"/>
      <c r="C31" s="7"/>
      <c r="D31" s="7"/>
      <c r="K31" s="154"/>
      <c r="L31" s="154"/>
      <c r="O31" s="148"/>
      <c r="P31" s="148"/>
      <c r="Q31" s="148"/>
      <c r="R31" s="148"/>
      <c r="S31" s="148"/>
      <c r="T31" s="148"/>
    </row>
    <row r="32" spans="1:22">
      <c r="A32" s="4"/>
      <c r="C32" s="7"/>
      <c r="D32" s="7"/>
      <c r="K32" s="154"/>
      <c r="L32" s="154"/>
      <c r="O32" s="154"/>
      <c r="P32" s="154"/>
      <c r="Q32" s="2"/>
      <c r="R32" s="2"/>
      <c r="S32" s="2"/>
      <c r="T32" s="2"/>
    </row>
    <row r="33" spans="1:23">
      <c r="C33" s="7"/>
      <c r="D33" s="7"/>
      <c r="K33" s="154"/>
      <c r="L33" s="154"/>
      <c r="O33" s="159"/>
      <c r="P33" s="159"/>
      <c r="Q33" s="61"/>
      <c r="R33" s="61"/>
      <c r="S33" s="61"/>
      <c r="T33" s="61"/>
      <c r="W33" s="1" t="s">
        <v>103</v>
      </c>
    </row>
    <row r="34" spans="1:23">
      <c r="C34" s="7"/>
      <c r="D34" s="7"/>
      <c r="K34" s="154"/>
      <c r="L34" s="154"/>
      <c r="O34" s="159"/>
      <c r="P34" s="159"/>
      <c r="Q34" s="61"/>
      <c r="R34" s="61"/>
      <c r="S34" s="61"/>
      <c r="T34" s="61"/>
    </row>
    <row r="35" spans="1:23">
      <c r="O35" s="159"/>
      <c r="P35" s="159"/>
      <c r="Q35" s="61"/>
      <c r="R35" s="61"/>
      <c r="S35" s="61"/>
      <c r="T35" s="61"/>
    </row>
    <row r="36" spans="1:23">
      <c r="A36" s="4"/>
      <c r="K36" s="144"/>
      <c r="L36" s="144"/>
      <c r="O36" s="159"/>
      <c r="P36" s="159"/>
      <c r="Q36" s="61"/>
      <c r="R36" s="61"/>
      <c r="S36" s="61"/>
      <c r="T36" s="61"/>
    </row>
    <row r="37" spans="1:23">
      <c r="A37" s="3"/>
      <c r="K37" s="119"/>
      <c r="L37" s="119"/>
      <c r="O37" s="159"/>
      <c r="P37" s="159"/>
      <c r="Q37" s="61"/>
      <c r="R37" s="61"/>
      <c r="S37" s="61"/>
      <c r="T37" s="61"/>
    </row>
    <row r="38" spans="1:23">
      <c r="K38" s="154"/>
      <c r="L38" s="154"/>
      <c r="O38" s="159"/>
      <c r="P38" s="159"/>
      <c r="Q38" s="61"/>
      <c r="R38" s="61"/>
      <c r="S38" s="61"/>
      <c r="T38" s="61"/>
    </row>
    <row r="39" spans="1:23">
      <c r="A39" s="24"/>
      <c r="B39" s="154"/>
      <c r="C39" s="154"/>
      <c r="K39" s="119"/>
      <c r="L39" s="119"/>
      <c r="O39" s="159"/>
      <c r="P39" s="159"/>
      <c r="Q39" s="61"/>
      <c r="R39" s="61"/>
      <c r="S39" s="61"/>
      <c r="T39" s="61"/>
    </row>
    <row r="40" spans="1:23">
      <c r="F40" s="169"/>
      <c r="G40" s="169"/>
      <c r="H40" s="169"/>
      <c r="S40" s="154"/>
      <c r="T40" s="154"/>
    </row>
    <row r="41" spans="1:23" ht="22.5">
      <c r="D41" s="167"/>
      <c r="E41" s="167"/>
      <c r="F41" s="168"/>
      <c r="G41" s="168"/>
      <c r="H41" s="168"/>
    </row>
    <row r="42" spans="1:23">
      <c r="D42" s="7"/>
      <c r="E42" s="7"/>
      <c r="F42" s="2"/>
      <c r="G42" s="2"/>
      <c r="O42" s="148"/>
      <c r="P42" s="148"/>
      <c r="Q42" s="148"/>
      <c r="R42" s="148"/>
      <c r="S42" s="148"/>
      <c r="T42" s="148"/>
    </row>
    <row r="43" spans="1:23">
      <c r="D43" s="7"/>
      <c r="E43" s="7"/>
      <c r="F43" s="2"/>
      <c r="G43" s="2"/>
      <c r="O43" s="154"/>
      <c r="P43" s="154"/>
      <c r="Q43" s="2"/>
      <c r="R43" s="2"/>
      <c r="S43" s="2"/>
      <c r="T43" s="2"/>
    </row>
    <row r="44" spans="1:23">
      <c r="D44" s="7"/>
      <c r="E44" s="7"/>
      <c r="F44" s="2"/>
      <c r="G44" s="2"/>
      <c r="O44" s="159"/>
      <c r="P44" s="159"/>
      <c r="Q44" s="61"/>
      <c r="R44" s="61"/>
      <c r="S44" s="61"/>
      <c r="T44" s="61"/>
    </row>
    <row r="45" spans="1:23">
      <c r="O45" s="159"/>
      <c r="P45" s="159"/>
      <c r="Q45" s="61"/>
      <c r="R45" s="61"/>
      <c r="S45" s="61"/>
      <c r="T45" s="61"/>
    </row>
    <row r="46" spans="1:23">
      <c r="A46" s="4"/>
      <c r="O46" s="159"/>
      <c r="P46" s="159"/>
      <c r="Q46" s="61"/>
      <c r="R46" s="61"/>
      <c r="S46" s="61"/>
      <c r="T46" s="61"/>
    </row>
    <row r="47" spans="1:23">
      <c r="A47" s="5"/>
      <c r="O47" s="159"/>
      <c r="P47" s="159"/>
      <c r="Q47" s="61"/>
      <c r="R47" s="61"/>
      <c r="S47" s="61"/>
      <c r="T47" s="61"/>
    </row>
    <row r="48" spans="1:23">
      <c r="O48" s="159"/>
      <c r="P48" s="159"/>
      <c r="Q48" s="61"/>
      <c r="R48" s="61"/>
      <c r="S48" s="61"/>
      <c r="T48" s="61"/>
    </row>
    <row r="49" spans="15:20">
      <c r="O49" s="159"/>
      <c r="P49" s="159"/>
      <c r="Q49" s="61"/>
      <c r="R49" s="61"/>
      <c r="S49" s="61"/>
      <c r="T49" s="61"/>
    </row>
    <row r="50" spans="15:20">
      <c r="O50" s="159"/>
      <c r="P50" s="159"/>
      <c r="Q50" s="61"/>
      <c r="R50" s="61"/>
      <c r="S50" s="61"/>
      <c r="T50" s="61"/>
    </row>
    <row r="51" spans="15:20">
      <c r="S51" s="154"/>
      <c r="T51" s="154"/>
    </row>
  </sheetData>
  <sheetProtection algorithmName="SHA-512" hashValue="0B3mVIi8tTYJD1Y11Y1BJqCqzgZj4nGkxG93FVKZIk4ZMnmc5HBHUM2ICm5x2y51sUXVBr74ZqZbrV26yCAo6g==" saltValue="gVmD47ukC5V5+LIgQjx1Lg==" spinCount="100000" sheet="1" objects="1" scenarios="1" selectLockedCells="1"/>
  <mergeCells count="69">
    <mergeCell ref="O48:P48"/>
    <mergeCell ref="O49:P49"/>
    <mergeCell ref="O50:P50"/>
    <mergeCell ref="S51:T51"/>
    <mergeCell ref="O42:T42"/>
    <mergeCell ref="O43:P43"/>
    <mergeCell ref="O44:P44"/>
    <mergeCell ref="O45:P45"/>
    <mergeCell ref="O46:P46"/>
    <mergeCell ref="O47:P47"/>
    <mergeCell ref="B39:C39"/>
    <mergeCell ref="K39:L39"/>
    <mergeCell ref="O39:P39"/>
    <mergeCell ref="F40:H40"/>
    <mergeCell ref="S40:T40"/>
    <mergeCell ref="D41:E41"/>
    <mergeCell ref="F41:H41"/>
    <mergeCell ref="O35:P35"/>
    <mergeCell ref="K36:L36"/>
    <mergeCell ref="O36:P36"/>
    <mergeCell ref="K37:L37"/>
    <mergeCell ref="O37:P37"/>
    <mergeCell ref="K38:L38"/>
    <mergeCell ref="O38:P38"/>
    <mergeCell ref="K32:L32"/>
    <mergeCell ref="O32:P32"/>
    <mergeCell ref="K33:L33"/>
    <mergeCell ref="O33:P33"/>
    <mergeCell ref="K34:L34"/>
    <mergeCell ref="O34:P34"/>
    <mergeCell ref="C30:D30"/>
    <mergeCell ref="K30:L30"/>
    <mergeCell ref="T30:V30"/>
    <mergeCell ref="K31:L31"/>
    <mergeCell ref="O31:T31"/>
    <mergeCell ref="D24:E24"/>
    <mergeCell ref="O24:O25"/>
    <mergeCell ref="K25:L25"/>
    <mergeCell ref="D26:E26"/>
    <mergeCell ref="K26:L26"/>
    <mergeCell ref="O26:O29"/>
    <mergeCell ref="K27:L27"/>
    <mergeCell ref="K28:L28"/>
    <mergeCell ref="D29:E29"/>
    <mergeCell ref="F29:G29"/>
    <mergeCell ref="K29:L29"/>
    <mergeCell ref="K23:L23"/>
    <mergeCell ref="O23:P23"/>
    <mergeCell ref="D8:H8"/>
    <mergeCell ref="K8:L9"/>
    <mergeCell ref="O8:O11"/>
    <mergeCell ref="D9:H9"/>
    <mergeCell ref="A10:H10"/>
    <mergeCell ref="K10:K18"/>
    <mergeCell ref="D13:F13"/>
    <mergeCell ref="D14:E14"/>
    <mergeCell ref="D18:E18"/>
    <mergeCell ref="K19:L19"/>
    <mergeCell ref="N19:N21"/>
    <mergeCell ref="D21:E21"/>
    <mergeCell ref="K21:L21"/>
    <mergeCell ref="O22:V22"/>
    <mergeCell ref="A1:H1"/>
    <mergeCell ref="O4:Q4"/>
    <mergeCell ref="A6:C6"/>
    <mergeCell ref="D6:H6"/>
    <mergeCell ref="D7:H7"/>
    <mergeCell ref="K7:N7"/>
    <mergeCell ref="P7:Q7"/>
  </mergeCells>
  <phoneticPr fontId="2"/>
  <conditionalFormatting sqref="D24 D26">
    <cfRule type="expression" dxfId="1" priority="1">
      <formula>$D$20=FALSE</formula>
    </cfRule>
  </conditionalFormatting>
  <dataValidations count="5">
    <dataValidation type="list" allowBlank="1" showInputMessage="1" showErrorMessage="1" sqref="C25 F35 F33" xr:uid="{A3DF2714-31EC-4994-97DF-78B7400E5829}">
      <formula1>"□,☑"</formula1>
    </dataValidation>
    <dataValidation type="list" allowBlank="1" showInputMessage="1" showErrorMessage="1" sqref="D26" xr:uid="{68103BF4-487D-465D-B125-E782B6BAFC3C}">
      <formula1>$Q$9:$Q$17</formula1>
    </dataValidation>
    <dataValidation type="list" allowBlank="1" showInputMessage="1" showErrorMessage="1" sqref="C22 D21" xr:uid="{67091F7A-8B06-4CC1-9F79-97E34AA4C429}">
      <formula1>$K$23:$K$24</formula1>
    </dataValidation>
    <dataValidation type="list" allowBlank="1" showInputMessage="1" showErrorMessage="1" sqref="E22" xr:uid="{5ABDB475-980A-4306-A56D-C57C3A2E08F6}">
      <formula1>$K$26:$K$28</formula1>
    </dataValidation>
    <dataValidation type="list" allowBlank="1" showInputMessage="1" showErrorMessage="1" sqref="D18" xr:uid="{2F7AA7DB-5728-49AE-B9EE-585CEEBF9DD6}">
      <formula1>IF($D$16=TRUE,$N$10:$N$18,$M$10:$M$21)</formula1>
    </dataValidation>
  </dataValidations>
  <hyperlinks>
    <hyperlink ref="K2" r:id="rId1" xr:uid="{EF364600-9C47-45BC-8E02-928CD3F5F7EF}"/>
  </hyperlinks>
  <printOptions horizontalCentered="1" verticalCentered="1"/>
  <pageMargins left="0.70866141732283472" right="0.70866141732283472" top="0.74803149606299213" bottom="0.74803149606299213" header="0.31496062992125984" footer="0.31496062992125984"/>
  <pageSetup paperSize="9" scale="91" fitToWidth="0" fitToHeight="0" orientation="portrait" r:id="rId2"/>
  <colBreaks count="3" manualBreakCount="3">
    <brk id="16" max="41" man="1"/>
    <brk id="27" max="41" man="1"/>
    <brk id="36" max="4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D3EDA-8C04-4BCE-B116-995A95D2BB45}">
  <sheetPr>
    <tabColor theme="7" tint="0.59999389629810485"/>
  </sheetPr>
  <dimension ref="A1:W51"/>
  <sheetViews>
    <sheetView view="pageBreakPreview" zoomScaleNormal="100" zoomScaleSheetLayoutView="100" workbookViewId="0">
      <selection activeCell="D6" sqref="D6:H6"/>
    </sheetView>
  </sheetViews>
  <sheetFormatPr defaultColWidth="9" defaultRowHeight="18"/>
  <cols>
    <col min="1" max="1" width="9" style="1"/>
    <col min="2" max="2" width="10.58203125" style="1" customWidth="1"/>
    <col min="3" max="3" width="5.58203125" style="1" customWidth="1"/>
    <col min="4" max="7" width="9" style="1"/>
    <col min="8" max="8" width="12.58203125" style="1" customWidth="1"/>
    <col min="9" max="10" width="5.58203125" style="1" customWidth="1"/>
    <col min="11" max="11" width="9" style="1" customWidth="1"/>
    <col min="12" max="12" width="25.58203125" style="1" customWidth="1"/>
    <col min="13" max="14" width="15.58203125" style="1" customWidth="1"/>
    <col min="15" max="15" width="5.58203125" style="1" customWidth="1"/>
    <col min="16" max="16" width="25.58203125" style="1" customWidth="1"/>
    <col min="17" max="22" width="15.58203125" style="1" customWidth="1"/>
    <col min="23" max="23" width="14.58203125" style="1" customWidth="1"/>
    <col min="24" max="16384" width="9" style="1"/>
  </cols>
  <sheetData>
    <row r="1" spans="1:17" ht="24" customHeight="1">
      <c r="A1" s="110" t="s">
        <v>120</v>
      </c>
      <c r="B1" s="110"/>
      <c r="C1" s="110"/>
      <c r="D1" s="110"/>
      <c r="E1" s="110"/>
      <c r="F1" s="110"/>
      <c r="G1" s="110"/>
      <c r="H1" s="110"/>
      <c r="I1" s="10"/>
      <c r="K1" s="9" t="s">
        <v>1</v>
      </c>
    </row>
    <row r="2" spans="1:17" ht="18" customHeight="1">
      <c r="A2" s="10"/>
      <c r="B2" s="10"/>
      <c r="C2" s="10"/>
      <c r="D2" s="10"/>
      <c r="E2" s="10"/>
      <c r="F2" s="10"/>
      <c r="G2" s="10"/>
      <c r="H2" s="10"/>
      <c r="I2" s="10"/>
      <c r="K2" s="23" t="s">
        <v>2</v>
      </c>
    </row>
    <row r="3" spans="1:17" ht="18" customHeight="1">
      <c r="A3" s="103" t="s">
        <v>3</v>
      </c>
      <c r="B3" s="10"/>
      <c r="C3" s="10"/>
      <c r="D3" s="10"/>
      <c r="E3" s="10"/>
      <c r="F3" s="10"/>
      <c r="G3" s="10"/>
      <c r="H3" s="10"/>
      <c r="I3" s="10"/>
      <c r="K3" s="23"/>
    </row>
    <row r="4" spans="1:17" ht="18" customHeight="1">
      <c r="A4" s="103" t="s">
        <v>4</v>
      </c>
      <c r="B4" s="10"/>
      <c r="C4" s="10"/>
      <c r="D4" s="10"/>
      <c r="E4" s="10"/>
      <c r="F4" s="10"/>
      <c r="G4" s="10"/>
      <c r="H4" s="10"/>
      <c r="I4" s="10"/>
      <c r="K4" s="23"/>
      <c r="O4" s="148"/>
      <c r="P4" s="148"/>
      <c r="Q4" s="148"/>
    </row>
    <row r="5" spans="1:17" ht="18" customHeight="1">
      <c r="A5" s="10"/>
      <c r="B5" s="10"/>
      <c r="C5" s="10"/>
      <c r="D5" s="10"/>
      <c r="E5" s="10"/>
      <c r="F5" s="10"/>
      <c r="G5" s="10"/>
      <c r="H5" s="78"/>
      <c r="I5" s="52"/>
      <c r="L5" s="23"/>
      <c r="Q5" s="2"/>
    </row>
    <row r="6" spans="1:17" ht="18" customHeight="1">
      <c r="A6" s="119" t="s">
        <v>10</v>
      </c>
      <c r="B6" s="119"/>
      <c r="C6" s="119"/>
      <c r="D6" s="170" t="s">
        <v>56</v>
      </c>
      <c r="E6" s="170"/>
      <c r="F6" s="170"/>
      <c r="G6" s="170"/>
      <c r="H6" s="170"/>
      <c r="I6" s="2"/>
      <c r="K6" s="23"/>
      <c r="Q6" s="53"/>
    </row>
    <row r="7" spans="1:17" ht="18" customHeight="1">
      <c r="A7" s="77" t="s">
        <v>16</v>
      </c>
      <c r="D7" s="171" t="s">
        <v>119</v>
      </c>
      <c r="E7" s="171"/>
      <c r="F7" s="171"/>
      <c r="G7" s="171"/>
      <c r="H7" s="171"/>
      <c r="I7" s="2"/>
      <c r="K7" s="149" t="s">
        <v>122</v>
      </c>
      <c r="L7" s="150"/>
      <c r="M7" s="150"/>
      <c r="N7" s="151"/>
      <c r="P7" s="152" t="s">
        <v>123</v>
      </c>
      <c r="Q7" s="153"/>
    </row>
    <row r="8" spans="1:17" ht="18" customHeight="1">
      <c r="A8" s="67"/>
      <c r="D8" s="171" t="s">
        <v>58</v>
      </c>
      <c r="E8" s="171"/>
      <c r="F8" s="171"/>
      <c r="G8" s="171"/>
      <c r="H8" s="171"/>
      <c r="I8" s="2"/>
      <c r="K8" s="155" t="s">
        <v>7</v>
      </c>
      <c r="L8" s="156"/>
      <c r="M8" s="58" t="s">
        <v>124</v>
      </c>
      <c r="N8" s="59" t="s">
        <v>125</v>
      </c>
      <c r="O8" s="159"/>
      <c r="P8" s="14" t="s">
        <v>126</v>
      </c>
      <c r="Q8" s="62" t="s">
        <v>127</v>
      </c>
    </row>
    <row r="9" spans="1:17" ht="18" customHeight="1">
      <c r="A9" s="1" t="s">
        <v>24</v>
      </c>
      <c r="D9" s="171" t="s">
        <v>59</v>
      </c>
      <c r="E9" s="171"/>
      <c r="F9" s="171"/>
      <c r="G9" s="171"/>
      <c r="H9" s="171"/>
      <c r="I9" s="2"/>
      <c r="K9" s="157"/>
      <c r="L9" s="158"/>
      <c r="M9" s="90" t="s">
        <v>128</v>
      </c>
      <c r="N9" s="26" t="s">
        <v>129</v>
      </c>
      <c r="O9" s="159"/>
      <c r="P9" s="63" t="s">
        <v>13</v>
      </c>
      <c r="Q9" s="65">
        <v>4000</v>
      </c>
    </row>
    <row r="10" spans="1:17" ht="18" customHeight="1">
      <c r="A10" s="127" t="s">
        <v>28</v>
      </c>
      <c r="B10" s="128"/>
      <c r="C10" s="128"/>
      <c r="D10" s="128"/>
      <c r="E10" s="128"/>
      <c r="F10" s="128"/>
      <c r="G10" s="128"/>
      <c r="H10" s="128"/>
      <c r="I10" s="2"/>
      <c r="K10" s="120" t="s">
        <v>12</v>
      </c>
      <c r="L10" s="28" t="s">
        <v>13</v>
      </c>
      <c r="M10" s="54">
        <v>20000</v>
      </c>
      <c r="N10" s="34">
        <v>16000</v>
      </c>
      <c r="O10" s="159"/>
      <c r="P10" s="64" t="s">
        <v>18</v>
      </c>
      <c r="Q10" s="85">
        <v>4000</v>
      </c>
    </row>
    <row r="11" spans="1:17" ht="18" customHeight="1">
      <c r="D11" s="2"/>
      <c r="E11" s="2"/>
      <c r="F11" s="2"/>
      <c r="G11" s="2"/>
      <c r="H11" s="2"/>
      <c r="I11" s="2"/>
      <c r="K11" s="121"/>
      <c r="L11" s="42" t="s">
        <v>18</v>
      </c>
      <c r="M11" s="55">
        <v>26000</v>
      </c>
      <c r="N11" s="45">
        <v>23000</v>
      </c>
      <c r="O11" s="159"/>
      <c r="P11" s="91" t="s">
        <v>130</v>
      </c>
      <c r="Q11" s="92">
        <v>4000</v>
      </c>
    </row>
    <row r="12" spans="1:17" ht="18" customHeight="1">
      <c r="A12" s="1" t="s">
        <v>131</v>
      </c>
      <c r="K12" s="121"/>
      <c r="L12" s="28" t="s">
        <v>21</v>
      </c>
      <c r="M12" s="54">
        <v>38000</v>
      </c>
      <c r="N12" s="34">
        <v>35000</v>
      </c>
      <c r="P12" s="64" t="s">
        <v>26</v>
      </c>
      <c r="Q12" s="66">
        <v>6000</v>
      </c>
    </row>
    <row r="13" spans="1:17" ht="18" customHeight="1">
      <c r="A13" s="1" t="s">
        <v>36</v>
      </c>
      <c r="D13" s="170" t="s">
        <v>144</v>
      </c>
      <c r="E13" s="170"/>
      <c r="F13" s="170"/>
      <c r="K13" s="121"/>
      <c r="L13" s="86" t="s">
        <v>26</v>
      </c>
      <c r="M13" s="87">
        <v>43000</v>
      </c>
      <c r="N13" s="45">
        <v>40000</v>
      </c>
      <c r="P13" s="63" t="s">
        <v>29</v>
      </c>
      <c r="Q13" s="82">
        <v>10000</v>
      </c>
    </row>
    <row r="14" spans="1:17" ht="18" customHeight="1">
      <c r="A14" s="1" t="s">
        <v>38</v>
      </c>
      <c r="D14" s="172">
        <v>210</v>
      </c>
      <c r="E14" s="172"/>
      <c r="F14" s="68" t="s">
        <v>39</v>
      </c>
      <c r="K14" s="121"/>
      <c r="L14" s="28" t="s">
        <v>29</v>
      </c>
      <c r="M14" s="54">
        <v>59000</v>
      </c>
      <c r="N14" s="34">
        <v>55000</v>
      </c>
      <c r="P14" s="64" t="s">
        <v>31</v>
      </c>
      <c r="Q14" s="66">
        <v>14000</v>
      </c>
    </row>
    <row r="15" spans="1:17" ht="18" customHeight="1">
      <c r="K15" s="121"/>
      <c r="L15" s="42" t="s">
        <v>31</v>
      </c>
      <c r="M15" s="55">
        <v>80000</v>
      </c>
      <c r="N15" s="45">
        <v>76000</v>
      </c>
      <c r="P15" s="63" t="s">
        <v>34</v>
      </c>
      <c r="Q15" s="82">
        <v>34000</v>
      </c>
    </row>
    <row r="16" spans="1:17" ht="18" customHeight="1">
      <c r="A16" s="1" t="s">
        <v>132</v>
      </c>
      <c r="D16" s="176" t="b">
        <v>0</v>
      </c>
      <c r="F16" s="7"/>
      <c r="K16" s="121"/>
      <c r="L16" s="28" t="s">
        <v>34</v>
      </c>
      <c r="M16" s="54">
        <v>193000</v>
      </c>
      <c r="N16" s="34">
        <v>182000</v>
      </c>
      <c r="P16" s="64" t="s">
        <v>37</v>
      </c>
      <c r="Q16" s="66">
        <v>49000</v>
      </c>
    </row>
    <row r="17" spans="1:22" ht="18" customHeight="1">
      <c r="A17" s="1" t="s">
        <v>122</v>
      </c>
      <c r="K17" s="121"/>
      <c r="L17" s="42" t="s">
        <v>37</v>
      </c>
      <c r="M17" s="55">
        <v>282000</v>
      </c>
      <c r="N17" s="45">
        <v>268000</v>
      </c>
      <c r="P17" s="83" t="s">
        <v>40</v>
      </c>
      <c r="Q17" s="84">
        <v>86000</v>
      </c>
    </row>
    <row r="18" spans="1:22" ht="18" customHeight="1">
      <c r="A18" s="60"/>
      <c r="C18" s="6" t="s">
        <v>133</v>
      </c>
      <c r="D18" s="173">
        <v>43000</v>
      </c>
      <c r="E18" s="173"/>
      <c r="F18" s="73" t="s">
        <v>47</v>
      </c>
      <c r="K18" s="122"/>
      <c r="L18" s="28" t="s">
        <v>40</v>
      </c>
      <c r="M18" s="54">
        <v>493000</v>
      </c>
      <c r="N18" s="34">
        <v>474000</v>
      </c>
    </row>
    <row r="19" spans="1:22" ht="18" customHeight="1">
      <c r="K19" s="108" t="s">
        <v>42</v>
      </c>
      <c r="L19" s="160"/>
      <c r="M19" s="80">
        <v>17000</v>
      </c>
      <c r="N19" s="161"/>
    </row>
    <row r="20" spans="1:22" ht="18" customHeight="1">
      <c r="A20" s="1" t="s">
        <v>134</v>
      </c>
      <c r="D20" s="177" t="b">
        <v>1</v>
      </c>
      <c r="K20" s="11" t="s">
        <v>44</v>
      </c>
      <c r="L20" s="57"/>
      <c r="M20" s="56">
        <v>11000</v>
      </c>
      <c r="N20" s="162"/>
    </row>
    <row r="21" spans="1:22" ht="18" customHeight="1">
      <c r="A21" s="1" t="s">
        <v>135</v>
      </c>
      <c r="D21" s="178" t="s">
        <v>139</v>
      </c>
      <c r="E21" s="178"/>
      <c r="K21" s="129" t="s">
        <v>48</v>
      </c>
      <c r="L21" s="164"/>
      <c r="M21" s="81">
        <v>12000</v>
      </c>
      <c r="N21" s="163"/>
    </row>
    <row r="22" spans="1:22" ht="18" customHeight="1">
      <c r="A22" s="79" t="s">
        <v>136</v>
      </c>
      <c r="C22" s="2"/>
      <c r="D22" s="2" t="s">
        <v>137</v>
      </c>
      <c r="E22" s="179"/>
      <c r="O22" s="148"/>
      <c r="P22" s="148"/>
      <c r="Q22" s="148"/>
      <c r="R22" s="148"/>
      <c r="S22" s="148"/>
      <c r="T22" s="148"/>
      <c r="U22" s="148"/>
      <c r="V22" s="148"/>
    </row>
    <row r="23" spans="1:22" ht="18" customHeight="1">
      <c r="K23" s="119" t="s">
        <v>138</v>
      </c>
      <c r="L23" s="119"/>
      <c r="O23" s="154"/>
      <c r="P23" s="154"/>
      <c r="Q23" s="2"/>
      <c r="R23" s="2"/>
      <c r="S23" s="2"/>
      <c r="T23" s="2"/>
      <c r="U23" s="2"/>
      <c r="V23" s="2"/>
    </row>
    <row r="24" spans="1:22">
      <c r="A24" s="1" t="s">
        <v>82</v>
      </c>
      <c r="D24" s="180">
        <v>180</v>
      </c>
      <c r="E24" s="180"/>
      <c r="F24" s="1" t="s">
        <v>39</v>
      </c>
      <c r="K24" s="1" t="s">
        <v>139</v>
      </c>
      <c r="O24" s="154"/>
      <c r="Q24" s="61"/>
      <c r="R24" s="61"/>
      <c r="S24" s="61"/>
      <c r="T24" s="61"/>
      <c r="U24" s="61"/>
      <c r="V24" s="61"/>
    </row>
    <row r="25" spans="1:22">
      <c r="A25" s="1" t="s">
        <v>123</v>
      </c>
      <c r="C25" s="2"/>
      <c r="K25" s="154"/>
      <c r="L25" s="154"/>
      <c r="O25" s="154"/>
      <c r="Q25" s="61"/>
      <c r="R25" s="61"/>
      <c r="S25" s="61"/>
      <c r="T25" s="61"/>
      <c r="U25" s="61"/>
      <c r="V25" s="61"/>
    </row>
    <row r="26" spans="1:22">
      <c r="A26" s="6"/>
      <c r="C26" s="6" t="s">
        <v>127</v>
      </c>
      <c r="D26" s="173">
        <v>4000</v>
      </c>
      <c r="E26" s="173"/>
      <c r="F26" s="73" t="s">
        <v>47</v>
      </c>
      <c r="K26" s="119" t="s">
        <v>140</v>
      </c>
      <c r="L26" s="119"/>
      <c r="O26" s="154"/>
      <c r="Q26" s="61"/>
      <c r="R26" s="61"/>
      <c r="S26" s="61"/>
      <c r="T26" s="61"/>
      <c r="U26" s="61"/>
      <c r="V26" s="61"/>
    </row>
    <row r="27" spans="1:22">
      <c r="K27" s="119" t="s">
        <v>141</v>
      </c>
      <c r="L27" s="119"/>
      <c r="O27" s="154"/>
      <c r="Q27" s="61"/>
      <c r="R27" s="61"/>
      <c r="S27" s="61"/>
      <c r="T27" s="61"/>
      <c r="U27" s="61"/>
      <c r="V27" s="61"/>
    </row>
    <row r="28" spans="1:22">
      <c r="F28" s="8" t="s">
        <v>142</v>
      </c>
      <c r="K28" s="119" t="s">
        <v>143</v>
      </c>
      <c r="L28" s="119"/>
      <c r="O28" s="154"/>
      <c r="Q28" s="61"/>
      <c r="R28" s="61"/>
      <c r="S28" s="61"/>
      <c r="T28" s="61"/>
      <c r="U28" s="61"/>
      <c r="V28" s="61"/>
    </row>
    <row r="29" spans="1:22" ht="18.649999999999999" customHeight="1">
      <c r="D29" s="132" t="s">
        <v>122</v>
      </c>
      <c r="E29" s="132"/>
      <c r="F29" s="165">
        <f>D18+D26</f>
        <v>47000</v>
      </c>
      <c r="G29" s="166"/>
      <c r="H29" s="1" t="s">
        <v>88</v>
      </c>
      <c r="K29" s="148"/>
      <c r="L29" s="148"/>
      <c r="O29" s="154"/>
      <c r="Q29" s="61"/>
      <c r="R29" s="61"/>
      <c r="S29" s="61"/>
      <c r="T29" s="61"/>
      <c r="U29" s="61"/>
      <c r="V29" s="61"/>
    </row>
    <row r="30" spans="1:22" ht="24.75" customHeight="1">
      <c r="C30" s="167"/>
      <c r="D30" s="167"/>
      <c r="K30" s="154"/>
      <c r="L30" s="154"/>
      <c r="T30" s="154"/>
      <c r="U30" s="154"/>
      <c r="V30" s="154"/>
    </row>
    <row r="31" spans="1:22">
      <c r="A31" s="4"/>
      <c r="C31" s="7"/>
      <c r="D31" s="7"/>
      <c r="K31" s="154"/>
      <c r="L31" s="154"/>
      <c r="O31" s="148"/>
      <c r="P31" s="148"/>
      <c r="Q31" s="148"/>
      <c r="R31" s="148"/>
      <c r="S31" s="148"/>
      <c r="T31" s="148"/>
    </row>
    <row r="32" spans="1:22">
      <c r="A32" s="4"/>
      <c r="C32" s="7"/>
      <c r="D32" s="7"/>
      <c r="K32" s="154"/>
      <c r="L32" s="154"/>
      <c r="O32" s="154"/>
      <c r="P32" s="154"/>
      <c r="Q32" s="2"/>
      <c r="R32" s="2"/>
      <c r="S32" s="2"/>
      <c r="T32" s="2"/>
    </row>
    <row r="33" spans="1:23">
      <c r="C33" s="7"/>
      <c r="D33" s="7"/>
      <c r="K33" s="154"/>
      <c r="L33" s="154"/>
      <c r="O33" s="159"/>
      <c r="P33" s="159"/>
      <c r="Q33" s="61"/>
      <c r="R33" s="61"/>
      <c r="S33" s="61"/>
      <c r="T33" s="61"/>
      <c r="W33" s="1" t="s">
        <v>103</v>
      </c>
    </row>
    <row r="34" spans="1:23">
      <c r="C34" s="7"/>
      <c r="D34" s="7"/>
      <c r="K34" s="154"/>
      <c r="L34" s="154"/>
      <c r="O34" s="159"/>
      <c r="P34" s="159"/>
      <c r="Q34" s="61"/>
      <c r="R34" s="61"/>
      <c r="S34" s="61"/>
      <c r="T34" s="61"/>
    </row>
    <row r="35" spans="1:23">
      <c r="O35" s="159"/>
      <c r="P35" s="159"/>
      <c r="Q35" s="61"/>
      <c r="R35" s="61"/>
      <c r="S35" s="61"/>
      <c r="T35" s="61"/>
    </row>
    <row r="36" spans="1:23">
      <c r="A36" s="4"/>
      <c r="K36" s="144"/>
      <c r="L36" s="144"/>
      <c r="O36" s="159"/>
      <c r="P36" s="159"/>
      <c r="Q36" s="61"/>
      <c r="R36" s="61"/>
      <c r="S36" s="61"/>
      <c r="T36" s="61"/>
    </row>
    <row r="37" spans="1:23">
      <c r="A37" s="3"/>
      <c r="K37" s="119"/>
      <c r="L37" s="119"/>
      <c r="O37" s="159"/>
      <c r="P37" s="159"/>
      <c r="Q37" s="61"/>
      <c r="R37" s="61"/>
      <c r="S37" s="61"/>
      <c r="T37" s="61"/>
    </row>
    <row r="38" spans="1:23">
      <c r="K38" s="154"/>
      <c r="L38" s="154"/>
      <c r="O38" s="159"/>
      <c r="P38" s="159"/>
      <c r="Q38" s="61"/>
      <c r="R38" s="61"/>
      <c r="S38" s="61"/>
      <c r="T38" s="61"/>
    </row>
    <row r="39" spans="1:23">
      <c r="A39" s="24"/>
      <c r="B39" s="154"/>
      <c r="C39" s="154"/>
      <c r="K39" s="119"/>
      <c r="L39" s="119"/>
      <c r="O39" s="159"/>
      <c r="P39" s="159"/>
      <c r="Q39" s="61"/>
      <c r="R39" s="61"/>
      <c r="S39" s="61"/>
      <c r="T39" s="61"/>
    </row>
    <row r="40" spans="1:23">
      <c r="F40" s="169"/>
      <c r="G40" s="169"/>
      <c r="H40" s="169"/>
      <c r="S40" s="154"/>
      <c r="T40" s="154"/>
    </row>
    <row r="41" spans="1:23" ht="22.5">
      <c r="D41" s="167"/>
      <c r="E41" s="167"/>
      <c r="F41" s="168"/>
      <c r="G41" s="168"/>
      <c r="H41" s="168"/>
    </row>
    <row r="42" spans="1:23">
      <c r="D42" s="7"/>
      <c r="E42" s="7"/>
      <c r="F42" s="2"/>
      <c r="G42" s="2"/>
      <c r="O42" s="148"/>
      <c r="P42" s="148"/>
      <c r="Q42" s="148"/>
      <c r="R42" s="148"/>
      <c r="S42" s="148"/>
      <c r="T42" s="148"/>
    </row>
    <row r="43" spans="1:23">
      <c r="D43" s="7"/>
      <c r="E43" s="7"/>
      <c r="F43" s="2"/>
      <c r="G43" s="2"/>
      <c r="O43" s="154"/>
      <c r="P43" s="154"/>
      <c r="Q43" s="2"/>
      <c r="R43" s="2"/>
      <c r="S43" s="2"/>
      <c r="T43" s="2"/>
    </row>
    <row r="44" spans="1:23">
      <c r="D44" s="7"/>
      <c r="E44" s="7"/>
      <c r="F44" s="2"/>
      <c r="G44" s="2"/>
      <c r="O44" s="159"/>
      <c r="P44" s="159"/>
      <c r="Q44" s="61"/>
      <c r="R44" s="61"/>
      <c r="S44" s="61"/>
      <c r="T44" s="61"/>
    </row>
    <row r="45" spans="1:23">
      <c r="O45" s="159"/>
      <c r="P45" s="159"/>
      <c r="Q45" s="61"/>
      <c r="R45" s="61"/>
      <c r="S45" s="61"/>
      <c r="T45" s="61"/>
    </row>
    <row r="46" spans="1:23">
      <c r="A46" s="4"/>
      <c r="O46" s="159"/>
      <c r="P46" s="159"/>
      <c r="Q46" s="61"/>
      <c r="R46" s="61"/>
      <c r="S46" s="61"/>
      <c r="T46" s="61"/>
    </row>
    <row r="47" spans="1:23">
      <c r="A47" s="5"/>
      <c r="O47" s="159"/>
      <c r="P47" s="159"/>
      <c r="Q47" s="61"/>
      <c r="R47" s="61"/>
      <c r="S47" s="61"/>
      <c r="T47" s="61"/>
    </row>
    <row r="48" spans="1:23">
      <c r="O48" s="159"/>
      <c r="P48" s="159"/>
      <c r="Q48" s="61"/>
      <c r="R48" s="61"/>
      <c r="S48" s="61"/>
      <c r="T48" s="61"/>
    </row>
    <row r="49" spans="15:20">
      <c r="O49" s="159"/>
      <c r="P49" s="159"/>
      <c r="Q49" s="61"/>
      <c r="R49" s="61"/>
      <c r="S49" s="61"/>
      <c r="T49" s="61"/>
    </row>
    <row r="50" spans="15:20">
      <c r="O50" s="159"/>
      <c r="P50" s="159"/>
      <c r="Q50" s="61"/>
      <c r="R50" s="61"/>
      <c r="S50" s="61"/>
      <c r="T50" s="61"/>
    </row>
    <row r="51" spans="15:20">
      <c r="S51" s="154"/>
      <c r="T51" s="154"/>
    </row>
  </sheetData>
  <sheetProtection algorithmName="SHA-512" hashValue="QWWKUxgAC/Te6aKP59AQ590ZAu3iZisAbumrqBSNUfULjyWfBHMWm2uXEQYiRmbey0KVg43Xqbba7ETNgb69jw==" saltValue="QRhUKm8lb7CYr673siXU3A==" spinCount="100000" sheet="1" objects="1" scenarios="1" selectLockedCells="1"/>
  <mergeCells count="69">
    <mergeCell ref="O48:P48"/>
    <mergeCell ref="O49:P49"/>
    <mergeCell ref="O50:P50"/>
    <mergeCell ref="S51:T51"/>
    <mergeCell ref="O42:T42"/>
    <mergeCell ref="O43:P43"/>
    <mergeCell ref="O44:P44"/>
    <mergeCell ref="O45:P45"/>
    <mergeCell ref="O46:P46"/>
    <mergeCell ref="O47:P47"/>
    <mergeCell ref="O37:P37"/>
    <mergeCell ref="F40:H40"/>
    <mergeCell ref="K39:L39"/>
    <mergeCell ref="O39:P39"/>
    <mergeCell ref="D41:E41"/>
    <mergeCell ref="F41:H41"/>
    <mergeCell ref="C30:D30"/>
    <mergeCell ref="K29:L29"/>
    <mergeCell ref="K30:L30"/>
    <mergeCell ref="T30:V30"/>
    <mergeCell ref="B39:C39"/>
    <mergeCell ref="K38:L38"/>
    <mergeCell ref="O38:P38"/>
    <mergeCell ref="K32:L32"/>
    <mergeCell ref="O32:P32"/>
    <mergeCell ref="K33:L33"/>
    <mergeCell ref="O33:P33"/>
    <mergeCell ref="K34:L34"/>
    <mergeCell ref="O34:P34"/>
    <mergeCell ref="F29:G29"/>
    <mergeCell ref="O36:P36"/>
    <mergeCell ref="K37:L37"/>
    <mergeCell ref="S40:T40"/>
    <mergeCell ref="O35:P35"/>
    <mergeCell ref="K36:L36"/>
    <mergeCell ref="D24:E24"/>
    <mergeCell ref="K21:L21"/>
    <mergeCell ref="K31:L31"/>
    <mergeCell ref="O31:T31"/>
    <mergeCell ref="D26:E26"/>
    <mergeCell ref="K23:L23"/>
    <mergeCell ref="O23:P23"/>
    <mergeCell ref="O24:O25"/>
    <mergeCell ref="K25:L25"/>
    <mergeCell ref="K26:L26"/>
    <mergeCell ref="O26:O29"/>
    <mergeCell ref="K27:L27"/>
    <mergeCell ref="D29:E29"/>
    <mergeCell ref="K28:L28"/>
    <mergeCell ref="O4:Q4"/>
    <mergeCell ref="O22:V22"/>
    <mergeCell ref="D9:H9"/>
    <mergeCell ref="A10:H10"/>
    <mergeCell ref="K7:N7"/>
    <mergeCell ref="P7:Q7"/>
    <mergeCell ref="K8:L9"/>
    <mergeCell ref="O8:O11"/>
    <mergeCell ref="D13:F13"/>
    <mergeCell ref="K10:K18"/>
    <mergeCell ref="D14:E14"/>
    <mergeCell ref="D18:E18"/>
    <mergeCell ref="D21:E21"/>
    <mergeCell ref="K19:L19"/>
    <mergeCell ref="N19:N21"/>
    <mergeCell ref="D8:H8"/>
    <mergeCell ref="A1:H1"/>
    <mergeCell ref="A6:C6"/>
    <mergeCell ref="D6:H6"/>
    <mergeCell ref="D7:H7"/>
  </mergeCells>
  <phoneticPr fontId="2"/>
  <conditionalFormatting sqref="D24 D26">
    <cfRule type="expression" dxfId="0" priority="1">
      <formula>$D$20=FALSE</formula>
    </cfRule>
  </conditionalFormatting>
  <dataValidations count="5">
    <dataValidation type="list" allowBlank="1" showInputMessage="1" showErrorMessage="1" sqref="D18" xr:uid="{7E50A1B5-48C1-45AE-9A5A-D735A964836F}">
      <formula1>IF($D$16=TRUE,$N$10:$N$18,$M$10:$M$21)</formula1>
    </dataValidation>
    <dataValidation type="list" allowBlank="1" showInputMessage="1" showErrorMessage="1" sqref="E22" xr:uid="{B0DA542A-6BC3-4865-BFD6-452987B4FF06}">
      <formula1>$K$26:$K$28</formula1>
    </dataValidation>
    <dataValidation type="list" allowBlank="1" showInputMessage="1" showErrorMessage="1" sqref="C22 D21" xr:uid="{44742DA4-BE14-412D-B880-6DD085B022DF}">
      <formula1>$K$23:$K$24</formula1>
    </dataValidation>
    <dataValidation type="list" allowBlank="1" showInputMessage="1" showErrorMessage="1" sqref="D26" xr:uid="{C3F49DD7-B716-48ED-A5F6-FAA982264DF0}">
      <formula1>$Q$9:$Q$17</formula1>
    </dataValidation>
    <dataValidation type="list" allowBlank="1" showInputMessage="1" showErrorMessage="1" sqref="C25 F35 F33" xr:uid="{8DEB359A-FD8B-473D-972C-FCEE7536DD46}">
      <formula1>"□,☑"</formula1>
    </dataValidation>
  </dataValidations>
  <hyperlinks>
    <hyperlink ref="K2" r:id="rId1" xr:uid="{386B94F0-8028-4748-9EA8-9040A07A77BF}"/>
  </hyperlinks>
  <printOptions horizontalCentered="1" verticalCentered="1"/>
  <pageMargins left="0.70866141732283472" right="0.70866141732283472" top="0.74803149606299213" bottom="0.74803149606299213" header="0.31496062992125984" footer="0.31496062992125984"/>
  <pageSetup paperSize="9" scale="91" fitToWidth="0" fitToHeight="0" orientation="portrait" r:id="rId2"/>
  <colBreaks count="3" manualBreakCount="3">
    <brk id="16" max="41" man="1"/>
    <brk id="27" max="41" man="1"/>
    <brk id="36" max="41"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AAD727F37670645999B5A55F3134A94" ma:contentTypeVersion="15" ma:contentTypeDescription="新しいドキュメントを作成します。" ma:contentTypeScope="" ma:versionID="655e1eebf53ffb6e3fff64a6b4b79837">
  <xsd:schema xmlns:xsd="http://www.w3.org/2001/XMLSchema" xmlns:xs="http://www.w3.org/2001/XMLSchema" xmlns:p="http://schemas.microsoft.com/office/2006/metadata/properties" xmlns:ns2="96e6945f-881e-458c-a471-483b34151bcb" xmlns:ns3="a33159a3-b4f0-48a4-96af-0468cb11691b" targetNamespace="http://schemas.microsoft.com/office/2006/metadata/properties" ma:root="true" ma:fieldsID="7e3692b9a8b416404a0789cdca3ad676" ns2:_="" ns3:_="">
    <xsd:import namespace="96e6945f-881e-458c-a471-483b34151bcb"/>
    <xsd:import namespace="a33159a3-b4f0-48a4-96af-0468cb11691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6945f-881e-458c-a471-483b34151b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affb57e2-c0a1-4c1d-b37f-16a4aab59e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3159a3-b4f0-48a4-96af-0468cb11691b"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a4fcb20-a8e1-468b-94ee-18ae9f893bdf}" ma:internalName="TaxCatchAll" ma:showField="CatchAllData" ma:web="a33159a3-b4f0-48a4-96af-0468cb116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3159a3-b4f0-48a4-96af-0468cb11691b" xsi:nil="true"/>
    <lcf76f155ced4ddcb4097134ff3c332f xmlns="96e6945f-881e-458c-a471-483b34151b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9D756E-234B-4A8C-97A2-4C4CEA387ABF}">
  <ds:schemaRefs>
    <ds:schemaRef ds:uri="http://schemas.microsoft.com/sharepoint/v3/contenttype/forms"/>
  </ds:schemaRefs>
</ds:datastoreItem>
</file>

<file path=customXml/itemProps2.xml><?xml version="1.0" encoding="utf-8"?>
<ds:datastoreItem xmlns:ds="http://schemas.openxmlformats.org/officeDocument/2006/customXml" ds:itemID="{0CE09D83-91D3-42F7-94F0-ADD9FB2432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6945f-881e-458c-a471-483b34151bcb"/>
    <ds:schemaRef ds:uri="a33159a3-b4f0-48a4-96af-0468cb116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F750F3-0BD2-466A-8358-9CD968E52580}">
  <ds:schemaRefs>
    <ds:schemaRef ds:uri="http://schemas.microsoft.com/office/2006/metadata/properties"/>
    <ds:schemaRef ds:uri="http://schemas.microsoft.com/office/infopath/2007/PartnerControls"/>
    <ds:schemaRef ds:uri="a33159a3-b4f0-48a4-96af-0468cb11691b"/>
    <ds:schemaRef ds:uri="96e6945f-881e-458c-a471-483b34151b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確認申請 </vt:lpstr>
      <vt:lpstr>確認申請  (記入例)</vt:lpstr>
      <vt:lpstr>省エネ適判</vt:lpstr>
      <vt:lpstr>省エネ適判(記入例)</vt:lpstr>
      <vt:lpstr>完了検査</vt:lpstr>
      <vt:lpstr>完了検査 (記入例)</vt:lpstr>
      <vt:lpstr>'確認申請 '!Print_Area</vt:lpstr>
      <vt:lpstr>'確認申請  (記入例)'!Print_Area</vt:lpstr>
      <vt:lpstr>完了検査!Print_Area</vt:lpstr>
      <vt:lpstr>'完了検査 (記入例)'!Print_Area</vt:lpstr>
      <vt:lpstr>省エネ適判!Print_Area</vt:lpstr>
      <vt:lpstr>'省エネ適判(記入例)'!Print_Area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廣良子</dc:creator>
  <cp:keywords/>
  <dc:description/>
  <cp:lastModifiedBy>宮﨑みかほ</cp:lastModifiedBy>
  <cp:revision/>
  <dcterms:created xsi:type="dcterms:W3CDTF">2025-02-22T02:04:54Z</dcterms:created>
  <dcterms:modified xsi:type="dcterms:W3CDTF">2025-06-11T04:19:53Z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0x0101001AAD727F37670645999B5A55F3134A94</vt:lpwstr>
  </property>
  <property fmtid="{D5CDD505-2E9C-101B-9397-08002B2CF9AE}" pid="3" name="MediaServiceImageTags">
    <vt:lpwstr/>
  </property>
</Properties>
</file>