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06_【者】参考様式\"/>
    </mc:Choice>
  </mc:AlternateContent>
  <bookViews>
    <workbookView xWindow="0" yWindow="0" windowWidth="21570" windowHeight="8085" tabRatio="953" activeTab="2"/>
  </bookViews>
  <sheets>
    <sheet name="前置き" sheetId="7" r:id="rId1"/>
    <sheet name="❶算出シート(直接入力用)" sheetId="4" r:id="rId2"/>
    <sheet name="❷算出シート(自動計算用)" sheetId="6" r:id="rId3"/>
    <sheet name="❷'算出根拠シート" sheetId="5" r:id="rId4"/>
  </sheets>
  <definedNames>
    <definedName name="_xlnm.Print_Area" localSheetId="0">前置き!$A$1:$P$53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8" i="5" l="1"/>
  <c r="AA9" i="5"/>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7" i="5"/>
  <c r="J10" i="6"/>
  <c r="E57" i="5"/>
  <c r="E10" i="6" s="1"/>
  <c r="G57" i="5"/>
  <c r="F10" i="6" s="1"/>
  <c r="I57" i="5"/>
  <c r="G10" i="6" s="1"/>
  <c r="K57" i="5"/>
  <c r="H10" i="6" s="1"/>
  <c r="M57" i="5"/>
  <c r="I10" i="6" s="1"/>
  <c r="O57" i="5"/>
  <c r="Q57" i="5"/>
  <c r="K10" i="6" s="1"/>
  <c r="S57" i="5"/>
  <c r="L10" i="6" s="1"/>
  <c r="U57" i="5"/>
  <c r="M10" i="6" s="1"/>
  <c r="W57" i="5"/>
  <c r="N10" i="6" s="1"/>
  <c r="Y57" i="5"/>
  <c r="O10" i="6" s="1"/>
  <c r="C57" i="5"/>
  <c r="D10" i="6" s="1"/>
  <c r="D9" i="6"/>
  <c r="E9" i="6" s="1"/>
  <c r="F9" i="6" s="1"/>
  <c r="G9" i="6" s="1"/>
  <c r="H9" i="6" s="1"/>
  <c r="I9" i="6" s="1"/>
  <c r="J9" i="6" s="1"/>
  <c r="K9" i="6" s="1"/>
  <c r="L9" i="6" s="1"/>
  <c r="M9" i="6" s="1"/>
  <c r="N9" i="6" s="1"/>
  <c r="O9" i="6" s="1"/>
  <c r="O11" i="6"/>
  <c r="N11" i="6"/>
  <c r="M11" i="6"/>
  <c r="L11" i="6"/>
  <c r="K11" i="6"/>
  <c r="J11" i="6"/>
  <c r="I11" i="6"/>
  <c r="H11" i="6"/>
  <c r="G11" i="6"/>
  <c r="F11" i="6"/>
  <c r="E11" i="6"/>
  <c r="D11" i="6"/>
  <c r="AA4" i="5"/>
  <c r="E3" i="5"/>
  <c r="G3" i="5" s="1"/>
  <c r="I3" i="5" s="1"/>
  <c r="K3" i="5" s="1"/>
  <c r="M3" i="5" s="1"/>
  <c r="O3" i="5" s="1"/>
  <c r="Q3" i="5" s="1"/>
  <c r="S3" i="5" s="1"/>
  <c r="U3" i="5" s="1"/>
  <c r="W3" i="5" s="1"/>
  <c r="Y3" i="5" s="1"/>
  <c r="Q11" i="4"/>
  <c r="Q10" i="4"/>
  <c r="P12" i="4" s="1"/>
  <c r="E9" i="4"/>
  <c r="F9" i="4" s="1"/>
  <c r="G9" i="4" s="1"/>
  <c r="H9" i="4" s="1"/>
  <c r="I9" i="4" s="1"/>
  <c r="J9" i="4" s="1"/>
  <c r="K9" i="4" s="1"/>
  <c r="L9" i="4" s="1"/>
  <c r="M9" i="4" s="1"/>
  <c r="N9" i="4" s="1"/>
  <c r="O9" i="4" s="1"/>
  <c r="AA57" i="5" l="1"/>
  <c r="Q10" i="6"/>
  <c r="Q11" i="6"/>
  <c r="P12" i="6" l="1"/>
</calcChain>
</file>

<file path=xl/comments1.xml><?xml version="1.0" encoding="utf-8"?>
<comments xmlns="http://schemas.openxmlformats.org/spreadsheetml/2006/main">
  <authors>
    <author>守淳一</author>
  </authors>
  <commentList>
    <comment ref="K6" authorId="0" shapeId="0">
      <text>
        <r>
          <rPr>
            <b/>
            <sz val="9"/>
            <color indexed="81"/>
            <rFont val="MS P ゴシック"/>
            <family val="3"/>
            <charset val="128"/>
          </rPr>
          <t>適用される期間を入力</t>
        </r>
      </text>
    </comment>
    <comment ref="K7" authorId="0" shapeId="0">
      <text>
        <r>
          <rPr>
            <b/>
            <sz val="9"/>
            <color indexed="81"/>
            <rFont val="MS P ゴシック"/>
            <family val="3"/>
            <charset val="128"/>
          </rPr>
          <t>算出根拠となる期間を入力</t>
        </r>
      </text>
    </comment>
  </commentList>
</comments>
</file>

<file path=xl/comments2.xml><?xml version="1.0" encoding="utf-8"?>
<comments xmlns="http://schemas.openxmlformats.org/spreadsheetml/2006/main">
  <authors>
    <author>守淳一</author>
  </authors>
  <commentList>
    <comment ref="K6" authorId="0" shapeId="0">
      <text>
        <r>
          <rPr>
            <b/>
            <sz val="9"/>
            <color indexed="81"/>
            <rFont val="MS P ゴシック"/>
            <family val="3"/>
            <charset val="128"/>
          </rPr>
          <t>適用される期間を入力</t>
        </r>
      </text>
    </comment>
    <comment ref="K7" authorId="0" shapeId="0">
      <text>
        <r>
          <rPr>
            <b/>
            <sz val="9"/>
            <color indexed="81"/>
            <rFont val="MS P ゴシック"/>
            <family val="3"/>
            <charset val="128"/>
          </rPr>
          <t>算出根拠となる期間を入力</t>
        </r>
      </text>
    </comment>
  </commentList>
</comments>
</file>

<file path=xl/sharedStrings.xml><?xml version="1.0" encoding="utf-8"?>
<sst xmlns="http://schemas.openxmlformats.org/spreadsheetml/2006/main" count="157" uniqueCount="84">
  <si>
    <t>事業所名</t>
    <rPh sb="0" eb="3">
      <t>ジギョウショ</t>
    </rPh>
    <rPh sb="3" eb="4">
      <t>メイ</t>
    </rPh>
    <phoneticPr fontId="1"/>
  </si>
  <si>
    <t>サービス種別</t>
    <rPh sb="4" eb="6">
      <t>シュベツ</t>
    </rPh>
    <phoneticPr fontId="1"/>
  </si>
  <si>
    <t>算出対象年度</t>
    <rPh sb="0" eb="2">
      <t>サンシュツ</t>
    </rPh>
    <rPh sb="2" eb="4">
      <t>タイショウ</t>
    </rPh>
    <rPh sb="4" eb="6">
      <t>ネンド</t>
    </rPh>
    <phoneticPr fontId="1"/>
  </si>
  <si>
    <t>平均利用者数の算出</t>
    <rPh sb="0" eb="2">
      <t>ヘイキン</t>
    </rPh>
    <rPh sb="2" eb="4">
      <t>リヨウ</t>
    </rPh>
    <rPh sb="4" eb="5">
      <t>シャ</t>
    </rPh>
    <rPh sb="5" eb="6">
      <t>スウ</t>
    </rPh>
    <rPh sb="7" eb="9">
      <t>サンシュツ</t>
    </rPh>
    <phoneticPr fontId="1"/>
  </si>
  <si>
    <t>合計</t>
    <rPh sb="0" eb="2">
      <t>ゴウケイ</t>
    </rPh>
    <phoneticPr fontId="1"/>
  </si>
  <si>
    <t>利用者延人数</t>
    <rPh sb="0" eb="3">
      <t>リヨウシャ</t>
    </rPh>
    <rPh sb="3" eb="4">
      <t>ノ</t>
    </rPh>
    <rPh sb="4" eb="6">
      <t>ニンズウ</t>
    </rPh>
    <phoneticPr fontId="1"/>
  </si>
  <si>
    <t>開所日数</t>
    <rPh sb="0" eb="2">
      <t>カイショ</t>
    </rPh>
    <rPh sb="2" eb="4">
      <t>ニッスウ</t>
    </rPh>
    <phoneticPr fontId="1"/>
  </si>
  <si>
    <t>❶</t>
    <phoneticPr fontId="1"/>
  </si>
  <si>
    <t>❷</t>
    <phoneticPr fontId="1"/>
  </si>
  <si>
    <t>平均利用者数</t>
    <rPh sb="0" eb="2">
      <t>ヘイキン</t>
    </rPh>
    <rPh sb="2" eb="4">
      <t>リヨウ</t>
    </rPh>
    <rPh sb="4" eb="5">
      <t>シャ</t>
    </rPh>
    <rPh sb="5" eb="6">
      <t>スウ</t>
    </rPh>
    <phoneticPr fontId="1"/>
  </si>
  <si>
    <t>（❶／❷）</t>
    <phoneticPr fontId="1"/>
  </si>
  <si>
    <t>２．事業実績が６月以上１年未満である場合は、直近の６月間における平均利用者数を算定すること。</t>
    <phoneticPr fontId="1"/>
  </si>
  <si>
    <t>３．前年度において１年未満の実績しかない場合であって、かつ、事業実績が１年以上である場合は、直近１年間における平均利用者数を算定すること。</t>
    <phoneticPr fontId="1"/>
  </si>
  <si>
    <t>４．多機能型事業所にあっては実施する各サービス毎に作成すること。　　</t>
    <phoneticPr fontId="1"/>
  </si>
  <si>
    <t>利用定員</t>
    <rPh sb="0" eb="2">
      <t>リヨウ</t>
    </rPh>
    <rPh sb="2" eb="4">
      <t>テイイン</t>
    </rPh>
    <phoneticPr fontId="1"/>
  </si>
  <si>
    <t>名</t>
    <rPh sb="0" eb="1">
      <t>メイ</t>
    </rPh>
    <phoneticPr fontId="1"/>
  </si>
  <si>
    <t>５．「サービス種別」欄は、療養介護、施設入所支援、短期入所、生活介護、自立訓練（機能訓練）、自立訓練（生活訓練）、就労移行支援、</t>
    <rPh sb="7" eb="9">
      <t>シュベツ</t>
    </rPh>
    <phoneticPr fontId="1"/>
  </si>
  <si>
    <t>　　就労継続支援A型、就労継続支援B型、就労定着支援及び自立生活援助のいずれかを記入すること。</t>
    <phoneticPr fontId="1"/>
  </si>
  <si>
    <t>６．就労定着支援及び自立生活援助については、前年度の利用者の延べ人数を開所月数で除した値とする。</t>
    <phoneticPr fontId="1"/>
  </si>
  <si>
    <t>７．施設外就労を行った場合は、施設外就労を行った者を除いた利用者延べ人数を記入すること。（１日のうち、同じ利用者が事業所本体での支援と</t>
    <phoneticPr fontId="1"/>
  </si>
  <si>
    <t>　　施設外就労いずれも行った場合は、利用者延べ人数に含めること）</t>
    <phoneticPr fontId="1"/>
  </si>
  <si>
    <t>令和　　年　　月 ～ 令和　　年　　月</t>
    <rPh sb="0" eb="2">
      <t>レイワ</t>
    </rPh>
    <rPh sb="4" eb="5">
      <t>ネン</t>
    </rPh>
    <rPh sb="7" eb="8">
      <t>ガツ</t>
    </rPh>
    <rPh sb="11" eb="13">
      <t>レイワ</t>
    </rPh>
    <rPh sb="15" eb="16">
      <t>ネン</t>
    </rPh>
    <rPh sb="18" eb="19">
      <t>ガツ</t>
    </rPh>
    <phoneticPr fontId="1"/>
  </si>
  <si>
    <t>使用対象期間</t>
    <rPh sb="0" eb="2">
      <t>シヨウ</t>
    </rPh>
    <rPh sb="2" eb="4">
      <t>タイショウ</t>
    </rPh>
    <rPh sb="4" eb="6">
      <t>キカン</t>
    </rPh>
    <phoneticPr fontId="1"/>
  </si>
  <si>
    <t>１．本届出は、事業実績が６月以上である場合に作成すること。</t>
    <rPh sb="2" eb="3">
      <t>ホン</t>
    </rPh>
    <phoneticPr fontId="1"/>
  </si>
  <si>
    <t>年　　月　　日</t>
    <rPh sb="0" eb="1">
      <t>ネン</t>
    </rPh>
    <rPh sb="3" eb="4">
      <t>ガツ</t>
    </rPh>
    <rPh sb="6" eb="7">
      <t>ヒ</t>
    </rPh>
    <phoneticPr fontId="1"/>
  </si>
  <si>
    <t>作成日</t>
    <rPh sb="0" eb="3">
      <t>サクセイビ</t>
    </rPh>
    <phoneticPr fontId="1"/>
  </si>
  <si>
    <t>#</t>
    <phoneticPr fontId="1"/>
  </si>
  <si>
    <t>利用者名</t>
    <rPh sb="0" eb="3">
      <t>リヨウシャ</t>
    </rPh>
    <rPh sb="3" eb="4">
      <t>メイ</t>
    </rPh>
    <phoneticPr fontId="1"/>
  </si>
  <si>
    <t>利用日数</t>
    <rPh sb="0" eb="2">
      <t>リヨウ</t>
    </rPh>
    <rPh sb="2" eb="4">
      <t>ニッスウ</t>
    </rPh>
    <phoneticPr fontId="1"/>
  </si>
  <si>
    <t>（注）</t>
    <phoneticPr fontId="1"/>
  </si>
  <si>
    <t>有</t>
    <rPh sb="0" eb="1">
      <t>アリ</t>
    </rPh>
    <phoneticPr fontId="1"/>
  </si>
  <si>
    <t>無</t>
    <rPh sb="0" eb="1">
      <t>ナシ</t>
    </rPh>
    <phoneticPr fontId="1"/>
  </si>
  <si>
    <t>□</t>
  </si>
  <si>
    <t>□</t>
    <phoneticPr fontId="1"/>
  </si>
  <si>
    <t>就労系事業所の場合：施設外就労の有無
　※「有」の場合、注７を参照</t>
    <rPh sb="0" eb="2">
      <t>シュウロウ</t>
    </rPh>
    <rPh sb="2" eb="3">
      <t>ケイ</t>
    </rPh>
    <rPh sb="3" eb="6">
      <t>ジギョウショ</t>
    </rPh>
    <rPh sb="7" eb="9">
      <t>バアイ</t>
    </rPh>
    <rPh sb="10" eb="13">
      <t>シセツガイ</t>
    </rPh>
    <rPh sb="13" eb="15">
      <t>シュウロウ</t>
    </rPh>
    <rPh sb="16" eb="18">
      <t>ウム</t>
    </rPh>
    <rPh sb="22" eb="23">
      <t>アリ</t>
    </rPh>
    <rPh sb="25" eb="27">
      <t>バアイ</t>
    </rPh>
    <rPh sb="28" eb="29">
      <t>チュウ</t>
    </rPh>
    <rPh sb="31" eb="33">
      <t>サンショウ</t>
    </rPh>
    <phoneticPr fontId="1"/>
  </si>
  <si>
    <t>開所
日数</t>
    <rPh sb="0" eb="2">
      <t>カイショ</t>
    </rPh>
    <rPh sb="3" eb="5">
      <t>ニッスウ</t>
    </rPh>
    <phoneticPr fontId="1"/>
  </si>
  <si>
    <t>対象月</t>
    <rPh sb="0" eb="2">
      <t>タイショウ</t>
    </rPh>
    <rPh sb="2" eb="3">
      <t>ツキ</t>
    </rPh>
    <phoneticPr fontId="1"/>
  </si>
  <si>
    <t>利用日数　計</t>
    <rPh sb="0" eb="2">
      <t>リヨウ</t>
    </rPh>
    <rPh sb="2" eb="4">
      <t>ニッスウ</t>
    </rPh>
    <rPh sb="5" eb="6">
      <t>ケイ</t>
    </rPh>
    <phoneticPr fontId="1"/>
  </si>
  <si>
    <t>※就労系事業所について、施設外就労のみを行った日は利用日数から除くこと。</t>
    <rPh sb="1" eb="3">
      <t>シュウロウ</t>
    </rPh>
    <rPh sb="3" eb="4">
      <t>ケイ</t>
    </rPh>
    <rPh sb="4" eb="7">
      <t>ジギョウショ</t>
    </rPh>
    <rPh sb="12" eb="15">
      <t>シセツガイ</t>
    </rPh>
    <rPh sb="15" eb="17">
      <t>シュウロウ</t>
    </rPh>
    <rPh sb="20" eb="21">
      <t>オコナ</t>
    </rPh>
    <rPh sb="23" eb="24">
      <t>ヒ</t>
    </rPh>
    <rPh sb="25" eb="27">
      <t>リヨウ</t>
    </rPh>
    <rPh sb="27" eb="29">
      <t>ニッスウ</t>
    </rPh>
    <rPh sb="28" eb="29">
      <t>タイニチ</t>
    </rPh>
    <rPh sb="31" eb="32">
      <t>ノゾ</t>
    </rPh>
    <phoneticPr fontId="1"/>
  </si>
  <si>
    <t>報酬算定上満たすべき従業者の員数又は加算等若しくは減算の算定要件を算定する際の利用者数について</t>
    <rPh sb="0" eb="2">
      <t>ホウシュウ</t>
    </rPh>
    <rPh sb="2" eb="4">
      <t>サンテイ</t>
    </rPh>
    <rPh sb="4" eb="5">
      <t>ジョウ</t>
    </rPh>
    <rPh sb="5" eb="6">
      <t>ミ</t>
    </rPh>
    <rPh sb="10" eb="13">
      <t>ジュウギョウシャ</t>
    </rPh>
    <rPh sb="14" eb="15">
      <t>イン</t>
    </rPh>
    <rPh sb="15" eb="16">
      <t>スウ</t>
    </rPh>
    <rPh sb="16" eb="17">
      <t>マタ</t>
    </rPh>
    <rPh sb="18" eb="20">
      <t>カサン</t>
    </rPh>
    <rPh sb="20" eb="21">
      <t>トウ</t>
    </rPh>
    <rPh sb="21" eb="22">
      <t>モ</t>
    </rPh>
    <rPh sb="25" eb="27">
      <t>ゲンサン</t>
    </rPh>
    <rPh sb="28" eb="30">
      <t>サンテイ</t>
    </rPh>
    <rPh sb="30" eb="32">
      <t>ヨウケン</t>
    </rPh>
    <rPh sb="33" eb="35">
      <t>サンテイ</t>
    </rPh>
    <rPh sb="37" eb="38">
      <t>サイ</t>
    </rPh>
    <rPh sb="39" eb="42">
      <t>リヨウシャ</t>
    </rPh>
    <rPh sb="42" eb="43">
      <t>スウ</t>
    </rPh>
    <phoneticPr fontId="1"/>
  </si>
  <si>
    <t>(1)</t>
    <phoneticPr fontId="1"/>
  </si>
  <si>
    <t>当該年度の前年度（毎年４月１日に始まり翌年３月３１日をもって終わる年度）の実績がある場合</t>
    <rPh sb="0" eb="2">
      <t>トウガイ</t>
    </rPh>
    <rPh sb="2" eb="4">
      <t>ネンド</t>
    </rPh>
    <rPh sb="5" eb="8">
      <t>ゼンネンド</t>
    </rPh>
    <rPh sb="9" eb="11">
      <t>マイトシ</t>
    </rPh>
    <rPh sb="12" eb="13">
      <t>ガツ</t>
    </rPh>
    <rPh sb="14" eb="15">
      <t>ニチ</t>
    </rPh>
    <rPh sb="16" eb="17">
      <t>ハジ</t>
    </rPh>
    <rPh sb="19" eb="21">
      <t>ヨクネン</t>
    </rPh>
    <rPh sb="22" eb="23">
      <t>ガツ</t>
    </rPh>
    <rPh sb="25" eb="26">
      <t>ニチ</t>
    </rPh>
    <rPh sb="30" eb="31">
      <t>オ</t>
    </rPh>
    <rPh sb="33" eb="35">
      <t>ネンド</t>
    </rPh>
    <rPh sb="37" eb="39">
      <t>ジッセキ</t>
    </rPh>
    <rPh sb="42" eb="44">
      <t>バアイ</t>
    </rPh>
    <phoneticPr fontId="1"/>
  </si>
  <si>
    <t>「前年度の利用者数の平均」を用いる。</t>
    <rPh sb="1" eb="4">
      <t>ゼンネンド</t>
    </rPh>
    <rPh sb="5" eb="7">
      <t>リヨウ</t>
    </rPh>
    <rPh sb="7" eb="8">
      <t>シャ</t>
    </rPh>
    <rPh sb="8" eb="9">
      <t>スウ</t>
    </rPh>
    <rPh sb="10" eb="12">
      <t>ヘイキン</t>
    </rPh>
    <rPh sb="14" eb="15">
      <t>モチ</t>
    </rPh>
    <phoneticPr fontId="1"/>
  </si>
  <si>
    <t>　※療養介護、短期入所、施設入所支援、宿泊型自立訓練、共同生活援助に関しては、入所等した日を含み、退所等した日を除く</t>
    <rPh sb="2" eb="4">
      <t>リョウヨウ</t>
    </rPh>
    <rPh sb="4" eb="6">
      <t>カイゴ</t>
    </rPh>
    <rPh sb="7" eb="9">
      <t>タンキ</t>
    </rPh>
    <rPh sb="9" eb="11">
      <t>ニュウショ</t>
    </rPh>
    <rPh sb="12" eb="14">
      <t>シセツ</t>
    </rPh>
    <rPh sb="14" eb="16">
      <t>ニュウショ</t>
    </rPh>
    <rPh sb="16" eb="18">
      <t>シエン</t>
    </rPh>
    <rPh sb="19" eb="22">
      <t>シュクハクガタ</t>
    </rPh>
    <rPh sb="22" eb="24">
      <t>ジリツ</t>
    </rPh>
    <rPh sb="24" eb="26">
      <t>クンレン</t>
    </rPh>
    <rPh sb="27" eb="29">
      <t>キョウドウ</t>
    </rPh>
    <rPh sb="29" eb="31">
      <t>セイカツ</t>
    </rPh>
    <rPh sb="31" eb="33">
      <t>エンジョ</t>
    </rPh>
    <rPh sb="34" eb="35">
      <t>カン</t>
    </rPh>
    <rPh sb="39" eb="41">
      <t>ニュウショ</t>
    </rPh>
    <rPh sb="41" eb="42">
      <t>トウ</t>
    </rPh>
    <rPh sb="44" eb="45">
      <t>ヒ</t>
    </rPh>
    <rPh sb="46" eb="47">
      <t>フク</t>
    </rPh>
    <rPh sb="49" eb="51">
      <t>タイショ</t>
    </rPh>
    <rPh sb="51" eb="52">
      <t>トウ</t>
    </rPh>
    <rPh sb="54" eb="55">
      <t>ヒ</t>
    </rPh>
    <rPh sb="56" eb="57">
      <t>ノゾ</t>
    </rPh>
    <phoneticPr fontId="1"/>
  </si>
  <si>
    <t>　※就労定着支援及び自立生活援助の算出方法は、【前年度の全利用者の延利用日数】／【前年度の開所月数】</t>
    <rPh sb="2" eb="4">
      <t>シュウロウ</t>
    </rPh>
    <rPh sb="4" eb="6">
      <t>テイチャク</t>
    </rPh>
    <rPh sb="6" eb="8">
      <t>シエン</t>
    </rPh>
    <rPh sb="8" eb="9">
      <t>オヨ</t>
    </rPh>
    <rPh sb="10" eb="12">
      <t>ジリツ</t>
    </rPh>
    <rPh sb="12" eb="14">
      <t>セイカツ</t>
    </rPh>
    <rPh sb="14" eb="16">
      <t>エンジョ</t>
    </rPh>
    <rPh sb="17" eb="19">
      <t>サンシュツ</t>
    </rPh>
    <rPh sb="19" eb="21">
      <t>ホウホウ</t>
    </rPh>
    <rPh sb="24" eb="27">
      <t>ゼンネンド</t>
    </rPh>
    <rPh sb="28" eb="29">
      <t>ゼン</t>
    </rPh>
    <rPh sb="29" eb="32">
      <t>リヨウシャ</t>
    </rPh>
    <rPh sb="33" eb="34">
      <t>ノ</t>
    </rPh>
    <rPh sb="34" eb="36">
      <t>リヨウ</t>
    </rPh>
    <rPh sb="36" eb="38">
      <t>ニッスウ</t>
    </rPh>
    <rPh sb="41" eb="44">
      <t>ゼンネンド</t>
    </rPh>
    <rPh sb="45" eb="47">
      <t>カイショ</t>
    </rPh>
    <rPh sb="47" eb="49">
      <t>ツキスウ</t>
    </rPh>
    <phoneticPr fontId="1"/>
  </si>
  <si>
    <t>(2)</t>
    <phoneticPr fontId="1"/>
  </si>
  <si>
    <t>新設及び増改築等により、６月未満の実績しかない場合</t>
    <rPh sb="0" eb="2">
      <t>シンセツ</t>
    </rPh>
    <rPh sb="2" eb="3">
      <t>オヨ</t>
    </rPh>
    <rPh sb="4" eb="7">
      <t>ゾウカイチク</t>
    </rPh>
    <rPh sb="7" eb="8">
      <t>トウ</t>
    </rPh>
    <rPh sb="13" eb="14">
      <t>ゲツ</t>
    </rPh>
    <rPh sb="14" eb="16">
      <t>ミマン</t>
    </rPh>
    <rPh sb="17" eb="19">
      <t>ジッセキ</t>
    </rPh>
    <rPh sb="23" eb="25">
      <t>バアイ</t>
    </rPh>
    <phoneticPr fontId="1"/>
  </si>
  <si>
    <t>■</t>
    <phoneticPr fontId="1"/>
  </si>
  <si>
    <t>(3)</t>
    <phoneticPr fontId="1"/>
  </si>
  <si>
    <t>新設及び増改築等から、６月以上１年未満の実績がある場合</t>
    <rPh sb="0" eb="2">
      <t>シンセツ</t>
    </rPh>
    <rPh sb="2" eb="3">
      <t>オヨ</t>
    </rPh>
    <rPh sb="4" eb="7">
      <t>ゾウカイチク</t>
    </rPh>
    <rPh sb="7" eb="8">
      <t>トウ</t>
    </rPh>
    <rPh sb="12" eb="15">
      <t>ツキイジョウ</t>
    </rPh>
    <rPh sb="16" eb="17">
      <t>ネン</t>
    </rPh>
    <rPh sb="17" eb="19">
      <t>ミマン</t>
    </rPh>
    <rPh sb="20" eb="22">
      <t>ジッセキ</t>
    </rPh>
    <rPh sb="25" eb="27">
      <t>バアイ</t>
    </rPh>
    <phoneticPr fontId="1"/>
  </si>
  <si>
    <t>便宜上、「定員の90％」を利用者数とする。</t>
    <rPh sb="0" eb="2">
      <t>ベンギ</t>
    </rPh>
    <rPh sb="2" eb="3">
      <t>ジョウ</t>
    </rPh>
    <rPh sb="5" eb="7">
      <t>テイイン</t>
    </rPh>
    <rPh sb="13" eb="15">
      <t>リヨウ</t>
    </rPh>
    <rPh sb="15" eb="16">
      <t>シャ</t>
    </rPh>
    <rPh sb="16" eb="17">
      <t>スウ</t>
    </rPh>
    <phoneticPr fontId="1"/>
  </si>
  <si>
    <t>「直近の６月における平均利用者数」を用いる。</t>
    <rPh sb="1" eb="3">
      <t>チョッキン</t>
    </rPh>
    <rPh sb="5" eb="6">
      <t>ツキ</t>
    </rPh>
    <rPh sb="10" eb="12">
      <t>ヘイキン</t>
    </rPh>
    <rPh sb="12" eb="14">
      <t>リヨウ</t>
    </rPh>
    <rPh sb="14" eb="15">
      <t>シャ</t>
    </rPh>
    <rPh sb="15" eb="16">
      <t>スウ</t>
    </rPh>
    <rPh sb="18" eb="19">
      <t>モチ</t>
    </rPh>
    <phoneticPr fontId="1"/>
  </si>
  <si>
    <t>【利用者数】＝【前年度の全利用者の延利用日数】／【前年度の開所日数】　※小数点第2位以下切り上げ</t>
    <phoneticPr fontId="1"/>
  </si>
  <si>
    <t>(4)</t>
    <phoneticPr fontId="1"/>
  </si>
  <si>
    <t>新設及び増改築等から、１年以上の実績がある場合</t>
    <rPh sb="0" eb="2">
      <t>シンセツ</t>
    </rPh>
    <rPh sb="2" eb="3">
      <t>オヨ</t>
    </rPh>
    <rPh sb="4" eb="7">
      <t>ゾウカイチク</t>
    </rPh>
    <rPh sb="7" eb="8">
      <t>トウ</t>
    </rPh>
    <rPh sb="12" eb="13">
      <t>ネン</t>
    </rPh>
    <rPh sb="13" eb="15">
      <t>イジョウ</t>
    </rPh>
    <rPh sb="16" eb="18">
      <t>ジッセキ</t>
    </rPh>
    <rPh sb="21" eb="23">
      <t>バアイ</t>
    </rPh>
    <phoneticPr fontId="1"/>
  </si>
  <si>
    <t>「直近１年間における平均利用者数」を用いる。</t>
    <rPh sb="1" eb="3">
      <t>チョッキン</t>
    </rPh>
    <rPh sb="4" eb="6">
      <t>ネンカン</t>
    </rPh>
    <rPh sb="10" eb="12">
      <t>ヘイキン</t>
    </rPh>
    <rPh sb="12" eb="14">
      <t>リヨウ</t>
    </rPh>
    <rPh sb="14" eb="15">
      <t>シャ</t>
    </rPh>
    <rPh sb="15" eb="16">
      <t>スウ</t>
    </rPh>
    <rPh sb="18" eb="19">
      <t>モチ</t>
    </rPh>
    <phoneticPr fontId="1"/>
  </si>
  <si>
    <t>(5)</t>
    <phoneticPr fontId="1"/>
  </si>
  <si>
    <t>定員増の場合</t>
    <rPh sb="0" eb="3">
      <t>テイインゾウ</t>
    </rPh>
    <rPh sb="4" eb="6">
      <t>バアイ</t>
    </rPh>
    <phoneticPr fontId="1"/>
  </si>
  <si>
    <t>増加する前の(1)～(4)の場合の利用者数に、増加した分の定員に対する(1)～(4)の場合で算出した数値を加えた数値を用いる。</t>
    <rPh sb="0" eb="2">
      <t>ゾウカ</t>
    </rPh>
    <rPh sb="4" eb="5">
      <t>マエ</t>
    </rPh>
    <rPh sb="14" eb="16">
      <t>バアイ</t>
    </rPh>
    <rPh sb="17" eb="19">
      <t>リヨウ</t>
    </rPh>
    <rPh sb="19" eb="20">
      <t>シャ</t>
    </rPh>
    <rPh sb="20" eb="21">
      <t>スウ</t>
    </rPh>
    <rPh sb="23" eb="25">
      <t>ゾウカ</t>
    </rPh>
    <rPh sb="27" eb="28">
      <t>ブン</t>
    </rPh>
    <rPh sb="29" eb="31">
      <t>テイイン</t>
    </rPh>
    <rPh sb="32" eb="33">
      <t>タイ</t>
    </rPh>
    <rPh sb="43" eb="45">
      <t>バアイ</t>
    </rPh>
    <rPh sb="46" eb="48">
      <t>サンシュツ</t>
    </rPh>
    <rPh sb="50" eb="52">
      <t>スウチ</t>
    </rPh>
    <rPh sb="53" eb="54">
      <t>クワ</t>
    </rPh>
    <rPh sb="56" eb="58">
      <t>スウチ</t>
    </rPh>
    <rPh sb="59" eb="60">
      <t>モチ</t>
    </rPh>
    <phoneticPr fontId="1"/>
  </si>
  <si>
    <t>【利用者数】＝【定員増前の上記区分に応じ算出した数値】＋【増加した定員の上記区分に応じ算出した数値】</t>
    <rPh sb="8" eb="11">
      <t>テイインゾウ</t>
    </rPh>
    <rPh sb="11" eb="12">
      <t>マエ</t>
    </rPh>
    <rPh sb="13" eb="15">
      <t>ジョウキ</t>
    </rPh>
    <rPh sb="15" eb="17">
      <t>クブン</t>
    </rPh>
    <rPh sb="18" eb="19">
      <t>オウ</t>
    </rPh>
    <rPh sb="20" eb="22">
      <t>サンシュツ</t>
    </rPh>
    <rPh sb="24" eb="26">
      <t>スウチ</t>
    </rPh>
    <rPh sb="29" eb="31">
      <t>ゾウカ</t>
    </rPh>
    <rPh sb="33" eb="35">
      <t>テイイン</t>
    </rPh>
    <rPh sb="36" eb="38">
      <t>ジョウキ</t>
    </rPh>
    <rPh sb="38" eb="40">
      <t>クブン</t>
    </rPh>
    <rPh sb="41" eb="42">
      <t>オウ</t>
    </rPh>
    <rPh sb="43" eb="45">
      <t>サンシュツ</t>
    </rPh>
    <rPh sb="47" eb="49">
      <t>スウチ</t>
    </rPh>
    <phoneticPr fontId="1"/>
  </si>
  <si>
    <t>【利用者数】＝【直近１年間の全利用者の延利用日数】×【直近１年間の開所日数】</t>
    <rPh sb="8" eb="10">
      <t>チョッキン</t>
    </rPh>
    <rPh sb="11" eb="13">
      <t>ネンカン</t>
    </rPh>
    <rPh sb="14" eb="15">
      <t>ゼン</t>
    </rPh>
    <rPh sb="15" eb="18">
      <t>リヨウシャ</t>
    </rPh>
    <rPh sb="19" eb="20">
      <t>ノ</t>
    </rPh>
    <rPh sb="20" eb="22">
      <t>リヨウ</t>
    </rPh>
    <rPh sb="22" eb="24">
      <t>ニッスウ</t>
    </rPh>
    <rPh sb="27" eb="29">
      <t>チョッキン</t>
    </rPh>
    <rPh sb="30" eb="32">
      <t>ネンカン</t>
    </rPh>
    <rPh sb="33" eb="35">
      <t>カイショ</t>
    </rPh>
    <rPh sb="35" eb="37">
      <t>ニッスウ</t>
    </rPh>
    <phoneticPr fontId="1"/>
  </si>
  <si>
    <t>【利用者数】＝【６月の全利用者の延利用日数】×【６月の開所日数】</t>
    <rPh sb="9" eb="10">
      <t>ツキ</t>
    </rPh>
    <rPh sb="11" eb="12">
      <t>ゼン</t>
    </rPh>
    <rPh sb="12" eb="15">
      <t>リヨウシャ</t>
    </rPh>
    <rPh sb="16" eb="17">
      <t>ノ</t>
    </rPh>
    <rPh sb="17" eb="19">
      <t>リヨウ</t>
    </rPh>
    <rPh sb="19" eb="21">
      <t>ニッスウ</t>
    </rPh>
    <rPh sb="25" eb="26">
      <t>ツキ</t>
    </rPh>
    <rPh sb="27" eb="29">
      <t>カイショ</t>
    </rPh>
    <rPh sb="29" eb="31">
      <t>ニッスウ</t>
    </rPh>
    <phoneticPr fontId="1"/>
  </si>
  <si>
    <t>【利用者数】＝【事業所の利用定員】×【９０／１００】</t>
    <phoneticPr fontId="1"/>
  </si>
  <si>
    <t>(6)</t>
    <phoneticPr fontId="1"/>
  </si>
  <si>
    <t>定員減の場合</t>
    <rPh sb="0" eb="2">
      <t>テイイン</t>
    </rPh>
    <rPh sb="2" eb="3">
      <t>ゲン</t>
    </rPh>
    <rPh sb="4" eb="6">
      <t>バアイ</t>
    </rPh>
    <phoneticPr fontId="1"/>
  </si>
  <si>
    <t>【利用者数】＝【定員減少後の延利用者数】／【定員減少後の３月間の開所日数】</t>
    <rPh sb="8" eb="10">
      <t>テイイン</t>
    </rPh>
    <rPh sb="10" eb="12">
      <t>ゲンショウ</t>
    </rPh>
    <rPh sb="12" eb="13">
      <t>ゴ</t>
    </rPh>
    <rPh sb="14" eb="15">
      <t>ノ</t>
    </rPh>
    <rPh sb="15" eb="17">
      <t>リヨウ</t>
    </rPh>
    <rPh sb="17" eb="18">
      <t>シャ</t>
    </rPh>
    <rPh sb="18" eb="19">
      <t>スウ</t>
    </rPh>
    <rPh sb="22" eb="24">
      <t>テイイン</t>
    </rPh>
    <rPh sb="24" eb="26">
      <t>ゲンショウ</t>
    </rPh>
    <rPh sb="26" eb="27">
      <t>ゴ</t>
    </rPh>
    <rPh sb="29" eb="30">
      <t>ツキ</t>
    </rPh>
    <rPh sb="30" eb="31">
      <t>カン</t>
    </rPh>
    <rPh sb="32" eb="34">
      <t>カイショ</t>
    </rPh>
    <rPh sb="34" eb="36">
      <t>ニッスウ</t>
    </rPh>
    <phoneticPr fontId="1"/>
  </si>
  <si>
    <t>定員減少後の実績が３月以上ある場合は、「3月の平均利用者数」を用いる。</t>
    <rPh sb="0" eb="2">
      <t>テイイン</t>
    </rPh>
    <rPh sb="2" eb="4">
      <t>ゲンショウ</t>
    </rPh>
    <rPh sb="4" eb="5">
      <t>アト</t>
    </rPh>
    <rPh sb="6" eb="8">
      <t>ジッセキ</t>
    </rPh>
    <rPh sb="10" eb="11">
      <t>ツキ</t>
    </rPh>
    <rPh sb="11" eb="13">
      <t>イジョウ</t>
    </rPh>
    <rPh sb="15" eb="17">
      <t>バアイ</t>
    </rPh>
    <rPh sb="21" eb="22">
      <t>ツキ</t>
    </rPh>
    <rPh sb="23" eb="25">
      <t>ヘイキン</t>
    </rPh>
    <rPh sb="25" eb="27">
      <t>リヨウ</t>
    </rPh>
    <rPh sb="27" eb="28">
      <t>シャ</t>
    </rPh>
    <rPh sb="28" eb="29">
      <t>スウ</t>
    </rPh>
    <rPh sb="31" eb="32">
      <t>モチ</t>
    </rPh>
    <phoneticPr fontId="1"/>
  </si>
  <si>
    <t>【原則ルール】</t>
    <rPh sb="1" eb="3">
      <t>ゲンソク</t>
    </rPh>
    <phoneticPr fontId="1"/>
  </si>
  <si>
    <t>【その他の特殊なルール】</t>
    <rPh sb="3" eb="4">
      <t>ホカ</t>
    </rPh>
    <rPh sb="5" eb="7">
      <t>トクシュ</t>
    </rPh>
    <phoneticPr fontId="1"/>
  </si>
  <si>
    <t>就労定着支援にかかる利用者数の算出方法</t>
    <rPh sb="0" eb="2">
      <t>シュウロウ</t>
    </rPh>
    <rPh sb="2" eb="4">
      <t>テイチャク</t>
    </rPh>
    <rPh sb="4" eb="6">
      <t>シエン</t>
    </rPh>
    <rPh sb="10" eb="13">
      <t>リヨウシャ</t>
    </rPh>
    <rPh sb="13" eb="14">
      <t>スウ</t>
    </rPh>
    <rPh sb="15" eb="17">
      <t>サンシュツ</t>
    </rPh>
    <rPh sb="17" eb="19">
      <t>ホウホウ</t>
    </rPh>
    <phoneticPr fontId="1"/>
  </si>
  <si>
    <t>新設等から、実績が６月未満しかない場合は、便宜上、一体的に運営する生活介護、自立訓練、就労移行支援又は就労継続支援を受けた後に一般就労し、就労を継続している期間が６月に達した者の数の過去３年間の総数の７０％を用いる。</t>
    <rPh sb="0" eb="2">
      <t>シンセツ</t>
    </rPh>
    <rPh sb="2" eb="3">
      <t>トウ</t>
    </rPh>
    <rPh sb="6" eb="8">
      <t>ジッセキ</t>
    </rPh>
    <rPh sb="10" eb="11">
      <t>ツキ</t>
    </rPh>
    <rPh sb="11" eb="13">
      <t>ミマン</t>
    </rPh>
    <rPh sb="17" eb="19">
      <t>バアイ</t>
    </rPh>
    <rPh sb="21" eb="23">
      <t>ベンギ</t>
    </rPh>
    <rPh sb="23" eb="24">
      <t>ジョウ</t>
    </rPh>
    <rPh sb="25" eb="28">
      <t>イッタイテキ</t>
    </rPh>
    <rPh sb="29" eb="31">
      <t>ウンエイ</t>
    </rPh>
    <rPh sb="33" eb="35">
      <t>セイカツ</t>
    </rPh>
    <rPh sb="35" eb="37">
      <t>カイゴ</t>
    </rPh>
    <rPh sb="38" eb="40">
      <t>ジリツ</t>
    </rPh>
    <rPh sb="40" eb="42">
      <t>クンレン</t>
    </rPh>
    <rPh sb="43" eb="45">
      <t>シュウロウ</t>
    </rPh>
    <rPh sb="45" eb="47">
      <t>イコウ</t>
    </rPh>
    <rPh sb="47" eb="49">
      <t>シエン</t>
    </rPh>
    <rPh sb="49" eb="50">
      <t>マタ</t>
    </rPh>
    <rPh sb="51" eb="53">
      <t>シュウロウ</t>
    </rPh>
    <rPh sb="53" eb="55">
      <t>ケイゾク</t>
    </rPh>
    <rPh sb="55" eb="57">
      <t>シエン</t>
    </rPh>
    <rPh sb="58" eb="59">
      <t>ウ</t>
    </rPh>
    <rPh sb="61" eb="62">
      <t>アト</t>
    </rPh>
    <rPh sb="63" eb="65">
      <t>イッパン</t>
    </rPh>
    <rPh sb="65" eb="67">
      <t>シュウロウ</t>
    </rPh>
    <rPh sb="69" eb="71">
      <t>シュウロウ</t>
    </rPh>
    <rPh sb="72" eb="74">
      <t>ケイゾク</t>
    </rPh>
    <rPh sb="78" eb="80">
      <t>キカン</t>
    </rPh>
    <rPh sb="82" eb="83">
      <t>ツキ</t>
    </rPh>
    <rPh sb="84" eb="85">
      <t>タッ</t>
    </rPh>
    <rPh sb="87" eb="88">
      <t>モノ</t>
    </rPh>
    <rPh sb="89" eb="90">
      <t>カズ</t>
    </rPh>
    <rPh sb="91" eb="93">
      <t>カコ</t>
    </rPh>
    <rPh sb="94" eb="96">
      <t>ネンカン</t>
    </rPh>
    <rPh sb="97" eb="99">
      <t>ソウスウ</t>
    </rPh>
    <phoneticPr fontId="1"/>
  </si>
  <si>
    <t>新設等から６月以上１年未満の間は、直近の６月における全利用者の延べ数を６で除した数を用いる。</t>
    <rPh sb="0" eb="2">
      <t>シンセツ</t>
    </rPh>
    <rPh sb="2" eb="3">
      <t>トウ</t>
    </rPh>
    <rPh sb="6" eb="9">
      <t>ツキイジョウ</t>
    </rPh>
    <rPh sb="10" eb="11">
      <t>ネン</t>
    </rPh>
    <rPh sb="11" eb="13">
      <t>ミマン</t>
    </rPh>
    <rPh sb="14" eb="15">
      <t>アイダ</t>
    </rPh>
    <rPh sb="17" eb="19">
      <t>チョッキン</t>
    </rPh>
    <rPh sb="21" eb="22">
      <t>ツキ</t>
    </rPh>
    <rPh sb="26" eb="27">
      <t>ゼン</t>
    </rPh>
    <rPh sb="27" eb="30">
      <t>リヨウシャ</t>
    </rPh>
    <rPh sb="31" eb="32">
      <t>ノ</t>
    </rPh>
    <rPh sb="33" eb="34">
      <t>スウ</t>
    </rPh>
    <rPh sb="37" eb="38">
      <t>ジョ</t>
    </rPh>
    <rPh sb="40" eb="41">
      <t>カズ</t>
    </rPh>
    <rPh sb="42" eb="43">
      <t>モチ</t>
    </rPh>
    <phoneticPr fontId="1"/>
  </si>
  <si>
    <t>新設等から１年以上経過している場合は、直近１年間における全利用者の延べ数を１２で除した数を用いる。</t>
    <rPh sb="0" eb="2">
      <t>シンセツ</t>
    </rPh>
    <rPh sb="2" eb="3">
      <t>トウ</t>
    </rPh>
    <rPh sb="6" eb="9">
      <t>ネンイジョウ</t>
    </rPh>
    <rPh sb="9" eb="11">
      <t>ケイカ</t>
    </rPh>
    <rPh sb="15" eb="17">
      <t>バアイ</t>
    </rPh>
    <rPh sb="19" eb="21">
      <t>チョッキン</t>
    </rPh>
    <rPh sb="22" eb="24">
      <t>ネンカン</t>
    </rPh>
    <rPh sb="28" eb="29">
      <t>ゼン</t>
    </rPh>
    <rPh sb="29" eb="32">
      <t>リヨウシャ</t>
    </rPh>
    <rPh sb="33" eb="34">
      <t>ノ</t>
    </rPh>
    <rPh sb="35" eb="36">
      <t>スウ</t>
    </rPh>
    <rPh sb="40" eb="41">
      <t>ジョ</t>
    </rPh>
    <rPh sb="43" eb="44">
      <t>カズ</t>
    </rPh>
    <rPh sb="45" eb="46">
      <t>モチ</t>
    </rPh>
    <phoneticPr fontId="1"/>
  </si>
  <si>
    <t>自立生活援助にかかる利用者数の算出方法</t>
    <rPh sb="0" eb="2">
      <t>ジリツ</t>
    </rPh>
    <rPh sb="2" eb="4">
      <t>セイカツ</t>
    </rPh>
    <rPh sb="4" eb="6">
      <t>エンジョ</t>
    </rPh>
    <rPh sb="10" eb="13">
      <t>リヨウシャ</t>
    </rPh>
    <rPh sb="13" eb="14">
      <t>スウ</t>
    </rPh>
    <rPh sb="15" eb="17">
      <t>サンシュツ</t>
    </rPh>
    <rPh sb="17" eb="19">
      <t>ホウホウ</t>
    </rPh>
    <phoneticPr fontId="1"/>
  </si>
  <si>
    <t>新設等から、実績が６月未満しかない場合は、便宜上、利用者の推定数の９０％を用いる。</t>
    <rPh sb="0" eb="2">
      <t>シンセツ</t>
    </rPh>
    <rPh sb="2" eb="3">
      <t>トウ</t>
    </rPh>
    <rPh sb="6" eb="8">
      <t>ジッセキ</t>
    </rPh>
    <rPh sb="10" eb="11">
      <t>ツキ</t>
    </rPh>
    <rPh sb="11" eb="13">
      <t>ミマン</t>
    </rPh>
    <rPh sb="17" eb="19">
      <t>バアイ</t>
    </rPh>
    <rPh sb="21" eb="23">
      <t>ベンギ</t>
    </rPh>
    <rPh sb="23" eb="24">
      <t>ジョウ</t>
    </rPh>
    <rPh sb="25" eb="28">
      <t>リヨウシャ</t>
    </rPh>
    <rPh sb="29" eb="31">
      <t>スイテイ</t>
    </rPh>
    <rPh sb="31" eb="32">
      <t>スウ</t>
    </rPh>
    <rPh sb="37" eb="38">
      <t>モチ</t>
    </rPh>
    <phoneticPr fontId="1"/>
  </si>
  <si>
    <t>【利用者数の算出について】</t>
    <rPh sb="1" eb="4">
      <t>リヨウシャ</t>
    </rPh>
    <rPh sb="4" eb="5">
      <t>スウ</t>
    </rPh>
    <rPh sb="6" eb="8">
      <t>サンシュツ</t>
    </rPh>
    <phoneticPr fontId="1"/>
  </si>
  <si>
    <t>❶算出シート（直接入力用）</t>
    <rPh sb="1" eb="3">
      <t>サンシュツ</t>
    </rPh>
    <rPh sb="7" eb="9">
      <t>チョクセツ</t>
    </rPh>
    <rPh sb="9" eb="12">
      <t>ニュウリョクヨウ</t>
    </rPh>
    <phoneticPr fontId="1"/>
  </si>
  <si>
    <t>❷算出シート（自動計算用）、❷'算出根拠シート</t>
    <rPh sb="1" eb="3">
      <t>サンシュツ</t>
    </rPh>
    <rPh sb="7" eb="9">
      <t>ジドウ</t>
    </rPh>
    <rPh sb="9" eb="12">
      <t>ケイサンヨウ</t>
    </rPh>
    <rPh sb="16" eb="18">
      <t>サンシュツ</t>
    </rPh>
    <rPh sb="18" eb="20">
      <t>コンキョ</t>
    </rPh>
    <phoneticPr fontId="1"/>
  </si>
  <si>
    <t>※月単位の利用日数を入力するタイプ</t>
    <rPh sb="1" eb="4">
      <t>ツキタンイ</t>
    </rPh>
    <rPh sb="5" eb="7">
      <t>リヨウ</t>
    </rPh>
    <rPh sb="7" eb="9">
      <t>ニッスウ</t>
    </rPh>
    <rPh sb="10" eb="12">
      <t>ニュウリョク</t>
    </rPh>
    <phoneticPr fontId="1"/>
  </si>
  <si>
    <t>※利用者単位で日数を入力するタイプ</t>
    <rPh sb="1" eb="4">
      <t>リヨウシャ</t>
    </rPh>
    <rPh sb="4" eb="6">
      <t>タンイ</t>
    </rPh>
    <rPh sb="7" eb="9">
      <t>ニッスウ</t>
    </rPh>
    <rPh sb="10" eb="12">
      <t>ニュウリョク</t>
    </rPh>
    <phoneticPr fontId="1"/>
  </si>
  <si>
    <t>■平均利用者数算出シート（施設入所、短期入所、就労系）（直接入力用）</t>
    <rPh sb="1" eb="3">
      <t>ヘイキン</t>
    </rPh>
    <rPh sb="3" eb="5">
      <t>リヨウ</t>
    </rPh>
    <rPh sb="5" eb="6">
      <t>シャ</t>
    </rPh>
    <rPh sb="6" eb="7">
      <t>スウ</t>
    </rPh>
    <rPh sb="7" eb="9">
      <t>サンシュツ</t>
    </rPh>
    <rPh sb="13" eb="15">
      <t>シセツ</t>
    </rPh>
    <rPh sb="15" eb="17">
      <t>ニュウショ</t>
    </rPh>
    <rPh sb="18" eb="20">
      <t>タンキ</t>
    </rPh>
    <rPh sb="20" eb="22">
      <t>ニュウショ</t>
    </rPh>
    <rPh sb="23" eb="25">
      <t>シュウロウ</t>
    </rPh>
    <rPh sb="25" eb="26">
      <t>ケイ</t>
    </rPh>
    <rPh sb="28" eb="30">
      <t>チョクセツ</t>
    </rPh>
    <rPh sb="30" eb="33">
      <t>ニュウリョクヨウ</t>
    </rPh>
    <phoneticPr fontId="1"/>
  </si>
  <si>
    <t>■平均利用者数算出シート（施設入所、短期入所、就労系）（自動計算用）</t>
    <rPh sb="1" eb="3">
      <t>ヘイキン</t>
    </rPh>
    <rPh sb="3" eb="5">
      <t>リヨウ</t>
    </rPh>
    <rPh sb="5" eb="6">
      <t>シャ</t>
    </rPh>
    <rPh sb="6" eb="7">
      <t>スウ</t>
    </rPh>
    <rPh sb="7" eb="9">
      <t>サンシュツ</t>
    </rPh>
    <rPh sb="13" eb="15">
      <t>シセツ</t>
    </rPh>
    <rPh sb="15" eb="17">
      <t>ニュウショ</t>
    </rPh>
    <rPh sb="18" eb="20">
      <t>タンキ</t>
    </rPh>
    <rPh sb="20" eb="22">
      <t>ニュウショ</t>
    </rPh>
    <rPh sb="23" eb="25">
      <t>シュウロウ</t>
    </rPh>
    <rPh sb="25" eb="26">
      <t>ケイ</t>
    </rPh>
    <rPh sb="28" eb="30">
      <t>ジドウ</t>
    </rPh>
    <rPh sb="30" eb="33">
      <t>ケイサンヨウ</t>
    </rPh>
    <phoneticPr fontId="1"/>
  </si>
  <si>
    <t>■平均利用者数算出シート＿算出根拠（施設入所、短期入所、就労系）</t>
    <rPh sb="1" eb="3">
      <t>ヘイキン</t>
    </rPh>
    <rPh sb="3" eb="5">
      <t>リヨウ</t>
    </rPh>
    <rPh sb="5" eb="6">
      <t>シャ</t>
    </rPh>
    <rPh sb="6" eb="7">
      <t>スウ</t>
    </rPh>
    <rPh sb="7" eb="9">
      <t>サンシュツ</t>
    </rPh>
    <rPh sb="13" eb="15">
      <t>サンシュツ</t>
    </rPh>
    <rPh sb="15" eb="17">
      <t>コンキョ</t>
    </rPh>
    <rPh sb="18" eb="20">
      <t>シセツ</t>
    </rPh>
    <rPh sb="20" eb="22">
      <t>ニュウショ</t>
    </rPh>
    <rPh sb="23" eb="25">
      <t>タンキ</t>
    </rPh>
    <rPh sb="25" eb="27">
      <t>ニュウショ</t>
    </rPh>
    <rPh sb="28" eb="30">
      <t>シュウロウ</t>
    </rPh>
    <rPh sb="30" eb="31">
      <t>ケイ</t>
    </rPh>
    <phoneticPr fontId="1"/>
  </si>
  <si>
    <t>参考までに算出シートを作成していますので、ご利用ください。（❶又は、❷と❷’を作成）</t>
    <rPh sb="0" eb="2">
      <t>サンコウ</t>
    </rPh>
    <rPh sb="5" eb="7">
      <t>サンシュツ</t>
    </rPh>
    <rPh sb="11" eb="13">
      <t>サクセイ</t>
    </rPh>
    <rPh sb="22" eb="24">
      <t>リヨウ</t>
    </rPh>
    <rPh sb="31" eb="32">
      <t>マタ</t>
    </rPh>
    <rPh sb="39" eb="41">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</si>
</sst>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月&quot;"/>
    <numFmt numFmtId="178" formatCode="0.0"/>
  </numFmts>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val="double"/>
      <sz val="14"/>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b/>
      <u/>
      <sz val="11"/>
      <color theme="10"/>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diagonal/>
    </border>
    <border>
      <left/>
      <right/>
      <top style="mediumDashDot">
        <color auto="1"/>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3" xfId="0" applyBorder="1" applyAlignment="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 xfId="0" applyBorder="1">
      <alignment vertical="center"/>
    </xf>
    <xf numFmtId="0" fontId="0" fillId="0" borderId="0" xfId="0" applyAlignment="1"/>
    <xf numFmtId="176" fontId="0" fillId="2" borderId="1" xfId="0" applyNumberFormat="1" applyFill="1" applyBorder="1">
      <alignment vertical="center"/>
    </xf>
    <xf numFmtId="176" fontId="0" fillId="0" borderId="3" xfId="0" applyNumberFormat="1" applyBorder="1">
      <alignment vertical="center"/>
    </xf>
    <xf numFmtId="176" fontId="0" fillId="0" borderId="2" xfId="0" applyNumberFormat="1" applyBorder="1" applyAlignment="1">
      <alignment horizontal="center" vertical="center"/>
    </xf>
    <xf numFmtId="176" fontId="0" fillId="2" borderId="7" xfId="0" applyNumberFormat="1" applyFill="1" applyBorder="1">
      <alignment vertical="center"/>
    </xf>
    <xf numFmtId="176" fontId="0" fillId="0" borderId="8" xfId="0" applyNumberFormat="1" applyBorder="1" applyAlignment="1">
      <alignment horizontal="center" vertical="center"/>
    </xf>
    <xf numFmtId="176" fontId="0" fillId="0" borderId="9" xfId="0" applyNumberFormat="1" applyBorder="1">
      <alignment vertical="center"/>
    </xf>
    <xf numFmtId="176" fontId="0" fillId="2" borderId="4" xfId="0" applyNumberFormat="1" applyFill="1" applyBorder="1" applyAlignment="1">
      <alignment horizontal="center" vertical="center"/>
    </xf>
    <xf numFmtId="177" fontId="0" fillId="0" borderId="1" xfId="0" applyNumberFormat="1" applyBorder="1" applyAlignment="1">
      <alignment horizontal="center" vertical="center"/>
    </xf>
    <xf numFmtId="177" fontId="0" fillId="2" borderId="1" xfId="0" applyNumberFormat="1" applyFill="1" applyBorder="1" applyAlignment="1">
      <alignment horizontal="center" vertical="center"/>
    </xf>
    <xf numFmtId="0" fontId="0" fillId="0" borderId="9" xfId="0" applyBorder="1">
      <alignment vertical="center"/>
    </xf>
    <xf numFmtId="0" fontId="0" fillId="0" borderId="18" xfId="0" applyBorder="1">
      <alignment vertical="center"/>
    </xf>
    <xf numFmtId="0" fontId="0" fillId="0" borderId="7" xfId="0" applyBorder="1" applyAlignment="1">
      <alignment horizontal="center" vertical="center"/>
    </xf>
    <xf numFmtId="0" fontId="0" fillId="0" borderId="6" xfId="0" applyBorder="1">
      <alignment vertical="center"/>
    </xf>
    <xf numFmtId="176" fontId="0" fillId="0" borderId="7" xfId="0" applyNumberFormat="1" applyFill="1" applyBorder="1">
      <alignment vertical="center"/>
    </xf>
    <xf numFmtId="0" fontId="0" fillId="2" borderId="1" xfId="0" applyFill="1" applyBorder="1" applyAlignment="1">
      <alignment horizontal="center" vertical="center"/>
    </xf>
    <xf numFmtId="176" fontId="0" fillId="0" borderId="1" xfId="0" applyNumberFormat="1" applyFill="1" applyBorder="1">
      <alignment vertical="center"/>
    </xf>
    <xf numFmtId="3" fontId="0" fillId="0" borderId="1" xfId="0" applyNumberFormat="1" applyBorder="1" applyAlignment="1">
      <alignment horizontal="center" vertical="center"/>
    </xf>
    <xf numFmtId="49" fontId="0" fillId="0" borderId="0" xfId="0" applyNumberFormat="1">
      <alignment vertical="center"/>
    </xf>
    <xf numFmtId="0" fontId="5" fillId="0" borderId="0" xfId="0" applyFont="1">
      <alignment vertical="center"/>
    </xf>
    <xf numFmtId="0" fontId="0" fillId="0" borderId="32" xfId="0" applyBorder="1" applyAlignment="1">
      <alignment vertical="center"/>
    </xf>
    <xf numFmtId="49" fontId="0" fillId="0" borderId="33" xfId="0" applyNumberFormat="1" applyBorder="1">
      <alignment vertical="center"/>
    </xf>
    <xf numFmtId="0" fontId="0" fillId="0" borderId="33" xfId="0" applyBorder="1" applyAlignment="1">
      <alignment horizontal="center" vertical="center"/>
    </xf>
    <xf numFmtId="0" fontId="0" fillId="0" borderId="33" xfId="0" applyBorder="1">
      <alignment vertical="center"/>
    </xf>
    <xf numFmtId="0" fontId="0" fillId="0" borderId="0" xfId="0" applyAlignment="1">
      <alignment vertical="center" wrapText="1"/>
    </xf>
    <xf numFmtId="0" fontId="0" fillId="0" borderId="8" xfId="0" applyBorder="1" applyAlignment="1">
      <alignment horizontal="center"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8" xfId="0" applyFill="1" applyBorder="1" applyAlignment="1">
      <alignment horizontal="center" vertical="center"/>
    </xf>
    <xf numFmtId="0" fontId="0" fillId="2" borderId="17" xfId="0" applyFill="1" applyBorder="1" applyAlignment="1">
      <alignment horizontal="center" vertical="center"/>
    </xf>
    <xf numFmtId="0" fontId="0" fillId="0" borderId="17" xfId="0" applyBorder="1" applyAlignment="1">
      <alignment horizontal="center" vertical="center"/>
    </xf>
    <xf numFmtId="0" fontId="0" fillId="0" borderId="0" xfId="0" applyAlignment="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0" xfId="0" applyAlignment="1">
      <alignment vertical="center" wrapText="1"/>
    </xf>
    <xf numFmtId="0" fontId="7" fillId="0" borderId="0" xfId="1" applyFont="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8" xfId="0" applyBorder="1" applyAlignment="1">
      <alignment horizontal="center" vertical="center" wrapText="1"/>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178" fontId="4" fillId="0" borderId="11" xfId="0" applyNumberFormat="1" applyFont="1" applyBorder="1" applyAlignment="1">
      <alignment horizontal="center" vertical="center"/>
    </xf>
    <xf numFmtId="178" fontId="4" fillId="0" borderId="12" xfId="0" applyNumberFormat="1" applyFont="1" applyBorder="1" applyAlignment="1">
      <alignment horizontal="center" vertical="center"/>
    </xf>
    <xf numFmtId="178" fontId="4" fillId="0" borderId="14" xfId="0" applyNumberFormat="1" applyFont="1" applyBorder="1" applyAlignment="1">
      <alignment horizontal="center" vertical="center"/>
    </xf>
    <xf numFmtId="178" fontId="4" fillId="0" borderId="15" xfId="0" applyNumberFormat="1" applyFont="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0" borderId="7"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xf>
    <xf numFmtId="0" fontId="0" fillId="2" borderId="16" xfId="0"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0" xfId="0" applyAlignment="1">
      <alignment horizontal="center" vertical="center"/>
    </xf>
    <xf numFmtId="3" fontId="2" fillId="0" borderId="2" xfId="0" applyNumberFormat="1" applyFont="1" applyFill="1" applyBorder="1" applyAlignment="1">
      <alignment horizontal="center" vertical="center"/>
    </xf>
    <xf numFmtId="3" fontId="2" fillId="0" borderId="3"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3" fontId="0" fillId="2" borderId="3" xfId="0" applyNumberFormat="1" applyFill="1" applyBorder="1" applyAlignment="1">
      <alignment horizontal="center" vertical="center"/>
    </xf>
    <xf numFmtId="0" fontId="2" fillId="0" borderId="1" xfId="0" applyFont="1" applyBorder="1" applyAlignment="1">
      <alignment horizontal="center" vertical="center"/>
    </xf>
    <xf numFmtId="177" fontId="0" fillId="0" borderId="8" xfId="0" applyNumberFormat="1" applyFill="1" applyBorder="1" applyAlignment="1">
      <alignment horizontal="center" vertical="center" wrapText="1"/>
    </xf>
    <xf numFmtId="177" fontId="0" fillId="0" borderId="17" xfId="0" applyNumberFormat="1" applyFill="1" applyBorder="1" applyAlignment="1">
      <alignment horizontal="center" vertical="center"/>
    </xf>
    <xf numFmtId="3" fontId="0" fillId="2" borderId="24" xfId="0" applyNumberFormat="1" applyFill="1" applyBorder="1" applyAlignment="1">
      <alignment horizontal="center" vertical="center"/>
    </xf>
    <xf numFmtId="3" fontId="0" fillId="2" borderId="25" xfId="0" applyNumberFormat="1" applyFill="1" applyBorder="1" applyAlignment="1">
      <alignment horizontal="center" vertical="center"/>
    </xf>
    <xf numFmtId="3" fontId="2" fillId="0" borderId="20" xfId="0" applyNumberFormat="1" applyFont="1" applyBorder="1" applyAlignment="1">
      <alignment horizontal="center" vertical="center"/>
    </xf>
    <xf numFmtId="0" fontId="2" fillId="0" borderId="21" xfId="0" applyFont="1" applyBorder="1" applyAlignment="1">
      <alignment horizontal="center" vertical="center"/>
    </xf>
    <xf numFmtId="3" fontId="0" fillId="2" borderId="22" xfId="0" applyNumberFormat="1" applyFill="1" applyBorder="1" applyAlignment="1">
      <alignment horizontal="center" vertical="center"/>
    </xf>
    <xf numFmtId="3" fontId="0" fillId="2" borderId="23" xfId="0" applyNumberFormat="1" applyFill="1" applyBorder="1" applyAlignment="1">
      <alignment horizontal="center" vertical="center"/>
    </xf>
    <xf numFmtId="177" fontId="0" fillId="0" borderId="1" xfId="0" applyNumberFormat="1"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177" fontId="0" fillId="2" borderId="1" xfId="0" applyNumberForma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00F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view="pageBreakPreview" zoomScale="85" zoomScaleNormal="100" zoomScaleSheetLayoutView="85" workbookViewId="0">
      <selection activeCell="D7" sqref="D7:H7"/>
    </sheetView>
  </sheetViews>
  <sheetFormatPr defaultRowHeight="18.75"/>
  <cols>
    <col min="1" max="1" width="2.125" customWidth="1"/>
    <col min="2" max="2" width="4" style="26" bestFit="1" customWidth="1"/>
    <col min="3" max="3" width="3.375" style="1" bestFit="1" customWidth="1"/>
    <col min="16" max="16" width="2.125" customWidth="1"/>
  </cols>
  <sheetData>
    <row r="1" spans="2:15" ht="19.5" thickBot="1"/>
    <row r="2" spans="2:15" ht="19.5" thickBot="1">
      <c r="B2" s="43" t="s">
        <v>39</v>
      </c>
      <c r="C2" s="44"/>
      <c r="D2" s="44"/>
      <c r="E2" s="44"/>
      <c r="F2" s="44"/>
      <c r="G2" s="44"/>
      <c r="H2" s="44"/>
      <c r="I2" s="44"/>
      <c r="J2" s="44"/>
      <c r="K2" s="44"/>
      <c r="L2" s="44"/>
      <c r="M2" s="44"/>
      <c r="N2" s="44"/>
      <c r="O2" s="45"/>
    </row>
    <row r="4" spans="2:15">
      <c r="B4" s="2" t="s">
        <v>75</v>
      </c>
      <c r="C4" s="2"/>
      <c r="D4" s="2"/>
      <c r="E4" s="2"/>
      <c r="F4" s="2"/>
      <c r="G4" s="2"/>
      <c r="H4" s="2"/>
      <c r="I4" s="2"/>
      <c r="J4" s="2"/>
      <c r="K4" s="2"/>
      <c r="L4" s="2"/>
      <c r="M4" s="2"/>
      <c r="N4" s="2"/>
    </row>
    <row r="5" spans="2:15">
      <c r="C5" s="1" t="s">
        <v>47</v>
      </c>
      <c r="D5" s="2" t="s">
        <v>83</v>
      </c>
      <c r="E5" s="2"/>
      <c r="F5" s="2"/>
      <c r="G5" s="2"/>
      <c r="H5" s="2"/>
      <c r="I5" s="2"/>
      <c r="J5" s="2"/>
      <c r="K5" s="2"/>
      <c r="L5" s="2"/>
      <c r="M5" s="2"/>
      <c r="N5" s="2"/>
    </row>
    <row r="6" spans="2:15">
      <c r="C6" s="33"/>
      <c r="D6" s="47" t="s">
        <v>76</v>
      </c>
      <c r="E6" s="47"/>
      <c r="F6" s="47"/>
      <c r="G6" s="47"/>
      <c r="H6" s="47"/>
      <c r="I6" t="s">
        <v>78</v>
      </c>
    </row>
    <row r="7" spans="2:15">
      <c r="C7" s="38"/>
      <c r="D7" s="47" t="s">
        <v>77</v>
      </c>
      <c r="E7" s="47"/>
      <c r="F7" s="47"/>
      <c r="G7" s="47"/>
      <c r="H7" s="47"/>
      <c r="I7" t="s">
        <v>79</v>
      </c>
    </row>
    <row r="8" spans="2:15">
      <c r="C8" s="6"/>
      <c r="D8" s="2"/>
      <c r="E8" s="2"/>
      <c r="F8" s="2"/>
      <c r="G8" s="2"/>
      <c r="H8" s="2"/>
    </row>
    <row r="9" spans="2:15">
      <c r="B9" s="26" t="s">
        <v>67</v>
      </c>
    </row>
    <row r="10" spans="2:15">
      <c r="B10" s="26" t="s">
        <v>40</v>
      </c>
      <c r="C10" s="39" t="s">
        <v>41</v>
      </c>
      <c r="D10" s="39"/>
      <c r="E10" s="39"/>
      <c r="F10" s="39"/>
      <c r="G10" s="39"/>
      <c r="H10" s="39"/>
      <c r="I10" s="39"/>
      <c r="J10" s="39"/>
      <c r="K10" s="39"/>
      <c r="L10" s="39"/>
      <c r="M10" s="39"/>
      <c r="N10" s="39"/>
      <c r="O10" s="39"/>
    </row>
    <row r="11" spans="2:15">
      <c r="C11" s="1" t="s">
        <v>47</v>
      </c>
      <c r="D11" t="s">
        <v>42</v>
      </c>
    </row>
    <row r="12" spans="2:15" ht="30" customHeight="1">
      <c r="C12" s="28"/>
      <c r="D12" s="40" t="s">
        <v>52</v>
      </c>
      <c r="E12" s="41"/>
      <c r="F12" s="41"/>
      <c r="G12" s="41"/>
      <c r="H12" s="41"/>
      <c r="I12" s="41"/>
      <c r="J12" s="41"/>
      <c r="K12" s="41"/>
      <c r="L12" s="41"/>
      <c r="M12" s="41"/>
      <c r="N12" s="41"/>
      <c r="O12" s="42"/>
    </row>
    <row r="13" spans="2:15">
      <c r="D13" s="27" t="s">
        <v>43</v>
      </c>
    </row>
    <row r="14" spans="2:15">
      <c r="D14" s="27" t="s">
        <v>44</v>
      </c>
    </row>
    <row r="16" spans="2:15">
      <c r="B16" s="26" t="s">
        <v>45</v>
      </c>
      <c r="C16" s="39" t="s">
        <v>46</v>
      </c>
      <c r="D16" s="39"/>
      <c r="E16" s="39"/>
      <c r="F16" s="39"/>
      <c r="G16" s="39"/>
      <c r="H16" s="39"/>
      <c r="I16" s="39"/>
      <c r="J16" s="39"/>
      <c r="K16" s="39"/>
      <c r="L16" s="39"/>
      <c r="M16" s="39"/>
      <c r="N16" s="39"/>
      <c r="O16" s="39"/>
    </row>
    <row r="17" spans="2:15">
      <c r="C17" s="1" t="s">
        <v>47</v>
      </c>
      <c r="D17" t="s">
        <v>50</v>
      </c>
    </row>
    <row r="18" spans="2:15" ht="30" customHeight="1">
      <c r="C18" s="28"/>
      <c r="D18" s="40" t="s">
        <v>62</v>
      </c>
      <c r="E18" s="41"/>
      <c r="F18" s="41"/>
      <c r="G18" s="41"/>
      <c r="H18" s="41"/>
      <c r="I18" s="41"/>
      <c r="J18" s="41"/>
      <c r="K18" s="41"/>
      <c r="L18" s="41"/>
      <c r="M18" s="41"/>
      <c r="N18" s="41"/>
      <c r="O18" s="42"/>
    </row>
    <row r="20" spans="2:15">
      <c r="B20" s="26" t="s">
        <v>48</v>
      </c>
      <c r="C20" s="39" t="s">
        <v>49</v>
      </c>
      <c r="D20" s="39"/>
      <c r="E20" s="39"/>
      <c r="F20" s="39"/>
      <c r="G20" s="39"/>
      <c r="H20" s="39"/>
      <c r="I20" s="39"/>
      <c r="J20" s="39"/>
      <c r="K20" s="39"/>
      <c r="L20" s="39"/>
      <c r="M20" s="39"/>
      <c r="N20" s="39"/>
      <c r="O20" s="39"/>
    </row>
    <row r="21" spans="2:15">
      <c r="C21" s="1" t="s">
        <v>47</v>
      </c>
      <c r="D21" t="s">
        <v>51</v>
      </c>
    </row>
    <row r="22" spans="2:15" ht="30" customHeight="1">
      <c r="C22" s="28"/>
      <c r="D22" s="40" t="s">
        <v>61</v>
      </c>
      <c r="E22" s="41"/>
      <c r="F22" s="41"/>
      <c r="G22" s="41"/>
      <c r="H22" s="41"/>
      <c r="I22" s="41"/>
      <c r="J22" s="41"/>
      <c r="K22" s="41"/>
      <c r="L22" s="41"/>
      <c r="M22" s="41"/>
      <c r="N22" s="41"/>
      <c r="O22" s="42"/>
    </row>
    <row r="24" spans="2:15">
      <c r="B24" s="26" t="s">
        <v>53</v>
      </c>
      <c r="C24" s="39" t="s">
        <v>54</v>
      </c>
      <c r="D24" s="39"/>
      <c r="E24" s="39"/>
      <c r="F24" s="39"/>
      <c r="G24" s="39"/>
      <c r="H24" s="39"/>
      <c r="I24" s="39"/>
      <c r="J24" s="39"/>
      <c r="K24" s="39"/>
      <c r="L24" s="39"/>
      <c r="M24" s="39"/>
      <c r="N24" s="39"/>
      <c r="O24" s="39"/>
    </row>
    <row r="25" spans="2:15">
      <c r="C25" s="1" t="s">
        <v>47</v>
      </c>
      <c r="D25" t="s">
        <v>55</v>
      </c>
    </row>
    <row r="26" spans="2:15" ht="30" customHeight="1">
      <c r="C26" s="28"/>
      <c r="D26" s="40" t="s">
        <v>60</v>
      </c>
      <c r="E26" s="41"/>
      <c r="F26" s="41"/>
      <c r="G26" s="41"/>
      <c r="H26" s="41"/>
      <c r="I26" s="41"/>
      <c r="J26" s="41"/>
      <c r="K26" s="41"/>
      <c r="L26" s="41"/>
      <c r="M26" s="41"/>
      <c r="N26" s="41"/>
      <c r="O26" s="42"/>
    </row>
    <row r="28" spans="2:15">
      <c r="B28" s="26" t="s">
        <v>56</v>
      </c>
      <c r="C28" s="39" t="s">
        <v>57</v>
      </c>
      <c r="D28" s="39"/>
      <c r="E28" s="39"/>
      <c r="F28" s="39"/>
      <c r="G28" s="39"/>
      <c r="H28" s="39"/>
      <c r="I28" s="39"/>
      <c r="J28" s="39"/>
      <c r="K28" s="39"/>
      <c r="L28" s="39"/>
      <c r="M28" s="39"/>
      <c r="N28" s="39"/>
      <c r="O28" s="39"/>
    </row>
    <row r="29" spans="2:15">
      <c r="C29" s="1" t="s">
        <v>47</v>
      </c>
      <c r="D29" t="s">
        <v>58</v>
      </c>
    </row>
    <row r="30" spans="2:15" ht="30" customHeight="1">
      <c r="C30" s="28"/>
      <c r="D30" s="40" t="s">
        <v>59</v>
      </c>
      <c r="E30" s="41"/>
      <c r="F30" s="41"/>
      <c r="G30" s="41"/>
      <c r="H30" s="41"/>
      <c r="I30" s="41"/>
      <c r="J30" s="41"/>
      <c r="K30" s="41"/>
      <c r="L30" s="41"/>
      <c r="M30" s="41"/>
      <c r="N30" s="41"/>
      <c r="O30" s="42"/>
    </row>
    <row r="32" spans="2:15">
      <c r="B32" s="26" t="s">
        <v>63</v>
      </c>
      <c r="C32" s="39" t="s">
        <v>64</v>
      </c>
      <c r="D32" s="39"/>
      <c r="E32" s="39"/>
      <c r="F32" s="39"/>
      <c r="G32" s="39"/>
      <c r="H32" s="39"/>
      <c r="I32" s="39"/>
      <c r="J32" s="39"/>
      <c r="K32" s="39"/>
      <c r="L32" s="39"/>
      <c r="M32" s="39"/>
      <c r="N32" s="39"/>
      <c r="O32" s="39"/>
    </row>
    <row r="33" spans="2:15">
      <c r="C33" s="1" t="s">
        <v>47</v>
      </c>
      <c r="D33" t="s">
        <v>66</v>
      </c>
    </row>
    <row r="34" spans="2:15" ht="30" customHeight="1">
      <c r="C34" s="28"/>
      <c r="D34" s="40" t="s">
        <v>65</v>
      </c>
      <c r="E34" s="41"/>
      <c r="F34" s="41"/>
      <c r="G34" s="41"/>
      <c r="H34" s="41"/>
      <c r="I34" s="41"/>
      <c r="J34" s="41"/>
      <c r="K34" s="41"/>
      <c r="L34" s="41"/>
      <c r="M34" s="41"/>
      <c r="N34" s="41"/>
      <c r="O34" s="42"/>
    </row>
    <row r="36" spans="2:15" ht="19.5" thickBot="1"/>
    <row r="37" spans="2:15">
      <c r="B37" s="29"/>
      <c r="C37" s="30"/>
      <c r="D37" s="31"/>
      <c r="E37" s="31"/>
      <c r="F37" s="31"/>
      <c r="G37" s="31"/>
      <c r="H37" s="31"/>
      <c r="I37" s="31"/>
      <c r="J37" s="31"/>
      <c r="K37" s="31"/>
      <c r="L37" s="31"/>
      <c r="M37" s="31"/>
      <c r="N37" s="31"/>
      <c r="O37" s="31"/>
    </row>
    <row r="38" spans="2:15">
      <c r="B38" s="26" t="s">
        <v>68</v>
      </c>
    </row>
    <row r="39" spans="2:15">
      <c r="B39" s="26" t="s">
        <v>40</v>
      </c>
      <c r="C39" s="39" t="s">
        <v>69</v>
      </c>
      <c r="D39" s="39"/>
      <c r="E39" s="39"/>
      <c r="F39" s="39"/>
      <c r="G39" s="39"/>
      <c r="H39" s="39"/>
      <c r="I39" s="39"/>
      <c r="J39" s="39"/>
      <c r="K39" s="39"/>
      <c r="L39" s="39"/>
      <c r="M39" s="39"/>
      <c r="N39" s="39"/>
      <c r="O39" s="39"/>
    </row>
    <row r="40" spans="2:15">
      <c r="C40" s="1" t="s">
        <v>47</v>
      </c>
      <c r="D40" s="46" t="s">
        <v>70</v>
      </c>
      <c r="E40" s="46"/>
      <c r="F40" s="46"/>
      <c r="G40" s="46"/>
      <c r="H40" s="46"/>
      <c r="I40" s="46"/>
      <c r="J40" s="46"/>
      <c r="K40" s="46"/>
      <c r="L40" s="46"/>
      <c r="M40" s="46"/>
      <c r="N40" s="46"/>
      <c r="O40" s="46"/>
    </row>
    <row r="41" spans="2:15">
      <c r="D41" s="46"/>
      <c r="E41" s="46"/>
      <c r="F41" s="46"/>
      <c r="G41" s="46"/>
      <c r="H41" s="46"/>
      <c r="I41" s="46"/>
      <c r="J41" s="46"/>
      <c r="K41" s="46"/>
      <c r="L41" s="46"/>
      <c r="M41" s="46"/>
      <c r="N41" s="46"/>
      <c r="O41" s="46"/>
    </row>
    <row r="43" spans="2:15">
      <c r="C43" s="1" t="s">
        <v>47</v>
      </c>
      <c r="D43" t="s">
        <v>71</v>
      </c>
    </row>
    <row r="45" spans="2:15">
      <c r="C45" s="1" t="s">
        <v>47</v>
      </c>
      <c r="D45" t="s">
        <v>72</v>
      </c>
    </row>
    <row r="46" spans="2:15">
      <c r="C46" s="2"/>
      <c r="D46" s="2"/>
      <c r="E46" s="2"/>
      <c r="F46" s="2"/>
      <c r="G46" s="2"/>
      <c r="H46" s="2"/>
      <c r="I46" s="2"/>
      <c r="J46" s="2"/>
      <c r="K46" s="2"/>
      <c r="L46" s="2"/>
      <c r="M46" s="2"/>
      <c r="N46" s="2"/>
      <c r="O46" s="2"/>
    </row>
    <row r="47" spans="2:15">
      <c r="B47" s="26" t="s">
        <v>45</v>
      </c>
      <c r="C47" s="39" t="s">
        <v>73</v>
      </c>
      <c r="D47" s="39"/>
      <c r="E47" s="39"/>
      <c r="F47" s="39"/>
      <c r="G47" s="39"/>
      <c r="H47" s="39"/>
      <c r="I47" s="39"/>
      <c r="J47" s="39"/>
      <c r="K47" s="39"/>
      <c r="L47" s="39"/>
      <c r="M47" s="39"/>
      <c r="N47" s="39"/>
      <c r="O47" s="39"/>
    </row>
    <row r="48" spans="2:15" ht="18.75" customHeight="1">
      <c r="C48" s="1" t="s">
        <v>47</v>
      </c>
      <c r="D48" s="2" t="s">
        <v>74</v>
      </c>
      <c r="E48" s="2"/>
      <c r="F48" s="2"/>
      <c r="G48" s="2"/>
      <c r="H48" s="2"/>
      <c r="I48" s="2"/>
      <c r="J48" s="2"/>
      <c r="K48" s="2"/>
      <c r="L48" s="2"/>
      <c r="M48" s="2"/>
      <c r="N48" s="2"/>
      <c r="O48" s="2"/>
    </row>
    <row r="49" spans="3:15">
      <c r="D49" s="32"/>
      <c r="E49" s="32"/>
      <c r="F49" s="32"/>
      <c r="G49" s="32"/>
      <c r="H49" s="32"/>
      <c r="I49" s="32"/>
      <c r="J49" s="32"/>
      <c r="K49" s="32"/>
      <c r="L49" s="32"/>
      <c r="M49" s="32"/>
      <c r="N49" s="32"/>
      <c r="O49" s="32"/>
    </row>
    <row r="50" spans="3:15">
      <c r="C50" s="1" t="s">
        <v>47</v>
      </c>
      <c r="D50" t="s">
        <v>71</v>
      </c>
    </row>
    <row r="52" spans="3:15">
      <c r="C52" s="1" t="s">
        <v>47</v>
      </c>
      <c r="D52" t="s">
        <v>72</v>
      </c>
    </row>
    <row r="53" spans="3:15">
      <c r="C53" s="2"/>
      <c r="D53" s="2"/>
      <c r="E53" s="2"/>
      <c r="F53" s="2"/>
      <c r="G53" s="2"/>
      <c r="H53" s="2"/>
      <c r="I53" s="2"/>
      <c r="J53" s="2"/>
      <c r="K53" s="2"/>
      <c r="L53" s="2"/>
      <c r="M53" s="2"/>
      <c r="N53" s="2"/>
      <c r="O53" s="2"/>
    </row>
  </sheetData>
  <mergeCells count="18">
    <mergeCell ref="C47:O47"/>
    <mergeCell ref="D18:O18"/>
    <mergeCell ref="D22:O22"/>
    <mergeCell ref="D26:O26"/>
    <mergeCell ref="C28:O28"/>
    <mergeCell ref="D30:O30"/>
    <mergeCell ref="C20:O20"/>
    <mergeCell ref="C24:O24"/>
    <mergeCell ref="C32:O32"/>
    <mergeCell ref="D34:O34"/>
    <mergeCell ref="C39:O39"/>
    <mergeCell ref="C16:O16"/>
    <mergeCell ref="D12:O12"/>
    <mergeCell ref="B2:O2"/>
    <mergeCell ref="C10:O10"/>
    <mergeCell ref="D40:O41"/>
    <mergeCell ref="D6:H6"/>
    <mergeCell ref="D7:H7"/>
  </mergeCells>
  <phoneticPr fontId="1"/>
  <hyperlinks>
    <hyperlink ref="D6:H6" location="'❶算出シート(直接入力用)'!A1" display="❶算出シート（直接入力用）"/>
    <hyperlink ref="D7:H7" location="'❷算出シート(自動計算用)'!A1" display="❷算出シート（自動計算用）、❷'算出根拠シート"/>
  </hyperlinks>
  <pageMargins left="0.39370078740157483" right="0.39370078740157483" top="0.39370078740157483" bottom="0.39370078740157483" header="0.31496062992125984" footer="0.31496062992125984"/>
  <pageSetup paperSize="9" scale="73"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Q23"/>
  <sheetViews>
    <sheetView view="pageBreakPreview" zoomScale="85" zoomScaleNormal="85" zoomScaleSheetLayoutView="85" workbookViewId="0"/>
  </sheetViews>
  <sheetFormatPr defaultRowHeight="24" customHeight="1"/>
  <cols>
    <col min="1" max="1" width="3.125" customWidth="1"/>
    <col min="2" max="2" width="7.125" bestFit="1" customWidth="1"/>
    <col min="16" max="16" width="3.5" bestFit="1" customWidth="1"/>
  </cols>
  <sheetData>
    <row r="1" spans="1:17" ht="24" customHeight="1">
      <c r="A1" t="s">
        <v>80</v>
      </c>
      <c r="L1" s="53" t="s">
        <v>25</v>
      </c>
      <c r="M1" s="53"/>
      <c r="N1" s="74" t="s">
        <v>24</v>
      </c>
      <c r="O1" s="74"/>
      <c r="P1" s="74"/>
      <c r="Q1" s="74"/>
    </row>
    <row r="3" spans="1:17" ht="24" customHeight="1">
      <c r="K3" s="50" t="s">
        <v>34</v>
      </c>
      <c r="L3" s="51"/>
      <c r="M3" s="51"/>
      <c r="N3" s="51"/>
      <c r="O3" s="51"/>
      <c r="P3" s="36" t="s">
        <v>32</v>
      </c>
      <c r="Q3" s="18" t="s">
        <v>30</v>
      </c>
    </row>
    <row r="4" spans="1:17" ht="24" customHeight="1">
      <c r="K4" s="52"/>
      <c r="L4" s="53"/>
      <c r="M4" s="53"/>
      <c r="N4" s="53"/>
      <c r="O4" s="53"/>
      <c r="P4" s="37" t="s">
        <v>33</v>
      </c>
      <c r="Q4" s="19" t="s">
        <v>31</v>
      </c>
    </row>
    <row r="6" spans="1:17" ht="24" customHeight="1">
      <c r="B6" s="65" t="s">
        <v>0</v>
      </c>
      <c r="C6" s="65"/>
      <c r="D6" s="65"/>
      <c r="E6" s="66"/>
      <c r="F6" s="67"/>
      <c r="G6" s="67"/>
      <c r="H6" s="67"/>
      <c r="I6" s="67"/>
      <c r="J6" s="70"/>
      <c r="K6" s="68" t="s">
        <v>22</v>
      </c>
      <c r="L6" s="69"/>
      <c r="M6" s="66" t="s">
        <v>21</v>
      </c>
      <c r="N6" s="67"/>
      <c r="O6" s="67"/>
      <c r="P6" s="67"/>
      <c r="Q6" s="70"/>
    </row>
    <row r="7" spans="1:17" ht="24" customHeight="1">
      <c r="B7" s="65" t="s">
        <v>1</v>
      </c>
      <c r="C7" s="65"/>
      <c r="D7" s="65"/>
      <c r="E7" s="66"/>
      <c r="F7" s="67"/>
      <c r="G7" s="67"/>
      <c r="H7" s="5" t="s">
        <v>14</v>
      </c>
      <c r="I7" s="15"/>
      <c r="J7" s="4" t="s">
        <v>15</v>
      </c>
      <c r="K7" s="68" t="s">
        <v>2</v>
      </c>
      <c r="L7" s="69"/>
      <c r="M7" s="66" t="s">
        <v>21</v>
      </c>
      <c r="N7" s="67"/>
      <c r="O7" s="67"/>
      <c r="P7" s="67"/>
      <c r="Q7" s="70"/>
    </row>
    <row r="8" spans="1:17" ht="24" customHeight="1">
      <c r="B8" s="71" t="s">
        <v>3</v>
      </c>
      <c r="C8" s="71"/>
      <c r="D8" s="72"/>
      <c r="E8" s="72"/>
      <c r="F8" s="72"/>
      <c r="G8" s="72"/>
      <c r="H8" s="72"/>
      <c r="I8" s="72"/>
      <c r="J8" s="72"/>
      <c r="K8" s="72"/>
      <c r="L8" s="72"/>
      <c r="M8" s="72"/>
      <c r="N8" s="72"/>
      <c r="O8" s="72"/>
      <c r="P8" s="72"/>
      <c r="Q8" s="72"/>
    </row>
    <row r="9" spans="1:17" s="1" customFormat="1" ht="24" customHeight="1">
      <c r="B9" s="73"/>
      <c r="C9" s="73"/>
      <c r="D9" s="17">
        <v>4</v>
      </c>
      <c r="E9" s="16">
        <f>IF(D9+1&gt;12,D9+1-12,D9+1)</f>
        <v>5</v>
      </c>
      <c r="F9" s="16">
        <f t="shared" ref="F9:O9" si="0">IF(E9+1&gt;12,E9+1-12,E9+1)</f>
        <v>6</v>
      </c>
      <c r="G9" s="16">
        <f t="shared" si="0"/>
        <v>7</v>
      </c>
      <c r="H9" s="16">
        <f t="shared" si="0"/>
        <v>8</v>
      </c>
      <c r="I9" s="16">
        <f t="shared" si="0"/>
        <v>9</v>
      </c>
      <c r="J9" s="16">
        <f t="shared" si="0"/>
        <v>10</v>
      </c>
      <c r="K9" s="16">
        <f t="shared" si="0"/>
        <v>11</v>
      </c>
      <c r="L9" s="16">
        <f t="shared" si="0"/>
        <v>12</v>
      </c>
      <c r="M9" s="16">
        <f t="shared" si="0"/>
        <v>1</v>
      </c>
      <c r="N9" s="16">
        <f t="shared" si="0"/>
        <v>2</v>
      </c>
      <c r="O9" s="16">
        <f t="shared" si="0"/>
        <v>3</v>
      </c>
      <c r="P9" s="68" t="s">
        <v>4</v>
      </c>
      <c r="Q9" s="69"/>
    </row>
    <row r="10" spans="1:17" ht="24" customHeight="1">
      <c r="B10" s="48" t="s">
        <v>5</v>
      </c>
      <c r="C10" s="49"/>
      <c r="D10" s="9"/>
      <c r="E10" s="9"/>
      <c r="F10" s="9"/>
      <c r="G10" s="9"/>
      <c r="H10" s="9"/>
      <c r="I10" s="9"/>
      <c r="J10" s="9"/>
      <c r="K10" s="9"/>
      <c r="L10" s="9"/>
      <c r="M10" s="9"/>
      <c r="N10" s="9"/>
      <c r="O10" s="9"/>
      <c r="P10" s="11" t="s">
        <v>7</v>
      </c>
      <c r="Q10" s="10">
        <f>SUM($D$10:$O$10)</f>
        <v>0</v>
      </c>
    </row>
    <row r="11" spans="1:17" ht="24" customHeight="1" thickBot="1">
      <c r="B11" s="54" t="s">
        <v>6</v>
      </c>
      <c r="C11" s="54"/>
      <c r="D11" s="12"/>
      <c r="E11" s="12"/>
      <c r="F11" s="12"/>
      <c r="G11" s="12"/>
      <c r="H11" s="12"/>
      <c r="I11" s="12"/>
      <c r="J11" s="12"/>
      <c r="K11" s="12"/>
      <c r="L11" s="12"/>
      <c r="M11" s="12"/>
      <c r="N11" s="12"/>
      <c r="O11" s="12"/>
      <c r="P11" s="13" t="s">
        <v>8</v>
      </c>
      <c r="Q11" s="14">
        <f>SUM($D$11:$O$11)</f>
        <v>0</v>
      </c>
    </row>
    <row r="12" spans="1:17" ht="24" customHeight="1">
      <c r="B12" s="55" t="s">
        <v>9</v>
      </c>
      <c r="C12" s="56"/>
      <c r="D12" s="56"/>
      <c r="E12" s="56"/>
      <c r="F12" s="56"/>
      <c r="G12" s="56"/>
      <c r="H12" s="56"/>
      <c r="I12" s="56"/>
      <c r="J12" s="56"/>
      <c r="K12" s="56"/>
      <c r="L12" s="56"/>
      <c r="M12" s="56"/>
      <c r="N12" s="56"/>
      <c r="O12" s="59" t="s">
        <v>10</v>
      </c>
      <c r="P12" s="61" t="e">
        <f>ROUNDUP($Q$10/$Q$11,1)</f>
        <v>#DIV/0!</v>
      </c>
      <c r="Q12" s="62"/>
    </row>
    <row r="13" spans="1:17" ht="24" customHeight="1" thickBot="1">
      <c r="B13" s="57"/>
      <c r="C13" s="58"/>
      <c r="D13" s="58"/>
      <c r="E13" s="58"/>
      <c r="F13" s="58"/>
      <c r="G13" s="58"/>
      <c r="H13" s="58"/>
      <c r="I13" s="58"/>
      <c r="J13" s="58"/>
      <c r="K13" s="58"/>
      <c r="L13" s="58"/>
      <c r="M13" s="58"/>
      <c r="N13" s="58"/>
      <c r="O13" s="60"/>
      <c r="P13" s="63"/>
      <c r="Q13" s="64"/>
    </row>
    <row r="14" spans="1:17" ht="24" customHeight="1">
      <c r="I14" s="8"/>
    </row>
    <row r="15" spans="1:17" ht="24" customHeight="1">
      <c r="B15" s="1" t="s">
        <v>29</v>
      </c>
      <c r="C15" s="39" t="s">
        <v>23</v>
      </c>
      <c r="D15" s="39"/>
      <c r="E15" s="39"/>
      <c r="F15" s="39"/>
      <c r="G15" s="39"/>
      <c r="H15" s="39"/>
      <c r="I15" s="39"/>
      <c r="J15" s="39"/>
      <c r="K15" s="39"/>
      <c r="L15" s="39"/>
      <c r="M15" s="39"/>
      <c r="N15" s="39"/>
      <c r="O15" s="39"/>
      <c r="P15" s="39"/>
      <c r="Q15" s="39"/>
    </row>
    <row r="16" spans="1:17" ht="24" customHeight="1">
      <c r="C16" s="39" t="s">
        <v>11</v>
      </c>
      <c r="D16" s="39"/>
      <c r="E16" s="39"/>
      <c r="F16" s="39"/>
      <c r="G16" s="39"/>
      <c r="H16" s="39"/>
      <c r="I16" s="39"/>
      <c r="J16" s="39"/>
      <c r="K16" s="39"/>
      <c r="L16" s="39"/>
      <c r="M16" s="39"/>
      <c r="N16" s="39"/>
      <c r="O16" s="39"/>
      <c r="P16" s="39"/>
      <c r="Q16" s="39"/>
    </row>
    <row r="17" spans="3:17" ht="24" customHeight="1">
      <c r="C17" s="39" t="s">
        <v>12</v>
      </c>
      <c r="D17" s="39"/>
      <c r="E17" s="39"/>
      <c r="F17" s="39"/>
      <c r="G17" s="39"/>
      <c r="H17" s="39"/>
      <c r="I17" s="39"/>
      <c r="J17" s="39"/>
      <c r="K17" s="39"/>
      <c r="L17" s="39"/>
      <c r="M17" s="39"/>
      <c r="N17" s="39"/>
      <c r="O17" s="39"/>
      <c r="P17" s="39"/>
      <c r="Q17" s="39"/>
    </row>
    <row r="18" spans="3:17" ht="24" customHeight="1">
      <c r="C18" s="39" t="s">
        <v>13</v>
      </c>
      <c r="D18" s="39"/>
      <c r="E18" s="39"/>
      <c r="F18" s="39"/>
      <c r="G18" s="39"/>
      <c r="H18" s="39"/>
      <c r="I18" s="39"/>
      <c r="J18" s="39"/>
      <c r="K18" s="39"/>
      <c r="L18" s="39"/>
      <c r="M18" s="39"/>
      <c r="N18" s="39"/>
      <c r="O18" s="39"/>
      <c r="P18" s="39"/>
      <c r="Q18" s="39"/>
    </row>
    <row r="19" spans="3:17" ht="24" customHeight="1">
      <c r="C19" s="39" t="s">
        <v>16</v>
      </c>
      <c r="D19" s="39"/>
      <c r="E19" s="39"/>
      <c r="F19" s="39"/>
      <c r="G19" s="39"/>
      <c r="H19" s="39"/>
      <c r="I19" s="39"/>
      <c r="J19" s="39"/>
      <c r="K19" s="39"/>
      <c r="L19" s="39"/>
      <c r="M19" s="39"/>
      <c r="N19" s="39"/>
      <c r="O19" s="39"/>
      <c r="P19" s="39"/>
      <c r="Q19" s="39"/>
    </row>
    <row r="20" spans="3:17" ht="24" customHeight="1">
      <c r="C20" s="39" t="s">
        <v>17</v>
      </c>
      <c r="D20" s="39"/>
      <c r="E20" s="39"/>
      <c r="F20" s="39"/>
      <c r="G20" s="39"/>
      <c r="H20" s="39"/>
      <c r="I20" s="39"/>
      <c r="J20" s="39"/>
      <c r="K20" s="39"/>
      <c r="L20" s="39"/>
      <c r="M20" s="39"/>
      <c r="N20" s="39"/>
      <c r="O20" s="39"/>
      <c r="P20" s="39"/>
      <c r="Q20" s="39"/>
    </row>
    <row r="21" spans="3:17" ht="24" customHeight="1">
      <c r="C21" s="39" t="s">
        <v>18</v>
      </c>
      <c r="D21" s="39"/>
      <c r="E21" s="39"/>
      <c r="F21" s="39"/>
      <c r="G21" s="39"/>
      <c r="H21" s="39"/>
      <c r="I21" s="39"/>
      <c r="J21" s="39"/>
      <c r="K21" s="39"/>
      <c r="L21" s="39"/>
      <c r="M21" s="39"/>
      <c r="N21" s="39"/>
      <c r="O21" s="39"/>
      <c r="P21" s="39"/>
      <c r="Q21" s="39"/>
    </row>
    <row r="22" spans="3:17" ht="24" customHeight="1">
      <c r="C22" s="39" t="s">
        <v>19</v>
      </c>
      <c r="D22" s="39"/>
      <c r="E22" s="39"/>
      <c r="F22" s="39"/>
      <c r="G22" s="39"/>
      <c r="H22" s="39"/>
      <c r="I22" s="39"/>
      <c r="J22" s="39"/>
      <c r="K22" s="39"/>
      <c r="L22" s="39"/>
      <c r="M22" s="39"/>
      <c r="N22" s="39"/>
      <c r="O22" s="39"/>
      <c r="P22" s="39"/>
      <c r="Q22" s="39"/>
    </row>
    <row r="23" spans="3:17" ht="24" customHeight="1">
      <c r="C23" s="39" t="s">
        <v>20</v>
      </c>
      <c r="D23" s="39"/>
      <c r="E23" s="39"/>
      <c r="F23" s="39"/>
      <c r="G23" s="39"/>
      <c r="H23" s="39"/>
      <c r="I23" s="39"/>
      <c r="J23" s="39"/>
      <c r="K23" s="39"/>
      <c r="L23" s="39"/>
      <c r="M23" s="39"/>
      <c r="N23" s="39"/>
      <c r="O23" s="39"/>
      <c r="P23" s="39"/>
      <c r="Q23" s="39"/>
    </row>
  </sheetData>
  <mergeCells count="28">
    <mergeCell ref="L1:M1"/>
    <mergeCell ref="N1:Q1"/>
    <mergeCell ref="B6:D6"/>
    <mergeCell ref="E6:J6"/>
    <mergeCell ref="K6:L6"/>
    <mergeCell ref="M6:Q6"/>
    <mergeCell ref="E7:G7"/>
    <mergeCell ref="K7:L7"/>
    <mergeCell ref="M7:Q7"/>
    <mergeCell ref="B8:Q8"/>
    <mergeCell ref="B9:C9"/>
    <mergeCell ref="P9:Q9"/>
    <mergeCell ref="B10:C10"/>
    <mergeCell ref="C23:Q23"/>
    <mergeCell ref="K3:O4"/>
    <mergeCell ref="C17:Q17"/>
    <mergeCell ref="C18:Q18"/>
    <mergeCell ref="C19:Q19"/>
    <mergeCell ref="C20:Q20"/>
    <mergeCell ref="C21:Q21"/>
    <mergeCell ref="C22:Q22"/>
    <mergeCell ref="B11:C11"/>
    <mergeCell ref="B12:N13"/>
    <mergeCell ref="O12:O13"/>
    <mergeCell ref="P12:Q13"/>
    <mergeCell ref="C15:Q15"/>
    <mergeCell ref="C16:Q16"/>
    <mergeCell ref="B7:D7"/>
  </mergeCells>
  <phoneticPr fontId="1"/>
  <dataValidations count="3">
    <dataValidation type="list" allowBlank="1" showInputMessage="1" showErrorMessage="1" sqref="D9">
      <formula1>"4,5,6,7,8,9,10,11,12,1,2,3"</formula1>
    </dataValidation>
    <dataValidation type="list" allowBlank="1" showInputMessage="1" showErrorMessage="1" sqref="P3:P4">
      <formula1>"□,☑"</formula1>
    </dataValidation>
    <dataValidation type="list" allowBlank="1" showInputMessage="1" showErrorMessage="1" sqref="E7:G7">
      <formula1>"療養介護,生活介護,自立訓練（機能訓練）,自立訓練（生活訓練）,就労移行支援,就労継続支援A型,就労継続支援B型,施設入所支援,短期入所,就労定着支援,自立生活援助"</formula1>
    </dataValidation>
  </dataValidations>
  <pageMargins left="0.39370078740157483" right="0.39370078740157483" top="0.74803149606299213" bottom="0.74803149606299213" header="0.31496062992125984" footer="0.31496062992125984"/>
  <pageSetup paperSize="9" scale="89"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Q23"/>
  <sheetViews>
    <sheetView tabSelected="1" zoomScale="85" zoomScaleNormal="85" workbookViewId="0">
      <selection activeCell="X18" sqref="X18"/>
    </sheetView>
  </sheetViews>
  <sheetFormatPr defaultRowHeight="24" customHeight="1"/>
  <cols>
    <col min="1" max="1" width="3.125" customWidth="1"/>
    <col min="2" max="2" width="7.125" bestFit="1" customWidth="1"/>
    <col min="16" max="16" width="3.5" bestFit="1" customWidth="1"/>
  </cols>
  <sheetData>
    <row r="1" spans="1:17" ht="24" customHeight="1">
      <c r="A1" t="s">
        <v>81</v>
      </c>
      <c r="L1" s="53" t="s">
        <v>25</v>
      </c>
      <c r="M1" s="53"/>
      <c r="N1" s="74" t="s">
        <v>24</v>
      </c>
      <c r="O1" s="74"/>
      <c r="P1" s="74"/>
      <c r="Q1" s="74"/>
    </row>
    <row r="3" spans="1:17" ht="24" customHeight="1">
      <c r="K3" s="50" t="s">
        <v>34</v>
      </c>
      <c r="L3" s="51"/>
      <c r="M3" s="51"/>
      <c r="N3" s="51"/>
      <c r="O3" s="51"/>
      <c r="P3" s="34" t="s">
        <v>33</v>
      </c>
      <c r="Q3" s="18" t="s">
        <v>30</v>
      </c>
    </row>
    <row r="4" spans="1:17" ht="24" customHeight="1">
      <c r="K4" s="52"/>
      <c r="L4" s="53"/>
      <c r="M4" s="53"/>
      <c r="N4" s="53"/>
      <c r="O4" s="53"/>
      <c r="P4" s="35" t="s">
        <v>32</v>
      </c>
      <c r="Q4" s="19" t="s">
        <v>31</v>
      </c>
    </row>
    <row r="6" spans="1:17" ht="24" customHeight="1">
      <c r="B6" s="65" t="s">
        <v>0</v>
      </c>
      <c r="C6" s="65"/>
      <c r="D6" s="65"/>
      <c r="E6" s="66"/>
      <c r="F6" s="67"/>
      <c r="G6" s="67"/>
      <c r="H6" s="67"/>
      <c r="I6" s="67"/>
      <c r="J6" s="70"/>
      <c r="K6" s="68" t="s">
        <v>22</v>
      </c>
      <c r="L6" s="69"/>
      <c r="M6" s="66" t="s">
        <v>21</v>
      </c>
      <c r="N6" s="67"/>
      <c r="O6" s="67"/>
      <c r="P6" s="67"/>
      <c r="Q6" s="70"/>
    </row>
    <row r="7" spans="1:17" ht="24" customHeight="1">
      <c r="B7" s="65" t="s">
        <v>1</v>
      </c>
      <c r="C7" s="65"/>
      <c r="D7" s="65"/>
      <c r="E7" s="66"/>
      <c r="F7" s="67"/>
      <c r="G7" s="67"/>
      <c r="H7" s="5" t="s">
        <v>14</v>
      </c>
      <c r="I7" s="15"/>
      <c r="J7" s="4" t="s">
        <v>15</v>
      </c>
      <c r="K7" s="68" t="s">
        <v>2</v>
      </c>
      <c r="L7" s="69"/>
      <c r="M7" s="66" t="s">
        <v>21</v>
      </c>
      <c r="N7" s="67"/>
      <c r="O7" s="67"/>
      <c r="P7" s="67"/>
      <c r="Q7" s="70"/>
    </row>
    <row r="8" spans="1:17" ht="24" customHeight="1">
      <c r="B8" s="71" t="s">
        <v>3</v>
      </c>
      <c r="C8" s="71"/>
      <c r="D8" s="72"/>
      <c r="E8" s="72"/>
      <c r="F8" s="72"/>
      <c r="G8" s="72"/>
      <c r="H8" s="72"/>
      <c r="I8" s="72"/>
      <c r="J8" s="72"/>
      <c r="K8" s="72"/>
      <c r="L8" s="72"/>
      <c r="M8" s="72"/>
      <c r="N8" s="72"/>
      <c r="O8" s="72"/>
      <c r="P8" s="72"/>
      <c r="Q8" s="72"/>
    </row>
    <row r="9" spans="1:17" s="1" customFormat="1" ht="24" customHeight="1">
      <c r="B9" s="73"/>
      <c r="C9" s="73"/>
      <c r="D9" s="16">
        <f>'❷''算出根拠シート'!C3</f>
        <v>4</v>
      </c>
      <c r="E9" s="16">
        <f>IF(D9+1&gt;12,D9+1-12,D9+1)</f>
        <v>5</v>
      </c>
      <c r="F9" s="16">
        <f t="shared" ref="F9:O9" si="0">IF(E9+1&gt;12,E9+1-12,E9+1)</f>
        <v>6</v>
      </c>
      <c r="G9" s="16">
        <f t="shared" si="0"/>
        <v>7</v>
      </c>
      <c r="H9" s="16">
        <f t="shared" si="0"/>
        <v>8</v>
      </c>
      <c r="I9" s="16">
        <f t="shared" si="0"/>
        <v>9</v>
      </c>
      <c r="J9" s="16">
        <f t="shared" si="0"/>
        <v>10</v>
      </c>
      <c r="K9" s="16">
        <f t="shared" si="0"/>
        <v>11</v>
      </c>
      <c r="L9" s="16">
        <f t="shared" si="0"/>
        <v>12</v>
      </c>
      <c r="M9" s="16">
        <f t="shared" si="0"/>
        <v>1</v>
      </c>
      <c r="N9" s="16">
        <f t="shared" si="0"/>
        <v>2</v>
      </c>
      <c r="O9" s="16">
        <f t="shared" si="0"/>
        <v>3</v>
      </c>
      <c r="P9" s="68" t="s">
        <v>4</v>
      </c>
      <c r="Q9" s="69"/>
    </row>
    <row r="10" spans="1:17" ht="24" customHeight="1">
      <c r="B10" s="48" t="s">
        <v>5</v>
      </c>
      <c r="C10" s="49"/>
      <c r="D10" s="24">
        <f>'❷''算出根拠シート'!C57</f>
        <v>0</v>
      </c>
      <c r="E10" s="24">
        <f>'❷''算出根拠シート'!E57</f>
        <v>0</v>
      </c>
      <c r="F10" s="24">
        <f>'❷''算出根拠シート'!G57</f>
        <v>0</v>
      </c>
      <c r="G10" s="24">
        <f>'❷''算出根拠シート'!I57</f>
        <v>0</v>
      </c>
      <c r="H10" s="24">
        <f>'❷''算出根拠シート'!K57</f>
        <v>0</v>
      </c>
      <c r="I10" s="24">
        <f>'❷''算出根拠シート'!M57</f>
        <v>0</v>
      </c>
      <c r="J10" s="24">
        <f>'❷''算出根拠シート'!O57</f>
        <v>0</v>
      </c>
      <c r="K10" s="24">
        <f>'❷''算出根拠シート'!Q57</f>
        <v>0</v>
      </c>
      <c r="L10" s="24">
        <f>'❷''算出根拠シート'!S57</f>
        <v>0</v>
      </c>
      <c r="M10" s="24">
        <f>'❷''算出根拠シート'!U57</f>
        <v>0</v>
      </c>
      <c r="N10" s="24">
        <f>'❷''算出根拠シート'!W57</f>
        <v>0</v>
      </c>
      <c r="O10" s="24">
        <f>'❷''算出根拠シート'!Y57</f>
        <v>0</v>
      </c>
      <c r="P10" s="11" t="s">
        <v>7</v>
      </c>
      <c r="Q10" s="10">
        <f>SUM($D$10:$O$10)</f>
        <v>0</v>
      </c>
    </row>
    <row r="11" spans="1:17" ht="24" customHeight="1" thickBot="1">
      <c r="B11" s="54" t="s">
        <v>6</v>
      </c>
      <c r="C11" s="54"/>
      <c r="D11" s="22">
        <f>'❷''算出根拠シート'!$D$4</f>
        <v>0</v>
      </c>
      <c r="E11" s="22">
        <f>'❷''算出根拠シート'!$F$4</f>
        <v>0</v>
      </c>
      <c r="F11" s="22">
        <f>'❷''算出根拠シート'!$H$4</f>
        <v>0</v>
      </c>
      <c r="G11" s="22">
        <f>'❷''算出根拠シート'!$J$4</f>
        <v>0</v>
      </c>
      <c r="H11" s="22">
        <f>'❷''算出根拠シート'!$L$4</f>
        <v>0</v>
      </c>
      <c r="I11" s="22">
        <f>'❷''算出根拠シート'!$N$4</f>
        <v>0</v>
      </c>
      <c r="J11" s="22">
        <f>'❷''算出根拠シート'!$P$4</f>
        <v>0</v>
      </c>
      <c r="K11" s="22">
        <f>'❷''算出根拠シート'!$R$4</f>
        <v>0</v>
      </c>
      <c r="L11" s="22">
        <f>'❷''算出根拠シート'!$T$4</f>
        <v>0</v>
      </c>
      <c r="M11" s="22">
        <f>'❷''算出根拠シート'!$V$4</f>
        <v>0</v>
      </c>
      <c r="N11" s="22">
        <f>'❷''算出根拠シート'!$X$4</f>
        <v>0</v>
      </c>
      <c r="O11" s="22">
        <f>'❷''算出根拠シート'!$Z$4</f>
        <v>0</v>
      </c>
      <c r="P11" s="13" t="s">
        <v>8</v>
      </c>
      <c r="Q11" s="14">
        <f>SUM($D$11:$O$11)</f>
        <v>0</v>
      </c>
    </row>
    <row r="12" spans="1:17" ht="24" customHeight="1">
      <c r="B12" s="55" t="s">
        <v>9</v>
      </c>
      <c r="C12" s="56"/>
      <c r="D12" s="56"/>
      <c r="E12" s="56"/>
      <c r="F12" s="56"/>
      <c r="G12" s="56"/>
      <c r="H12" s="56"/>
      <c r="I12" s="56"/>
      <c r="J12" s="56"/>
      <c r="K12" s="56"/>
      <c r="L12" s="56"/>
      <c r="M12" s="56"/>
      <c r="N12" s="56"/>
      <c r="O12" s="59" t="s">
        <v>10</v>
      </c>
      <c r="P12" s="75" t="e">
        <f>ROUNDUP($Q$10/$Q$11,1)</f>
        <v>#DIV/0!</v>
      </c>
      <c r="Q12" s="76"/>
    </row>
    <row r="13" spans="1:17" ht="24" customHeight="1" thickBot="1">
      <c r="B13" s="57"/>
      <c r="C13" s="58"/>
      <c r="D13" s="58"/>
      <c r="E13" s="58"/>
      <c r="F13" s="58"/>
      <c r="G13" s="58"/>
      <c r="H13" s="58"/>
      <c r="I13" s="58"/>
      <c r="J13" s="58"/>
      <c r="K13" s="58"/>
      <c r="L13" s="58"/>
      <c r="M13" s="58"/>
      <c r="N13" s="58"/>
      <c r="O13" s="60"/>
      <c r="P13" s="77"/>
      <c r="Q13" s="78"/>
    </row>
    <row r="14" spans="1:17" ht="24" customHeight="1">
      <c r="I14" s="8"/>
    </row>
    <row r="15" spans="1:17" ht="24" customHeight="1">
      <c r="B15" s="1" t="s">
        <v>29</v>
      </c>
      <c r="C15" s="39" t="s">
        <v>23</v>
      </c>
      <c r="D15" s="39"/>
      <c r="E15" s="39"/>
      <c r="F15" s="39"/>
      <c r="G15" s="39"/>
      <c r="H15" s="39"/>
      <c r="I15" s="39"/>
      <c r="J15" s="39"/>
      <c r="K15" s="39"/>
      <c r="L15" s="39"/>
      <c r="M15" s="39"/>
      <c r="N15" s="39"/>
      <c r="O15" s="39"/>
      <c r="P15" s="39"/>
      <c r="Q15" s="39"/>
    </row>
    <row r="16" spans="1:17" ht="24" customHeight="1">
      <c r="C16" s="39" t="s">
        <v>11</v>
      </c>
      <c r="D16" s="39"/>
      <c r="E16" s="39"/>
      <c r="F16" s="39"/>
      <c r="G16" s="39"/>
      <c r="H16" s="39"/>
      <c r="I16" s="39"/>
      <c r="J16" s="39"/>
      <c r="K16" s="39"/>
      <c r="L16" s="39"/>
      <c r="M16" s="39"/>
      <c r="N16" s="39"/>
      <c r="O16" s="39"/>
      <c r="P16" s="39"/>
      <c r="Q16" s="39"/>
    </row>
    <row r="17" spans="3:17" ht="24" customHeight="1">
      <c r="C17" s="39" t="s">
        <v>12</v>
      </c>
      <c r="D17" s="39"/>
      <c r="E17" s="39"/>
      <c r="F17" s="39"/>
      <c r="G17" s="39"/>
      <c r="H17" s="39"/>
      <c r="I17" s="39"/>
      <c r="J17" s="39"/>
      <c r="K17" s="39"/>
      <c r="L17" s="39"/>
      <c r="M17" s="39"/>
      <c r="N17" s="39"/>
      <c r="O17" s="39"/>
      <c r="P17" s="39"/>
      <c r="Q17" s="39"/>
    </row>
    <row r="18" spans="3:17" ht="24" customHeight="1">
      <c r="C18" s="39" t="s">
        <v>13</v>
      </c>
      <c r="D18" s="39"/>
      <c r="E18" s="39"/>
      <c r="F18" s="39"/>
      <c r="G18" s="39"/>
      <c r="H18" s="39"/>
      <c r="I18" s="39"/>
      <c r="J18" s="39"/>
      <c r="K18" s="39"/>
      <c r="L18" s="39"/>
      <c r="M18" s="39"/>
      <c r="N18" s="39"/>
      <c r="O18" s="39"/>
      <c r="P18" s="39"/>
      <c r="Q18" s="39"/>
    </row>
    <row r="19" spans="3:17" ht="24" customHeight="1">
      <c r="C19" s="39" t="s">
        <v>16</v>
      </c>
      <c r="D19" s="39"/>
      <c r="E19" s="39"/>
      <c r="F19" s="39"/>
      <c r="G19" s="39"/>
      <c r="H19" s="39"/>
      <c r="I19" s="39"/>
      <c r="J19" s="39"/>
      <c r="K19" s="39"/>
      <c r="L19" s="39"/>
      <c r="M19" s="39"/>
      <c r="N19" s="39"/>
      <c r="O19" s="39"/>
      <c r="P19" s="39"/>
      <c r="Q19" s="39"/>
    </row>
    <row r="20" spans="3:17" ht="24" customHeight="1">
      <c r="C20" s="39" t="s">
        <v>17</v>
      </c>
      <c r="D20" s="39"/>
      <c r="E20" s="39"/>
      <c r="F20" s="39"/>
      <c r="G20" s="39"/>
      <c r="H20" s="39"/>
      <c r="I20" s="39"/>
      <c r="J20" s="39"/>
      <c r="K20" s="39"/>
      <c r="L20" s="39"/>
      <c r="M20" s="39"/>
      <c r="N20" s="39"/>
      <c r="O20" s="39"/>
      <c r="P20" s="39"/>
      <c r="Q20" s="39"/>
    </row>
    <row r="21" spans="3:17" ht="24" customHeight="1">
      <c r="C21" s="39" t="s">
        <v>18</v>
      </c>
      <c r="D21" s="39"/>
      <c r="E21" s="39"/>
      <c r="F21" s="39"/>
      <c r="G21" s="39"/>
      <c r="H21" s="39"/>
      <c r="I21" s="39"/>
      <c r="J21" s="39"/>
      <c r="K21" s="39"/>
      <c r="L21" s="39"/>
      <c r="M21" s="39"/>
      <c r="N21" s="39"/>
      <c r="O21" s="39"/>
      <c r="P21" s="39"/>
      <c r="Q21" s="39"/>
    </row>
    <row r="22" spans="3:17" ht="24" customHeight="1">
      <c r="C22" s="39" t="s">
        <v>19</v>
      </c>
      <c r="D22" s="39"/>
      <c r="E22" s="39"/>
      <c r="F22" s="39"/>
      <c r="G22" s="39"/>
      <c r="H22" s="39"/>
      <c r="I22" s="39"/>
      <c r="J22" s="39"/>
      <c r="K22" s="39"/>
      <c r="L22" s="39"/>
      <c r="M22" s="39"/>
      <c r="N22" s="39"/>
      <c r="O22" s="39"/>
      <c r="P22" s="39"/>
      <c r="Q22" s="39"/>
    </row>
    <row r="23" spans="3:17" ht="24" customHeight="1">
      <c r="C23" s="39" t="s">
        <v>20</v>
      </c>
      <c r="D23" s="39"/>
      <c r="E23" s="39"/>
      <c r="F23" s="39"/>
      <c r="G23" s="39"/>
      <c r="H23" s="39"/>
      <c r="I23" s="39"/>
      <c r="J23" s="39"/>
      <c r="K23" s="39"/>
      <c r="L23" s="39"/>
      <c r="M23" s="39"/>
      <c r="N23" s="39"/>
      <c r="O23" s="39"/>
      <c r="P23" s="39"/>
      <c r="Q23" s="39"/>
    </row>
  </sheetData>
  <mergeCells count="28">
    <mergeCell ref="L1:M1"/>
    <mergeCell ref="N1:Q1"/>
    <mergeCell ref="K3:O4"/>
    <mergeCell ref="B6:D6"/>
    <mergeCell ref="E6:J6"/>
    <mergeCell ref="K6:L6"/>
    <mergeCell ref="M6:Q6"/>
    <mergeCell ref="C15:Q15"/>
    <mergeCell ref="B7:D7"/>
    <mergeCell ref="E7:G7"/>
    <mergeCell ref="K7:L7"/>
    <mergeCell ref="M7:Q7"/>
    <mergeCell ref="B8:Q8"/>
    <mergeCell ref="B9:C9"/>
    <mergeCell ref="P9:Q9"/>
    <mergeCell ref="B10:C10"/>
    <mergeCell ref="B11:C11"/>
    <mergeCell ref="B12:N13"/>
    <mergeCell ref="O12:O13"/>
    <mergeCell ref="P12:Q13"/>
    <mergeCell ref="C22:Q22"/>
    <mergeCell ref="C23:Q23"/>
    <mergeCell ref="C16:Q16"/>
    <mergeCell ref="C17:Q17"/>
    <mergeCell ref="C18:Q18"/>
    <mergeCell ref="C19:Q19"/>
    <mergeCell ref="C20:Q20"/>
    <mergeCell ref="C21:Q21"/>
  </mergeCells>
  <phoneticPr fontId="1"/>
  <dataValidations count="2">
    <dataValidation type="list" allowBlank="1" showInputMessage="1" showErrorMessage="1" sqref="P3:P4">
      <formula1>"□,☑"</formula1>
    </dataValidation>
    <dataValidation type="list" allowBlank="1" showInputMessage="1" showErrorMessage="1" sqref="E7:G7">
      <formula1>"療養介護,生活介護,自立訓練（機能訓練）,自立訓練（生活訓練）,就労移行支援,就労継続支援A型,就労継続支援B型,施設入所支援,短期入所,就労定着支援,自立生活援助"</formula1>
    </dataValidation>
  </dataValidations>
  <pageMargins left="0.39370078740157483" right="0.39370078740157483" top="0.74803149606299213" bottom="0.74803149606299213" header="0.31496062992125984" footer="0.31496062992125984"/>
  <pageSetup paperSize="9" scale="89"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57"/>
  <sheetViews>
    <sheetView zoomScale="85" zoomScaleNormal="85" workbookViewId="0">
      <selection activeCell="O25" sqref="O25:P25"/>
    </sheetView>
  </sheetViews>
  <sheetFormatPr defaultRowHeight="18.75"/>
  <cols>
    <col min="1" max="1" width="3.75" bestFit="1" customWidth="1"/>
    <col min="2" max="2" width="13.5" customWidth="1"/>
    <col min="3" max="26" width="5.5" customWidth="1"/>
    <col min="27" max="27" width="10.625" customWidth="1"/>
  </cols>
  <sheetData>
    <row r="1" spans="1:27">
      <c r="A1" s="39" t="s">
        <v>82</v>
      </c>
      <c r="B1" s="39"/>
      <c r="C1" s="39"/>
      <c r="D1" s="39"/>
      <c r="E1" s="39"/>
      <c r="F1" s="39"/>
      <c r="G1" s="39"/>
      <c r="H1" s="39"/>
      <c r="I1" s="39"/>
      <c r="J1" s="39"/>
      <c r="K1" s="39"/>
      <c r="O1" s="79" t="s">
        <v>38</v>
      </c>
      <c r="P1" s="79"/>
      <c r="Q1" s="79"/>
      <c r="R1" s="79"/>
      <c r="S1" s="79"/>
      <c r="T1" s="79"/>
      <c r="U1" s="79"/>
      <c r="V1" s="79"/>
      <c r="W1" s="79"/>
      <c r="X1" s="79"/>
      <c r="Y1" s="79"/>
      <c r="Z1" s="79"/>
      <c r="AA1" s="79"/>
    </row>
    <row r="3" spans="1:27" ht="19.5" thickBot="1">
      <c r="A3" s="65" t="s">
        <v>26</v>
      </c>
      <c r="B3" s="94" t="s">
        <v>36</v>
      </c>
      <c r="C3" s="96">
        <v>4</v>
      </c>
      <c r="D3" s="96"/>
      <c r="E3" s="93">
        <f>IF(C3+1&gt;12,C3+1-12,C3+1)</f>
        <v>5</v>
      </c>
      <c r="F3" s="93"/>
      <c r="G3" s="93">
        <f t="shared" ref="G3" si="0">IF(E3+1&gt;12,E3+1-12,E3+1)</f>
        <v>6</v>
      </c>
      <c r="H3" s="93"/>
      <c r="I3" s="93">
        <f t="shared" ref="I3" si="1">IF(G3+1&gt;12,G3+1-12,G3+1)</f>
        <v>7</v>
      </c>
      <c r="J3" s="93"/>
      <c r="K3" s="93">
        <f t="shared" ref="K3" si="2">IF(I3+1&gt;12,I3+1-12,I3+1)</f>
        <v>8</v>
      </c>
      <c r="L3" s="93"/>
      <c r="M3" s="93">
        <f t="shared" ref="M3" si="3">IF(K3+1&gt;12,K3+1-12,K3+1)</f>
        <v>9</v>
      </c>
      <c r="N3" s="93"/>
      <c r="O3" s="93">
        <f t="shared" ref="O3" si="4">IF(M3+1&gt;12,M3+1-12,M3+1)</f>
        <v>10</v>
      </c>
      <c r="P3" s="93"/>
      <c r="Q3" s="93">
        <f t="shared" ref="Q3" si="5">IF(O3+1&gt;12,O3+1-12,O3+1)</f>
        <v>11</v>
      </c>
      <c r="R3" s="93"/>
      <c r="S3" s="93">
        <f t="shared" ref="S3" si="6">IF(Q3+1&gt;12,Q3+1-12,Q3+1)</f>
        <v>12</v>
      </c>
      <c r="T3" s="93"/>
      <c r="U3" s="93">
        <f t="shared" ref="U3" si="7">IF(S3+1&gt;12,S3+1-12,S3+1)</f>
        <v>1</v>
      </c>
      <c r="V3" s="93"/>
      <c r="W3" s="93">
        <f>IF(U3+1&gt;12,U3+1-12,U3+1)</f>
        <v>2</v>
      </c>
      <c r="X3" s="93"/>
      <c r="Y3" s="93">
        <f t="shared" ref="Y3" si="8">IF(W3+1&gt;12,W3+1-12,W3+1)</f>
        <v>3</v>
      </c>
      <c r="Z3" s="93"/>
      <c r="AA3" s="20" t="s">
        <v>4</v>
      </c>
    </row>
    <row r="4" spans="1:27">
      <c r="A4" s="65"/>
      <c r="B4" s="95"/>
      <c r="C4" s="85" t="s">
        <v>35</v>
      </c>
      <c r="D4" s="91"/>
      <c r="E4" s="85" t="s">
        <v>35</v>
      </c>
      <c r="F4" s="91"/>
      <c r="G4" s="85" t="s">
        <v>35</v>
      </c>
      <c r="H4" s="91"/>
      <c r="I4" s="85" t="s">
        <v>35</v>
      </c>
      <c r="J4" s="91"/>
      <c r="K4" s="85" t="s">
        <v>35</v>
      </c>
      <c r="L4" s="91"/>
      <c r="M4" s="85" t="s">
        <v>35</v>
      </c>
      <c r="N4" s="91"/>
      <c r="O4" s="85" t="s">
        <v>35</v>
      </c>
      <c r="P4" s="91"/>
      <c r="Q4" s="85" t="s">
        <v>35</v>
      </c>
      <c r="R4" s="91"/>
      <c r="S4" s="85" t="s">
        <v>35</v>
      </c>
      <c r="T4" s="91"/>
      <c r="U4" s="85" t="s">
        <v>35</v>
      </c>
      <c r="V4" s="91"/>
      <c r="W4" s="85" t="s">
        <v>35</v>
      </c>
      <c r="X4" s="91"/>
      <c r="Y4" s="85" t="s">
        <v>35</v>
      </c>
      <c r="Z4" s="87"/>
      <c r="AA4" s="89">
        <f>SUM(D4,F4,H4,J4,L4,N4,P4,R4,T4,V4,X4,Z4)</f>
        <v>0</v>
      </c>
    </row>
    <row r="5" spans="1:27" ht="19.5" thickBot="1">
      <c r="A5" s="65"/>
      <c r="B5" s="73"/>
      <c r="C5" s="86"/>
      <c r="D5" s="92"/>
      <c r="E5" s="86"/>
      <c r="F5" s="92"/>
      <c r="G5" s="86"/>
      <c r="H5" s="92"/>
      <c r="I5" s="86"/>
      <c r="J5" s="92"/>
      <c r="K5" s="86"/>
      <c r="L5" s="92"/>
      <c r="M5" s="86"/>
      <c r="N5" s="92"/>
      <c r="O5" s="86"/>
      <c r="P5" s="92"/>
      <c r="Q5" s="86"/>
      <c r="R5" s="92"/>
      <c r="S5" s="86"/>
      <c r="T5" s="92"/>
      <c r="U5" s="86"/>
      <c r="V5" s="92"/>
      <c r="W5" s="86"/>
      <c r="X5" s="92"/>
      <c r="Y5" s="86"/>
      <c r="Z5" s="88"/>
      <c r="AA5" s="90"/>
    </row>
    <row r="6" spans="1:27">
      <c r="A6" s="65"/>
      <c r="B6" s="3" t="s">
        <v>27</v>
      </c>
      <c r="C6" s="68" t="s">
        <v>28</v>
      </c>
      <c r="D6" s="69"/>
      <c r="E6" s="68" t="s">
        <v>28</v>
      </c>
      <c r="F6" s="69"/>
      <c r="G6" s="68" t="s">
        <v>28</v>
      </c>
      <c r="H6" s="69"/>
      <c r="I6" s="68" t="s">
        <v>28</v>
      </c>
      <c r="J6" s="69"/>
      <c r="K6" s="68" t="s">
        <v>28</v>
      </c>
      <c r="L6" s="69"/>
      <c r="M6" s="68" t="s">
        <v>28</v>
      </c>
      <c r="N6" s="69"/>
      <c r="O6" s="68" t="s">
        <v>28</v>
      </c>
      <c r="P6" s="69"/>
      <c r="Q6" s="68" t="s">
        <v>28</v>
      </c>
      <c r="R6" s="69"/>
      <c r="S6" s="68" t="s">
        <v>28</v>
      </c>
      <c r="T6" s="69"/>
      <c r="U6" s="68" t="s">
        <v>28</v>
      </c>
      <c r="V6" s="69"/>
      <c r="W6" s="68" t="s">
        <v>28</v>
      </c>
      <c r="X6" s="69"/>
      <c r="Y6" s="68" t="s">
        <v>28</v>
      </c>
      <c r="Z6" s="69"/>
      <c r="AA6" s="21"/>
    </row>
    <row r="7" spans="1:27">
      <c r="A7" s="7">
        <v>1</v>
      </c>
      <c r="B7" s="23"/>
      <c r="C7" s="82"/>
      <c r="D7" s="83"/>
      <c r="E7" s="82"/>
      <c r="F7" s="83"/>
      <c r="G7" s="82"/>
      <c r="H7" s="83"/>
      <c r="I7" s="82"/>
      <c r="J7" s="83"/>
      <c r="K7" s="82"/>
      <c r="L7" s="83"/>
      <c r="M7" s="82"/>
      <c r="N7" s="83"/>
      <c r="O7" s="82"/>
      <c r="P7" s="83"/>
      <c r="Q7" s="82"/>
      <c r="R7" s="83"/>
      <c r="S7" s="82"/>
      <c r="T7" s="83"/>
      <c r="U7" s="82"/>
      <c r="V7" s="83"/>
      <c r="W7" s="82"/>
      <c r="X7" s="83"/>
      <c r="Y7" s="82"/>
      <c r="Z7" s="83"/>
      <c r="AA7" s="25">
        <f>SUM(C7:Z7)</f>
        <v>0</v>
      </c>
    </row>
    <row r="8" spans="1:27">
      <c r="A8" s="7">
        <v>2</v>
      </c>
      <c r="B8" s="23"/>
      <c r="C8" s="82"/>
      <c r="D8" s="83"/>
      <c r="E8" s="82"/>
      <c r="F8" s="83"/>
      <c r="G8" s="82"/>
      <c r="H8" s="83"/>
      <c r="I8" s="82"/>
      <c r="J8" s="83"/>
      <c r="K8" s="82"/>
      <c r="L8" s="83"/>
      <c r="M8" s="82"/>
      <c r="N8" s="83"/>
      <c r="O8" s="82"/>
      <c r="P8" s="83"/>
      <c r="Q8" s="82"/>
      <c r="R8" s="83"/>
      <c r="S8" s="82"/>
      <c r="T8" s="83"/>
      <c r="U8" s="82"/>
      <c r="V8" s="83"/>
      <c r="W8" s="82"/>
      <c r="X8" s="83"/>
      <c r="Y8" s="82"/>
      <c r="Z8" s="83"/>
      <c r="AA8" s="25">
        <f t="shared" ref="AA8:AA57" si="9">SUM(C8:Z8)</f>
        <v>0</v>
      </c>
    </row>
    <row r="9" spans="1:27">
      <c r="A9" s="7">
        <v>3</v>
      </c>
      <c r="B9" s="23"/>
      <c r="C9" s="82"/>
      <c r="D9" s="83"/>
      <c r="E9" s="82"/>
      <c r="F9" s="83"/>
      <c r="G9" s="82"/>
      <c r="H9" s="83"/>
      <c r="I9" s="82"/>
      <c r="J9" s="83"/>
      <c r="K9" s="82"/>
      <c r="L9" s="83"/>
      <c r="M9" s="82"/>
      <c r="N9" s="83"/>
      <c r="O9" s="82"/>
      <c r="P9" s="83"/>
      <c r="Q9" s="82"/>
      <c r="R9" s="83"/>
      <c r="S9" s="82"/>
      <c r="T9" s="83"/>
      <c r="U9" s="82"/>
      <c r="V9" s="83"/>
      <c r="W9" s="82"/>
      <c r="X9" s="83"/>
      <c r="Y9" s="82"/>
      <c r="Z9" s="83"/>
      <c r="AA9" s="25">
        <f t="shared" si="9"/>
        <v>0</v>
      </c>
    </row>
    <row r="10" spans="1:27">
      <c r="A10" s="7">
        <v>4</v>
      </c>
      <c r="B10" s="23"/>
      <c r="C10" s="82"/>
      <c r="D10" s="83"/>
      <c r="E10" s="82"/>
      <c r="F10" s="83"/>
      <c r="G10" s="82"/>
      <c r="H10" s="83"/>
      <c r="I10" s="82"/>
      <c r="J10" s="83"/>
      <c r="K10" s="82"/>
      <c r="L10" s="83"/>
      <c r="M10" s="82"/>
      <c r="N10" s="83"/>
      <c r="O10" s="82"/>
      <c r="P10" s="83"/>
      <c r="Q10" s="82"/>
      <c r="R10" s="83"/>
      <c r="S10" s="82"/>
      <c r="T10" s="83"/>
      <c r="U10" s="82"/>
      <c r="V10" s="83"/>
      <c r="W10" s="82"/>
      <c r="X10" s="83"/>
      <c r="Y10" s="82"/>
      <c r="Z10" s="83"/>
      <c r="AA10" s="25">
        <f t="shared" si="9"/>
        <v>0</v>
      </c>
    </row>
    <row r="11" spans="1:27">
      <c r="A11" s="7">
        <v>5</v>
      </c>
      <c r="B11" s="23"/>
      <c r="C11" s="82"/>
      <c r="D11" s="83"/>
      <c r="E11" s="82"/>
      <c r="F11" s="83"/>
      <c r="G11" s="82"/>
      <c r="H11" s="83"/>
      <c r="I11" s="82"/>
      <c r="J11" s="83"/>
      <c r="K11" s="82"/>
      <c r="L11" s="83"/>
      <c r="M11" s="82"/>
      <c r="N11" s="83"/>
      <c r="O11" s="82"/>
      <c r="P11" s="83"/>
      <c r="Q11" s="82"/>
      <c r="R11" s="83"/>
      <c r="S11" s="82"/>
      <c r="T11" s="83"/>
      <c r="U11" s="82"/>
      <c r="V11" s="83"/>
      <c r="W11" s="82"/>
      <c r="X11" s="83"/>
      <c r="Y11" s="82"/>
      <c r="Z11" s="83"/>
      <c r="AA11" s="25">
        <f t="shared" si="9"/>
        <v>0</v>
      </c>
    </row>
    <row r="12" spans="1:27">
      <c r="A12" s="7">
        <v>6</v>
      </c>
      <c r="B12" s="23"/>
      <c r="C12" s="82"/>
      <c r="D12" s="83"/>
      <c r="E12" s="82"/>
      <c r="F12" s="83"/>
      <c r="G12" s="82"/>
      <c r="H12" s="83"/>
      <c r="I12" s="82"/>
      <c r="J12" s="83"/>
      <c r="K12" s="82"/>
      <c r="L12" s="83"/>
      <c r="M12" s="82"/>
      <c r="N12" s="83"/>
      <c r="O12" s="82"/>
      <c r="P12" s="83"/>
      <c r="Q12" s="82"/>
      <c r="R12" s="83"/>
      <c r="S12" s="82"/>
      <c r="T12" s="83"/>
      <c r="U12" s="82"/>
      <c r="V12" s="83"/>
      <c r="W12" s="82"/>
      <c r="X12" s="83"/>
      <c r="Y12" s="82"/>
      <c r="Z12" s="83"/>
      <c r="AA12" s="25">
        <f t="shared" si="9"/>
        <v>0</v>
      </c>
    </row>
    <row r="13" spans="1:27">
      <c r="A13" s="7">
        <v>7</v>
      </c>
      <c r="B13" s="23"/>
      <c r="C13" s="82"/>
      <c r="D13" s="83"/>
      <c r="E13" s="82"/>
      <c r="F13" s="83"/>
      <c r="G13" s="82"/>
      <c r="H13" s="83"/>
      <c r="I13" s="82"/>
      <c r="J13" s="83"/>
      <c r="K13" s="82"/>
      <c r="L13" s="83"/>
      <c r="M13" s="82"/>
      <c r="N13" s="83"/>
      <c r="O13" s="82"/>
      <c r="P13" s="83"/>
      <c r="Q13" s="82"/>
      <c r="R13" s="83"/>
      <c r="S13" s="82"/>
      <c r="T13" s="83"/>
      <c r="U13" s="82"/>
      <c r="V13" s="83"/>
      <c r="W13" s="82"/>
      <c r="X13" s="83"/>
      <c r="Y13" s="82"/>
      <c r="Z13" s="83"/>
      <c r="AA13" s="25">
        <f t="shared" si="9"/>
        <v>0</v>
      </c>
    </row>
    <row r="14" spans="1:27">
      <c r="A14" s="7">
        <v>8</v>
      </c>
      <c r="B14" s="23"/>
      <c r="C14" s="82"/>
      <c r="D14" s="83"/>
      <c r="E14" s="82"/>
      <c r="F14" s="83"/>
      <c r="G14" s="82"/>
      <c r="H14" s="83"/>
      <c r="I14" s="82"/>
      <c r="J14" s="83"/>
      <c r="K14" s="82"/>
      <c r="L14" s="83"/>
      <c r="M14" s="82"/>
      <c r="N14" s="83"/>
      <c r="O14" s="82"/>
      <c r="P14" s="83"/>
      <c r="Q14" s="82"/>
      <c r="R14" s="83"/>
      <c r="S14" s="82"/>
      <c r="T14" s="83"/>
      <c r="U14" s="82"/>
      <c r="V14" s="83"/>
      <c r="W14" s="82"/>
      <c r="X14" s="83"/>
      <c r="Y14" s="82"/>
      <c r="Z14" s="83"/>
      <c r="AA14" s="25">
        <f t="shared" si="9"/>
        <v>0</v>
      </c>
    </row>
    <row r="15" spans="1:27">
      <c r="A15" s="7">
        <v>9</v>
      </c>
      <c r="B15" s="23"/>
      <c r="C15" s="82"/>
      <c r="D15" s="83"/>
      <c r="E15" s="82"/>
      <c r="F15" s="83"/>
      <c r="G15" s="82"/>
      <c r="H15" s="83"/>
      <c r="I15" s="82"/>
      <c r="J15" s="83"/>
      <c r="K15" s="82"/>
      <c r="L15" s="83"/>
      <c r="M15" s="82"/>
      <c r="N15" s="83"/>
      <c r="O15" s="82"/>
      <c r="P15" s="83"/>
      <c r="Q15" s="82"/>
      <c r="R15" s="83"/>
      <c r="S15" s="82"/>
      <c r="T15" s="83"/>
      <c r="U15" s="82"/>
      <c r="V15" s="83"/>
      <c r="W15" s="82"/>
      <c r="X15" s="83"/>
      <c r="Y15" s="82"/>
      <c r="Z15" s="83"/>
      <c r="AA15" s="25">
        <f t="shared" si="9"/>
        <v>0</v>
      </c>
    </row>
    <row r="16" spans="1:27">
      <c r="A16" s="7">
        <v>10</v>
      </c>
      <c r="B16" s="23"/>
      <c r="C16" s="82"/>
      <c r="D16" s="83"/>
      <c r="E16" s="82"/>
      <c r="F16" s="83"/>
      <c r="G16" s="82"/>
      <c r="H16" s="83"/>
      <c r="I16" s="82"/>
      <c r="J16" s="83"/>
      <c r="K16" s="82"/>
      <c r="L16" s="83"/>
      <c r="M16" s="82"/>
      <c r="N16" s="83"/>
      <c r="O16" s="82"/>
      <c r="P16" s="83"/>
      <c r="Q16" s="82"/>
      <c r="R16" s="83"/>
      <c r="S16" s="82"/>
      <c r="T16" s="83"/>
      <c r="U16" s="82"/>
      <c r="V16" s="83"/>
      <c r="W16" s="82"/>
      <c r="X16" s="83"/>
      <c r="Y16" s="82"/>
      <c r="Z16" s="83"/>
      <c r="AA16" s="25">
        <f t="shared" si="9"/>
        <v>0</v>
      </c>
    </row>
    <row r="17" spans="1:27">
      <c r="A17" s="7">
        <v>11</v>
      </c>
      <c r="B17" s="23"/>
      <c r="C17" s="82"/>
      <c r="D17" s="83"/>
      <c r="E17" s="82"/>
      <c r="F17" s="83"/>
      <c r="G17" s="82"/>
      <c r="H17" s="83"/>
      <c r="I17" s="82"/>
      <c r="J17" s="83"/>
      <c r="K17" s="82"/>
      <c r="L17" s="83"/>
      <c r="M17" s="82"/>
      <c r="N17" s="83"/>
      <c r="O17" s="82"/>
      <c r="P17" s="83"/>
      <c r="Q17" s="82"/>
      <c r="R17" s="83"/>
      <c r="S17" s="82"/>
      <c r="T17" s="83"/>
      <c r="U17" s="82"/>
      <c r="V17" s="83"/>
      <c r="W17" s="82"/>
      <c r="X17" s="83"/>
      <c r="Y17" s="82"/>
      <c r="Z17" s="83"/>
      <c r="AA17" s="25">
        <f t="shared" si="9"/>
        <v>0</v>
      </c>
    </row>
    <row r="18" spans="1:27">
      <c r="A18" s="7">
        <v>12</v>
      </c>
      <c r="B18" s="23"/>
      <c r="C18" s="82"/>
      <c r="D18" s="83"/>
      <c r="E18" s="82"/>
      <c r="F18" s="83"/>
      <c r="G18" s="82"/>
      <c r="H18" s="83"/>
      <c r="I18" s="82"/>
      <c r="J18" s="83"/>
      <c r="K18" s="82"/>
      <c r="L18" s="83"/>
      <c r="M18" s="82"/>
      <c r="N18" s="83"/>
      <c r="O18" s="82"/>
      <c r="P18" s="83"/>
      <c r="Q18" s="82"/>
      <c r="R18" s="83"/>
      <c r="S18" s="82"/>
      <c r="T18" s="83"/>
      <c r="U18" s="82"/>
      <c r="V18" s="83"/>
      <c r="W18" s="82"/>
      <c r="X18" s="83"/>
      <c r="Y18" s="82"/>
      <c r="Z18" s="83"/>
      <c r="AA18" s="25">
        <f t="shared" si="9"/>
        <v>0</v>
      </c>
    </row>
    <row r="19" spans="1:27">
      <c r="A19" s="7">
        <v>13</v>
      </c>
      <c r="B19" s="23"/>
      <c r="C19" s="82"/>
      <c r="D19" s="83"/>
      <c r="E19" s="82"/>
      <c r="F19" s="83"/>
      <c r="G19" s="82"/>
      <c r="H19" s="83"/>
      <c r="I19" s="82"/>
      <c r="J19" s="83"/>
      <c r="K19" s="82"/>
      <c r="L19" s="83"/>
      <c r="M19" s="82"/>
      <c r="N19" s="83"/>
      <c r="O19" s="82"/>
      <c r="P19" s="83"/>
      <c r="Q19" s="82"/>
      <c r="R19" s="83"/>
      <c r="S19" s="82"/>
      <c r="T19" s="83"/>
      <c r="U19" s="82"/>
      <c r="V19" s="83"/>
      <c r="W19" s="82"/>
      <c r="X19" s="83"/>
      <c r="Y19" s="82"/>
      <c r="Z19" s="83"/>
      <c r="AA19" s="25">
        <f t="shared" si="9"/>
        <v>0</v>
      </c>
    </row>
    <row r="20" spans="1:27">
      <c r="A20" s="7">
        <v>14</v>
      </c>
      <c r="B20" s="23"/>
      <c r="C20" s="82"/>
      <c r="D20" s="83"/>
      <c r="E20" s="82"/>
      <c r="F20" s="83"/>
      <c r="G20" s="82"/>
      <c r="H20" s="83"/>
      <c r="I20" s="82"/>
      <c r="J20" s="83"/>
      <c r="K20" s="82"/>
      <c r="L20" s="83"/>
      <c r="M20" s="82"/>
      <c r="N20" s="83"/>
      <c r="O20" s="82"/>
      <c r="P20" s="83"/>
      <c r="Q20" s="82"/>
      <c r="R20" s="83"/>
      <c r="S20" s="82"/>
      <c r="T20" s="83"/>
      <c r="U20" s="82"/>
      <c r="V20" s="83"/>
      <c r="W20" s="82"/>
      <c r="X20" s="83"/>
      <c r="Y20" s="82"/>
      <c r="Z20" s="83"/>
      <c r="AA20" s="25">
        <f t="shared" si="9"/>
        <v>0</v>
      </c>
    </row>
    <row r="21" spans="1:27">
      <c r="A21" s="7">
        <v>15</v>
      </c>
      <c r="B21" s="23"/>
      <c r="C21" s="82"/>
      <c r="D21" s="83"/>
      <c r="E21" s="82"/>
      <c r="F21" s="83"/>
      <c r="G21" s="82"/>
      <c r="H21" s="83"/>
      <c r="I21" s="82"/>
      <c r="J21" s="83"/>
      <c r="K21" s="82"/>
      <c r="L21" s="83"/>
      <c r="M21" s="82"/>
      <c r="N21" s="83"/>
      <c r="O21" s="82"/>
      <c r="P21" s="83"/>
      <c r="Q21" s="82"/>
      <c r="R21" s="83"/>
      <c r="S21" s="82"/>
      <c r="T21" s="83"/>
      <c r="U21" s="82"/>
      <c r="V21" s="83"/>
      <c r="W21" s="82"/>
      <c r="X21" s="83"/>
      <c r="Y21" s="82"/>
      <c r="Z21" s="83"/>
      <c r="AA21" s="25">
        <f t="shared" si="9"/>
        <v>0</v>
      </c>
    </row>
    <row r="22" spans="1:27">
      <c r="A22" s="7">
        <v>16</v>
      </c>
      <c r="B22" s="23"/>
      <c r="C22" s="82"/>
      <c r="D22" s="83"/>
      <c r="E22" s="82"/>
      <c r="F22" s="83"/>
      <c r="G22" s="82"/>
      <c r="H22" s="83"/>
      <c r="I22" s="82"/>
      <c r="J22" s="83"/>
      <c r="K22" s="82"/>
      <c r="L22" s="83"/>
      <c r="M22" s="82"/>
      <c r="N22" s="83"/>
      <c r="O22" s="82"/>
      <c r="P22" s="83"/>
      <c r="Q22" s="82"/>
      <c r="R22" s="83"/>
      <c r="S22" s="82"/>
      <c r="T22" s="83"/>
      <c r="U22" s="82"/>
      <c r="V22" s="83"/>
      <c r="W22" s="82"/>
      <c r="X22" s="83"/>
      <c r="Y22" s="82"/>
      <c r="Z22" s="83"/>
      <c r="AA22" s="25">
        <f t="shared" si="9"/>
        <v>0</v>
      </c>
    </row>
    <row r="23" spans="1:27">
      <c r="A23" s="7">
        <v>17</v>
      </c>
      <c r="B23" s="23"/>
      <c r="C23" s="82"/>
      <c r="D23" s="83"/>
      <c r="E23" s="82"/>
      <c r="F23" s="83"/>
      <c r="G23" s="82"/>
      <c r="H23" s="83"/>
      <c r="I23" s="82"/>
      <c r="J23" s="83"/>
      <c r="K23" s="82"/>
      <c r="L23" s="83"/>
      <c r="M23" s="82"/>
      <c r="N23" s="83"/>
      <c r="O23" s="82"/>
      <c r="P23" s="83"/>
      <c r="Q23" s="82"/>
      <c r="R23" s="83"/>
      <c r="S23" s="82"/>
      <c r="T23" s="83"/>
      <c r="U23" s="82"/>
      <c r="V23" s="83"/>
      <c r="W23" s="82"/>
      <c r="X23" s="83"/>
      <c r="Y23" s="82"/>
      <c r="Z23" s="83"/>
      <c r="AA23" s="25">
        <f t="shared" si="9"/>
        <v>0</v>
      </c>
    </row>
    <row r="24" spans="1:27">
      <c r="A24" s="7">
        <v>18</v>
      </c>
      <c r="B24" s="23"/>
      <c r="C24" s="82"/>
      <c r="D24" s="83"/>
      <c r="E24" s="82"/>
      <c r="F24" s="83"/>
      <c r="G24" s="82"/>
      <c r="H24" s="83"/>
      <c r="I24" s="82"/>
      <c r="J24" s="83"/>
      <c r="K24" s="82"/>
      <c r="L24" s="83"/>
      <c r="M24" s="82"/>
      <c r="N24" s="83"/>
      <c r="O24" s="82"/>
      <c r="P24" s="83"/>
      <c r="Q24" s="82"/>
      <c r="R24" s="83"/>
      <c r="S24" s="82"/>
      <c r="T24" s="83"/>
      <c r="U24" s="82"/>
      <c r="V24" s="83"/>
      <c r="W24" s="82"/>
      <c r="X24" s="83"/>
      <c r="Y24" s="82"/>
      <c r="Z24" s="83"/>
      <c r="AA24" s="25">
        <f t="shared" si="9"/>
        <v>0</v>
      </c>
    </row>
    <row r="25" spans="1:27">
      <c r="A25" s="7">
        <v>19</v>
      </c>
      <c r="B25" s="23"/>
      <c r="C25" s="82"/>
      <c r="D25" s="83"/>
      <c r="E25" s="82"/>
      <c r="F25" s="83"/>
      <c r="G25" s="82"/>
      <c r="H25" s="83"/>
      <c r="I25" s="82"/>
      <c r="J25" s="83"/>
      <c r="K25" s="82"/>
      <c r="L25" s="83"/>
      <c r="M25" s="82"/>
      <c r="N25" s="83"/>
      <c r="O25" s="82"/>
      <c r="P25" s="83"/>
      <c r="Q25" s="82"/>
      <c r="R25" s="83"/>
      <c r="S25" s="82"/>
      <c r="T25" s="83"/>
      <c r="U25" s="82"/>
      <c r="V25" s="83"/>
      <c r="W25" s="82"/>
      <c r="X25" s="83"/>
      <c r="Y25" s="82"/>
      <c r="Z25" s="83"/>
      <c r="AA25" s="25">
        <f t="shared" si="9"/>
        <v>0</v>
      </c>
    </row>
    <row r="26" spans="1:27">
      <c r="A26" s="7">
        <v>20</v>
      </c>
      <c r="B26" s="23"/>
      <c r="C26" s="82"/>
      <c r="D26" s="83"/>
      <c r="E26" s="82"/>
      <c r="F26" s="83"/>
      <c r="G26" s="82"/>
      <c r="H26" s="83"/>
      <c r="I26" s="82"/>
      <c r="J26" s="83"/>
      <c r="K26" s="82"/>
      <c r="L26" s="83"/>
      <c r="M26" s="82"/>
      <c r="N26" s="83"/>
      <c r="O26" s="82"/>
      <c r="P26" s="83"/>
      <c r="Q26" s="82"/>
      <c r="R26" s="83"/>
      <c r="S26" s="82"/>
      <c r="T26" s="83"/>
      <c r="U26" s="82"/>
      <c r="V26" s="83"/>
      <c r="W26" s="82"/>
      <c r="X26" s="83"/>
      <c r="Y26" s="82"/>
      <c r="Z26" s="83"/>
      <c r="AA26" s="25">
        <f t="shared" si="9"/>
        <v>0</v>
      </c>
    </row>
    <row r="27" spans="1:27">
      <c r="A27" s="7">
        <v>21</v>
      </c>
      <c r="B27" s="23"/>
      <c r="C27" s="82"/>
      <c r="D27" s="83"/>
      <c r="E27" s="82"/>
      <c r="F27" s="83"/>
      <c r="G27" s="82"/>
      <c r="H27" s="83"/>
      <c r="I27" s="82"/>
      <c r="J27" s="83"/>
      <c r="K27" s="82"/>
      <c r="L27" s="83"/>
      <c r="M27" s="82"/>
      <c r="N27" s="83"/>
      <c r="O27" s="82"/>
      <c r="P27" s="83"/>
      <c r="Q27" s="82"/>
      <c r="R27" s="83"/>
      <c r="S27" s="82"/>
      <c r="T27" s="83"/>
      <c r="U27" s="82"/>
      <c r="V27" s="83"/>
      <c r="W27" s="82"/>
      <c r="X27" s="83"/>
      <c r="Y27" s="82"/>
      <c r="Z27" s="83"/>
      <c r="AA27" s="25">
        <f t="shared" si="9"/>
        <v>0</v>
      </c>
    </row>
    <row r="28" spans="1:27">
      <c r="A28" s="7">
        <v>22</v>
      </c>
      <c r="B28" s="23"/>
      <c r="C28" s="82"/>
      <c r="D28" s="83"/>
      <c r="E28" s="82"/>
      <c r="F28" s="83"/>
      <c r="G28" s="82"/>
      <c r="H28" s="83"/>
      <c r="I28" s="82"/>
      <c r="J28" s="83"/>
      <c r="K28" s="82"/>
      <c r="L28" s="83"/>
      <c r="M28" s="82"/>
      <c r="N28" s="83"/>
      <c r="O28" s="82"/>
      <c r="P28" s="83"/>
      <c r="Q28" s="82"/>
      <c r="R28" s="83"/>
      <c r="S28" s="82"/>
      <c r="T28" s="83"/>
      <c r="U28" s="82"/>
      <c r="V28" s="83"/>
      <c r="W28" s="82"/>
      <c r="X28" s="83"/>
      <c r="Y28" s="82"/>
      <c r="Z28" s="83"/>
      <c r="AA28" s="25">
        <f t="shared" si="9"/>
        <v>0</v>
      </c>
    </row>
    <row r="29" spans="1:27">
      <c r="A29" s="7">
        <v>23</v>
      </c>
      <c r="B29" s="23"/>
      <c r="C29" s="82"/>
      <c r="D29" s="83"/>
      <c r="E29" s="82"/>
      <c r="F29" s="83"/>
      <c r="G29" s="82"/>
      <c r="H29" s="83"/>
      <c r="I29" s="82"/>
      <c r="J29" s="83"/>
      <c r="K29" s="82"/>
      <c r="L29" s="83"/>
      <c r="M29" s="82"/>
      <c r="N29" s="83"/>
      <c r="O29" s="82"/>
      <c r="P29" s="83"/>
      <c r="Q29" s="82"/>
      <c r="R29" s="83"/>
      <c r="S29" s="82"/>
      <c r="T29" s="83"/>
      <c r="U29" s="82"/>
      <c r="V29" s="83"/>
      <c r="W29" s="82"/>
      <c r="X29" s="83"/>
      <c r="Y29" s="82"/>
      <c r="Z29" s="83"/>
      <c r="AA29" s="25">
        <f t="shared" si="9"/>
        <v>0</v>
      </c>
    </row>
    <row r="30" spans="1:27">
      <c r="A30" s="7">
        <v>24</v>
      </c>
      <c r="B30" s="23"/>
      <c r="C30" s="82"/>
      <c r="D30" s="83"/>
      <c r="E30" s="82"/>
      <c r="F30" s="83"/>
      <c r="G30" s="82"/>
      <c r="H30" s="83"/>
      <c r="I30" s="82"/>
      <c r="J30" s="83"/>
      <c r="K30" s="82"/>
      <c r="L30" s="83"/>
      <c r="M30" s="82"/>
      <c r="N30" s="83"/>
      <c r="O30" s="82"/>
      <c r="P30" s="83"/>
      <c r="Q30" s="82"/>
      <c r="R30" s="83"/>
      <c r="S30" s="82"/>
      <c r="T30" s="83"/>
      <c r="U30" s="82"/>
      <c r="V30" s="83"/>
      <c r="W30" s="82"/>
      <c r="X30" s="83"/>
      <c r="Y30" s="82"/>
      <c r="Z30" s="83"/>
      <c r="AA30" s="25">
        <f t="shared" si="9"/>
        <v>0</v>
      </c>
    </row>
    <row r="31" spans="1:27">
      <c r="A31" s="7">
        <v>25</v>
      </c>
      <c r="B31" s="23"/>
      <c r="C31" s="82"/>
      <c r="D31" s="83"/>
      <c r="E31" s="82"/>
      <c r="F31" s="83"/>
      <c r="G31" s="82"/>
      <c r="H31" s="83"/>
      <c r="I31" s="82"/>
      <c r="J31" s="83"/>
      <c r="K31" s="82"/>
      <c r="L31" s="83"/>
      <c r="M31" s="82"/>
      <c r="N31" s="83"/>
      <c r="O31" s="82"/>
      <c r="P31" s="83"/>
      <c r="Q31" s="82"/>
      <c r="R31" s="83"/>
      <c r="S31" s="82"/>
      <c r="T31" s="83"/>
      <c r="U31" s="82"/>
      <c r="V31" s="83"/>
      <c r="W31" s="82"/>
      <c r="X31" s="83"/>
      <c r="Y31" s="82"/>
      <c r="Z31" s="83"/>
      <c r="AA31" s="25">
        <f t="shared" si="9"/>
        <v>0</v>
      </c>
    </row>
    <row r="32" spans="1:27">
      <c r="A32" s="7">
        <v>26</v>
      </c>
      <c r="B32" s="23"/>
      <c r="C32" s="82"/>
      <c r="D32" s="83"/>
      <c r="E32" s="82"/>
      <c r="F32" s="83"/>
      <c r="G32" s="82"/>
      <c r="H32" s="83"/>
      <c r="I32" s="82"/>
      <c r="J32" s="83"/>
      <c r="K32" s="82"/>
      <c r="L32" s="83"/>
      <c r="M32" s="82"/>
      <c r="N32" s="83"/>
      <c r="O32" s="82"/>
      <c r="P32" s="83"/>
      <c r="Q32" s="82"/>
      <c r="R32" s="83"/>
      <c r="S32" s="82"/>
      <c r="T32" s="83"/>
      <c r="U32" s="82"/>
      <c r="V32" s="83"/>
      <c r="W32" s="82"/>
      <c r="X32" s="83"/>
      <c r="Y32" s="82"/>
      <c r="Z32" s="83"/>
      <c r="AA32" s="25">
        <f t="shared" si="9"/>
        <v>0</v>
      </c>
    </row>
    <row r="33" spans="1:27">
      <c r="A33" s="7">
        <v>27</v>
      </c>
      <c r="B33" s="23"/>
      <c r="C33" s="82"/>
      <c r="D33" s="83"/>
      <c r="E33" s="82"/>
      <c r="F33" s="83"/>
      <c r="G33" s="82"/>
      <c r="H33" s="83"/>
      <c r="I33" s="82"/>
      <c r="J33" s="83"/>
      <c r="K33" s="82"/>
      <c r="L33" s="83"/>
      <c r="M33" s="82"/>
      <c r="N33" s="83"/>
      <c r="O33" s="82"/>
      <c r="P33" s="83"/>
      <c r="Q33" s="82"/>
      <c r="R33" s="83"/>
      <c r="S33" s="82"/>
      <c r="T33" s="83"/>
      <c r="U33" s="82"/>
      <c r="V33" s="83"/>
      <c r="W33" s="82"/>
      <c r="X33" s="83"/>
      <c r="Y33" s="82"/>
      <c r="Z33" s="83"/>
      <c r="AA33" s="25">
        <f t="shared" si="9"/>
        <v>0</v>
      </c>
    </row>
    <row r="34" spans="1:27">
      <c r="A34" s="7">
        <v>28</v>
      </c>
      <c r="B34" s="23"/>
      <c r="C34" s="82"/>
      <c r="D34" s="83"/>
      <c r="E34" s="82"/>
      <c r="F34" s="83"/>
      <c r="G34" s="82"/>
      <c r="H34" s="83"/>
      <c r="I34" s="82"/>
      <c r="J34" s="83"/>
      <c r="K34" s="82"/>
      <c r="L34" s="83"/>
      <c r="M34" s="82"/>
      <c r="N34" s="83"/>
      <c r="O34" s="82"/>
      <c r="P34" s="83"/>
      <c r="Q34" s="82"/>
      <c r="R34" s="83"/>
      <c r="S34" s="82"/>
      <c r="T34" s="83"/>
      <c r="U34" s="82"/>
      <c r="V34" s="83"/>
      <c r="W34" s="82"/>
      <c r="X34" s="83"/>
      <c r="Y34" s="82"/>
      <c r="Z34" s="83"/>
      <c r="AA34" s="25">
        <f t="shared" si="9"/>
        <v>0</v>
      </c>
    </row>
    <row r="35" spans="1:27">
      <c r="A35" s="7">
        <v>29</v>
      </c>
      <c r="B35" s="23"/>
      <c r="C35" s="82"/>
      <c r="D35" s="83"/>
      <c r="E35" s="82"/>
      <c r="F35" s="83"/>
      <c r="G35" s="82"/>
      <c r="H35" s="83"/>
      <c r="I35" s="82"/>
      <c r="J35" s="83"/>
      <c r="K35" s="82"/>
      <c r="L35" s="83"/>
      <c r="M35" s="82"/>
      <c r="N35" s="83"/>
      <c r="O35" s="82"/>
      <c r="P35" s="83"/>
      <c r="Q35" s="82"/>
      <c r="R35" s="83"/>
      <c r="S35" s="82"/>
      <c r="T35" s="83"/>
      <c r="U35" s="82"/>
      <c r="V35" s="83"/>
      <c r="W35" s="82"/>
      <c r="X35" s="83"/>
      <c r="Y35" s="82"/>
      <c r="Z35" s="83"/>
      <c r="AA35" s="25">
        <f t="shared" si="9"/>
        <v>0</v>
      </c>
    </row>
    <row r="36" spans="1:27">
      <c r="A36" s="7">
        <v>30</v>
      </c>
      <c r="B36" s="23"/>
      <c r="C36" s="82"/>
      <c r="D36" s="83"/>
      <c r="E36" s="82"/>
      <c r="F36" s="83"/>
      <c r="G36" s="82"/>
      <c r="H36" s="83"/>
      <c r="I36" s="82"/>
      <c r="J36" s="83"/>
      <c r="K36" s="82"/>
      <c r="L36" s="83"/>
      <c r="M36" s="82"/>
      <c r="N36" s="83"/>
      <c r="O36" s="82"/>
      <c r="P36" s="83"/>
      <c r="Q36" s="82"/>
      <c r="R36" s="83"/>
      <c r="S36" s="82"/>
      <c r="T36" s="83"/>
      <c r="U36" s="82"/>
      <c r="V36" s="83"/>
      <c r="W36" s="82"/>
      <c r="X36" s="83"/>
      <c r="Y36" s="82"/>
      <c r="Z36" s="83"/>
      <c r="AA36" s="25">
        <f t="shared" si="9"/>
        <v>0</v>
      </c>
    </row>
    <row r="37" spans="1:27">
      <c r="A37" s="7">
        <v>31</v>
      </c>
      <c r="B37" s="23"/>
      <c r="C37" s="82"/>
      <c r="D37" s="83"/>
      <c r="E37" s="82"/>
      <c r="F37" s="83"/>
      <c r="G37" s="82"/>
      <c r="H37" s="83"/>
      <c r="I37" s="82"/>
      <c r="J37" s="83"/>
      <c r="K37" s="82"/>
      <c r="L37" s="83"/>
      <c r="M37" s="82"/>
      <c r="N37" s="83"/>
      <c r="O37" s="82"/>
      <c r="P37" s="83"/>
      <c r="Q37" s="82"/>
      <c r="R37" s="83"/>
      <c r="S37" s="82"/>
      <c r="T37" s="83"/>
      <c r="U37" s="82"/>
      <c r="V37" s="83"/>
      <c r="W37" s="82"/>
      <c r="X37" s="83"/>
      <c r="Y37" s="82"/>
      <c r="Z37" s="83"/>
      <c r="AA37" s="25">
        <f t="shared" si="9"/>
        <v>0</v>
      </c>
    </row>
    <row r="38" spans="1:27">
      <c r="A38" s="7">
        <v>32</v>
      </c>
      <c r="B38" s="23"/>
      <c r="C38" s="82"/>
      <c r="D38" s="83"/>
      <c r="E38" s="82"/>
      <c r="F38" s="83"/>
      <c r="G38" s="82"/>
      <c r="H38" s="83"/>
      <c r="I38" s="82"/>
      <c r="J38" s="83"/>
      <c r="K38" s="82"/>
      <c r="L38" s="83"/>
      <c r="M38" s="82"/>
      <c r="N38" s="83"/>
      <c r="O38" s="82"/>
      <c r="P38" s="83"/>
      <c r="Q38" s="82"/>
      <c r="R38" s="83"/>
      <c r="S38" s="82"/>
      <c r="T38" s="83"/>
      <c r="U38" s="82"/>
      <c r="V38" s="83"/>
      <c r="W38" s="82"/>
      <c r="X38" s="83"/>
      <c r="Y38" s="82"/>
      <c r="Z38" s="83"/>
      <c r="AA38" s="25">
        <f t="shared" si="9"/>
        <v>0</v>
      </c>
    </row>
    <row r="39" spans="1:27">
      <c r="A39" s="7">
        <v>33</v>
      </c>
      <c r="B39" s="23"/>
      <c r="C39" s="82"/>
      <c r="D39" s="83"/>
      <c r="E39" s="82"/>
      <c r="F39" s="83"/>
      <c r="G39" s="82"/>
      <c r="H39" s="83"/>
      <c r="I39" s="82"/>
      <c r="J39" s="83"/>
      <c r="K39" s="82"/>
      <c r="L39" s="83"/>
      <c r="M39" s="82"/>
      <c r="N39" s="83"/>
      <c r="O39" s="82"/>
      <c r="P39" s="83"/>
      <c r="Q39" s="82"/>
      <c r="R39" s="83"/>
      <c r="S39" s="82"/>
      <c r="T39" s="83"/>
      <c r="U39" s="82"/>
      <c r="V39" s="83"/>
      <c r="W39" s="82"/>
      <c r="X39" s="83"/>
      <c r="Y39" s="82"/>
      <c r="Z39" s="83"/>
      <c r="AA39" s="25">
        <f t="shared" si="9"/>
        <v>0</v>
      </c>
    </row>
    <row r="40" spans="1:27">
      <c r="A40" s="7">
        <v>34</v>
      </c>
      <c r="B40" s="23"/>
      <c r="C40" s="82"/>
      <c r="D40" s="83"/>
      <c r="E40" s="82"/>
      <c r="F40" s="83"/>
      <c r="G40" s="82"/>
      <c r="H40" s="83"/>
      <c r="I40" s="82"/>
      <c r="J40" s="83"/>
      <c r="K40" s="82"/>
      <c r="L40" s="83"/>
      <c r="M40" s="82"/>
      <c r="N40" s="83"/>
      <c r="O40" s="82"/>
      <c r="P40" s="83"/>
      <c r="Q40" s="82"/>
      <c r="R40" s="83"/>
      <c r="S40" s="82"/>
      <c r="T40" s="83"/>
      <c r="U40" s="82"/>
      <c r="V40" s="83"/>
      <c r="W40" s="82"/>
      <c r="X40" s="83"/>
      <c r="Y40" s="82"/>
      <c r="Z40" s="83"/>
      <c r="AA40" s="25">
        <f t="shared" si="9"/>
        <v>0</v>
      </c>
    </row>
    <row r="41" spans="1:27">
      <c r="A41" s="7">
        <v>35</v>
      </c>
      <c r="B41" s="23"/>
      <c r="C41" s="82"/>
      <c r="D41" s="83"/>
      <c r="E41" s="82"/>
      <c r="F41" s="83"/>
      <c r="G41" s="82"/>
      <c r="H41" s="83"/>
      <c r="I41" s="82"/>
      <c r="J41" s="83"/>
      <c r="K41" s="82"/>
      <c r="L41" s="83"/>
      <c r="M41" s="82"/>
      <c r="N41" s="83"/>
      <c r="O41" s="82"/>
      <c r="P41" s="83"/>
      <c r="Q41" s="82"/>
      <c r="R41" s="83"/>
      <c r="S41" s="82"/>
      <c r="T41" s="83"/>
      <c r="U41" s="82"/>
      <c r="V41" s="83"/>
      <c r="W41" s="82"/>
      <c r="X41" s="83"/>
      <c r="Y41" s="82"/>
      <c r="Z41" s="83"/>
      <c r="AA41" s="25">
        <f t="shared" si="9"/>
        <v>0</v>
      </c>
    </row>
    <row r="42" spans="1:27">
      <c r="A42" s="7">
        <v>36</v>
      </c>
      <c r="B42" s="23"/>
      <c r="C42" s="82"/>
      <c r="D42" s="83"/>
      <c r="E42" s="82"/>
      <c r="F42" s="83"/>
      <c r="G42" s="82"/>
      <c r="H42" s="83"/>
      <c r="I42" s="82"/>
      <c r="J42" s="83"/>
      <c r="K42" s="82"/>
      <c r="L42" s="83"/>
      <c r="M42" s="82"/>
      <c r="N42" s="83"/>
      <c r="O42" s="82"/>
      <c r="P42" s="83"/>
      <c r="Q42" s="82"/>
      <c r="R42" s="83"/>
      <c r="S42" s="82"/>
      <c r="T42" s="83"/>
      <c r="U42" s="82"/>
      <c r="V42" s="83"/>
      <c r="W42" s="82"/>
      <c r="X42" s="83"/>
      <c r="Y42" s="82"/>
      <c r="Z42" s="83"/>
      <c r="AA42" s="25">
        <f t="shared" si="9"/>
        <v>0</v>
      </c>
    </row>
    <row r="43" spans="1:27">
      <c r="A43" s="7">
        <v>37</v>
      </c>
      <c r="B43" s="23"/>
      <c r="C43" s="82"/>
      <c r="D43" s="83"/>
      <c r="E43" s="82"/>
      <c r="F43" s="83"/>
      <c r="G43" s="82"/>
      <c r="H43" s="83"/>
      <c r="I43" s="82"/>
      <c r="J43" s="83"/>
      <c r="K43" s="82"/>
      <c r="L43" s="83"/>
      <c r="M43" s="82"/>
      <c r="N43" s="83"/>
      <c r="O43" s="82"/>
      <c r="P43" s="83"/>
      <c r="Q43" s="82"/>
      <c r="R43" s="83"/>
      <c r="S43" s="82"/>
      <c r="T43" s="83"/>
      <c r="U43" s="82"/>
      <c r="V43" s="83"/>
      <c r="W43" s="82"/>
      <c r="X43" s="83"/>
      <c r="Y43" s="82"/>
      <c r="Z43" s="83"/>
      <c r="AA43" s="25">
        <f t="shared" si="9"/>
        <v>0</v>
      </c>
    </row>
    <row r="44" spans="1:27">
      <c r="A44" s="7">
        <v>38</v>
      </c>
      <c r="B44" s="23"/>
      <c r="C44" s="82"/>
      <c r="D44" s="83"/>
      <c r="E44" s="82"/>
      <c r="F44" s="83"/>
      <c r="G44" s="82"/>
      <c r="H44" s="83"/>
      <c r="I44" s="82"/>
      <c r="J44" s="83"/>
      <c r="K44" s="82"/>
      <c r="L44" s="83"/>
      <c r="M44" s="82"/>
      <c r="N44" s="83"/>
      <c r="O44" s="82"/>
      <c r="P44" s="83"/>
      <c r="Q44" s="82"/>
      <c r="R44" s="83"/>
      <c r="S44" s="82"/>
      <c r="T44" s="83"/>
      <c r="U44" s="82"/>
      <c r="V44" s="83"/>
      <c r="W44" s="82"/>
      <c r="X44" s="83"/>
      <c r="Y44" s="82"/>
      <c r="Z44" s="83"/>
      <c r="AA44" s="25">
        <f t="shared" si="9"/>
        <v>0</v>
      </c>
    </row>
    <row r="45" spans="1:27">
      <c r="A45" s="7">
        <v>39</v>
      </c>
      <c r="B45" s="23"/>
      <c r="C45" s="82"/>
      <c r="D45" s="83"/>
      <c r="E45" s="82"/>
      <c r="F45" s="83"/>
      <c r="G45" s="82"/>
      <c r="H45" s="83"/>
      <c r="I45" s="82"/>
      <c r="J45" s="83"/>
      <c r="K45" s="82"/>
      <c r="L45" s="83"/>
      <c r="M45" s="82"/>
      <c r="N45" s="83"/>
      <c r="O45" s="82"/>
      <c r="P45" s="83"/>
      <c r="Q45" s="82"/>
      <c r="R45" s="83"/>
      <c r="S45" s="82"/>
      <c r="T45" s="83"/>
      <c r="U45" s="82"/>
      <c r="V45" s="83"/>
      <c r="W45" s="82"/>
      <c r="X45" s="83"/>
      <c r="Y45" s="82"/>
      <c r="Z45" s="83"/>
      <c r="AA45" s="25">
        <f t="shared" si="9"/>
        <v>0</v>
      </c>
    </row>
    <row r="46" spans="1:27">
      <c r="A46" s="7">
        <v>40</v>
      </c>
      <c r="B46" s="23"/>
      <c r="C46" s="82"/>
      <c r="D46" s="83"/>
      <c r="E46" s="82"/>
      <c r="F46" s="83"/>
      <c r="G46" s="82"/>
      <c r="H46" s="83"/>
      <c r="I46" s="82"/>
      <c r="J46" s="83"/>
      <c r="K46" s="82"/>
      <c r="L46" s="83"/>
      <c r="M46" s="82"/>
      <c r="N46" s="83"/>
      <c r="O46" s="82"/>
      <c r="P46" s="83"/>
      <c r="Q46" s="82"/>
      <c r="R46" s="83"/>
      <c r="S46" s="82"/>
      <c r="T46" s="83"/>
      <c r="U46" s="82"/>
      <c r="V46" s="83"/>
      <c r="W46" s="82"/>
      <c r="X46" s="83"/>
      <c r="Y46" s="82"/>
      <c r="Z46" s="83"/>
      <c r="AA46" s="25">
        <f t="shared" si="9"/>
        <v>0</v>
      </c>
    </row>
    <row r="47" spans="1:27">
      <c r="A47" s="7">
        <v>41</v>
      </c>
      <c r="B47" s="23"/>
      <c r="C47" s="82"/>
      <c r="D47" s="83"/>
      <c r="E47" s="82"/>
      <c r="F47" s="83"/>
      <c r="G47" s="82"/>
      <c r="H47" s="83"/>
      <c r="I47" s="82"/>
      <c r="J47" s="83"/>
      <c r="K47" s="82"/>
      <c r="L47" s="83"/>
      <c r="M47" s="82"/>
      <c r="N47" s="83"/>
      <c r="O47" s="82"/>
      <c r="P47" s="83"/>
      <c r="Q47" s="82"/>
      <c r="R47" s="83"/>
      <c r="S47" s="82"/>
      <c r="T47" s="83"/>
      <c r="U47" s="82"/>
      <c r="V47" s="83"/>
      <c r="W47" s="82"/>
      <c r="X47" s="83"/>
      <c r="Y47" s="82"/>
      <c r="Z47" s="83"/>
      <c r="AA47" s="25">
        <f t="shared" si="9"/>
        <v>0</v>
      </c>
    </row>
    <row r="48" spans="1:27">
      <c r="A48" s="7">
        <v>42</v>
      </c>
      <c r="B48" s="23"/>
      <c r="C48" s="82"/>
      <c r="D48" s="83"/>
      <c r="E48" s="82"/>
      <c r="F48" s="83"/>
      <c r="G48" s="82"/>
      <c r="H48" s="83"/>
      <c r="I48" s="82"/>
      <c r="J48" s="83"/>
      <c r="K48" s="82"/>
      <c r="L48" s="83"/>
      <c r="M48" s="82"/>
      <c r="N48" s="83"/>
      <c r="O48" s="82"/>
      <c r="P48" s="83"/>
      <c r="Q48" s="82"/>
      <c r="R48" s="83"/>
      <c r="S48" s="82"/>
      <c r="T48" s="83"/>
      <c r="U48" s="82"/>
      <c r="V48" s="83"/>
      <c r="W48" s="82"/>
      <c r="X48" s="83"/>
      <c r="Y48" s="82"/>
      <c r="Z48" s="83"/>
      <c r="AA48" s="25">
        <f t="shared" si="9"/>
        <v>0</v>
      </c>
    </row>
    <row r="49" spans="1:27">
      <c r="A49" s="7">
        <v>43</v>
      </c>
      <c r="B49" s="23"/>
      <c r="C49" s="82"/>
      <c r="D49" s="83"/>
      <c r="E49" s="82"/>
      <c r="F49" s="83"/>
      <c r="G49" s="82"/>
      <c r="H49" s="83"/>
      <c r="I49" s="82"/>
      <c r="J49" s="83"/>
      <c r="K49" s="82"/>
      <c r="L49" s="83"/>
      <c r="M49" s="82"/>
      <c r="N49" s="83"/>
      <c r="O49" s="82"/>
      <c r="P49" s="83"/>
      <c r="Q49" s="82"/>
      <c r="R49" s="83"/>
      <c r="S49" s="82"/>
      <c r="T49" s="83"/>
      <c r="U49" s="82"/>
      <c r="V49" s="83"/>
      <c r="W49" s="82"/>
      <c r="X49" s="83"/>
      <c r="Y49" s="82"/>
      <c r="Z49" s="83"/>
      <c r="AA49" s="25">
        <f t="shared" si="9"/>
        <v>0</v>
      </c>
    </row>
    <row r="50" spans="1:27">
      <c r="A50" s="7">
        <v>44</v>
      </c>
      <c r="B50" s="23"/>
      <c r="C50" s="82"/>
      <c r="D50" s="83"/>
      <c r="E50" s="82"/>
      <c r="F50" s="83"/>
      <c r="G50" s="82"/>
      <c r="H50" s="83"/>
      <c r="I50" s="82"/>
      <c r="J50" s="83"/>
      <c r="K50" s="82"/>
      <c r="L50" s="83"/>
      <c r="M50" s="82"/>
      <c r="N50" s="83"/>
      <c r="O50" s="82"/>
      <c r="P50" s="83"/>
      <c r="Q50" s="82"/>
      <c r="R50" s="83"/>
      <c r="S50" s="82"/>
      <c r="T50" s="83"/>
      <c r="U50" s="82"/>
      <c r="V50" s="83"/>
      <c r="W50" s="82"/>
      <c r="X50" s="83"/>
      <c r="Y50" s="82"/>
      <c r="Z50" s="83"/>
      <c r="AA50" s="25">
        <f t="shared" si="9"/>
        <v>0</v>
      </c>
    </row>
    <row r="51" spans="1:27">
      <c r="A51" s="7">
        <v>45</v>
      </c>
      <c r="B51" s="23"/>
      <c r="C51" s="82"/>
      <c r="D51" s="83"/>
      <c r="E51" s="82"/>
      <c r="F51" s="83"/>
      <c r="G51" s="82"/>
      <c r="H51" s="83"/>
      <c r="I51" s="82"/>
      <c r="J51" s="83"/>
      <c r="K51" s="82"/>
      <c r="L51" s="83"/>
      <c r="M51" s="82"/>
      <c r="N51" s="83"/>
      <c r="O51" s="82"/>
      <c r="P51" s="83"/>
      <c r="Q51" s="82"/>
      <c r="R51" s="83"/>
      <c r="S51" s="82"/>
      <c r="T51" s="83"/>
      <c r="U51" s="82"/>
      <c r="V51" s="83"/>
      <c r="W51" s="82"/>
      <c r="X51" s="83"/>
      <c r="Y51" s="82"/>
      <c r="Z51" s="83"/>
      <c r="AA51" s="25">
        <f t="shared" si="9"/>
        <v>0</v>
      </c>
    </row>
    <row r="52" spans="1:27">
      <c r="A52" s="7">
        <v>46</v>
      </c>
      <c r="B52" s="23"/>
      <c r="C52" s="82"/>
      <c r="D52" s="83"/>
      <c r="E52" s="82"/>
      <c r="F52" s="83"/>
      <c r="G52" s="82"/>
      <c r="H52" s="83"/>
      <c r="I52" s="82"/>
      <c r="J52" s="83"/>
      <c r="K52" s="82"/>
      <c r="L52" s="83"/>
      <c r="M52" s="82"/>
      <c r="N52" s="83"/>
      <c r="O52" s="82"/>
      <c r="P52" s="83"/>
      <c r="Q52" s="82"/>
      <c r="R52" s="83"/>
      <c r="S52" s="82"/>
      <c r="T52" s="83"/>
      <c r="U52" s="82"/>
      <c r="V52" s="83"/>
      <c r="W52" s="82"/>
      <c r="X52" s="83"/>
      <c r="Y52" s="82"/>
      <c r="Z52" s="83"/>
      <c r="AA52" s="25">
        <f t="shared" si="9"/>
        <v>0</v>
      </c>
    </row>
    <row r="53" spans="1:27">
      <c r="A53" s="7">
        <v>47</v>
      </c>
      <c r="B53" s="23"/>
      <c r="C53" s="82"/>
      <c r="D53" s="83"/>
      <c r="E53" s="82"/>
      <c r="F53" s="83"/>
      <c r="G53" s="82"/>
      <c r="H53" s="83"/>
      <c r="I53" s="82"/>
      <c r="J53" s="83"/>
      <c r="K53" s="82"/>
      <c r="L53" s="83"/>
      <c r="M53" s="82"/>
      <c r="N53" s="83"/>
      <c r="O53" s="82"/>
      <c r="P53" s="83"/>
      <c r="Q53" s="82"/>
      <c r="R53" s="83"/>
      <c r="S53" s="82"/>
      <c r="T53" s="83"/>
      <c r="U53" s="82"/>
      <c r="V53" s="83"/>
      <c r="W53" s="82"/>
      <c r="X53" s="83"/>
      <c r="Y53" s="82"/>
      <c r="Z53" s="83"/>
      <c r="AA53" s="25">
        <f t="shared" si="9"/>
        <v>0</v>
      </c>
    </row>
    <row r="54" spans="1:27">
      <c r="A54" s="7">
        <v>48</v>
      </c>
      <c r="B54" s="23"/>
      <c r="C54" s="82"/>
      <c r="D54" s="83"/>
      <c r="E54" s="82"/>
      <c r="F54" s="83"/>
      <c r="G54" s="82"/>
      <c r="H54" s="83"/>
      <c r="I54" s="82"/>
      <c r="J54" s="83"/>
      <c r="K54" s="82"/>
      <c r="L54" s="83"/>
      <c r="M54" s="82"/>
      <c r="N54" s="83"/>
      <c r="O54" s="82"/>
      <c r="P54" s="83"/>
      <c r="Q54" s="82"/>
      <c r="R54" s="83"/>
      <c r="S54" s="82"/>
      <c r="T54" s="83"/>
      <c r="U54" s="82"/>
      <c r="V54" s="83"/>
      <c r="W54" s="82"/>
      <c r="X54" s="83"/>
      <c r="Y54" s="82"/>
      <c r="Z54" s="83"/>
      <c r="AA54" s="25">
        <f t="shared" si="9"/>
        <v>0</v>
      </c>
    </row>
    <row r="55" spans="1:27">
      <c r="A55" s="7">
        <v>49</v>
      </c>
      <c r="B55" s="23"/>
      <c r="C55" s="82"/>
      <c r="D55" s="83"/>
      <c r="E55" s="82"/>
      <c r="F55" s="83"/>
      <c r="G55" s="82"/>
      <c r="H55" s="83"/>
      <c r="I55" s="82"/>
      <c r="J55" s="83"/>
      <c r="K55" s="82"/>
      <c r="L55" s="83"/>
      <c r="M55" s="82"/>
      <c r="N55" s="83"/>
      <c r="O55" s="82"/>
      <c r="P55" s="83"/>
      <c r="Q55" s="82"/>
      <c r="R55" s="83"/>
      <c r="S55" s="82"/>
      <c r="T55" s="83"/>
      <c r="U55" s="82"/>
      <c r="V55" s="83"/>
      <c r="W55" s="82"/>
      <c r="X55" s="83"/>
      <c r="Y55" s="82"/>
      <c r="Z55" s="83"/>
      <c r="AA55" s="25">
        <f t="shared" si="9"/>
        <v>0</v>
      </c>
    </row>
    <row r="56" spans="1:27">
      <c r="A56" s="7">
        <v>50</v>
      </c>
      <c r="B56" s="23"/>
      <c r="C56" s="82"/>
      <c r="D56" s="83"/>
      <c r="E56" s="82"/>
      <c r="F56" s="83"/>
      <c r="G56" s="82"/>
      <c r="H56" s="83"/>
      <c r="I56" s="82"/>
      <c r="J56" s="83"/>
      <c r="K56" s="82"/>
      <c r="L56" s="83"/>
      <c r="M56" s="82"/>
      <c r="N56" s="83"/>
      <c r="O56" s="82"/>
      <c r="P56" s="83"/>
      <c r="Q56" s="82"/>
      <c r="R56" s="83"/>
      <c r="S56" s="82"/>
      <c r="T56" s="83"/>
      <c r="U56" s="82"/>
      <c r="V56" s="83"/>
      <c r="W56" s="82"/>
      <c r="X56" s="83"/>
      <c r="Y56" s="82"/>
      <c r="Z56" s="83"/>
      <c r="AA56" s="25">
        <f t="shared" si="9"/>
        <v>0</v>
      </c>
    </row>
    <row r="57" spans="1:27">
      <c r="A57" s="84" t="s">
        <v>37</v>
      </c>
      <c r="B57" s="84"/>
      <c r="C57" s="80">
        <f>SUM(C7:D56)</f>
        <v>0</v>
      </c>
      <c r="D57" s="81"/>
      <c r="E57" s="80">
        <f t="shared" ref="E57" si="10">SUM(E7:F56)</f>
        <v>0</v>
      </c>
      <c r="F57" s="81"/>
      <c r="G57" s="80">
        <f t="shared" ref="G57" si="11">SUM(G7:H56)</f>
        <v>0</v>
      </c>
      <c r="H57" s="81"/>
      <c r="I57" s="80">
        <f t="shared" ref="I57" si="12">SUM(I7:J56)</f>
        <v>0</v>
      </c>
      <c r="J57" s="81"/>
      <c r="K57" s="80">
        <f t="shared" ref="K57" si="13">SUM(K7:L56)</f>
        <v>0</v>
      </c>
      <c r="L57" s="81"/>
      <c r="M57" s="80">
        <f t="shared" ref="M57" si="14">SUM(M7:N56)</f>
        <v>0</v>
      </c>
      <c r="N57" s="81"/>
      <c r="O57" s="80">
        <f t="shared" ref="O57" si="15">SUM(O7:P56)</f>
        <v>0</v>
      </c>
      <c r="P57" s="81"/>
      <c r="Q57" s="80">
        <f t="shared" ref="Q57" si="16">SUM(Q7:R56)</f>
        <v>0</v>
      </c>
      <c r="R57" s="81"/>
      <c r="S57" s="80">
        <f t="shared" ref="S57" si="17">SUM(S7:T56)</f>
        <v>0</v>
      </c>
      <c r="T57" s="81"/>
      <c r="U57" s="80">
        <f t="shared" ref="U57" si="18">SUM(U7:V56)</f>
        <v>0</v>
      </c>
      <c r="V57" s="81"/>
      <c r="W57" s="80">
        <f t="shared" ref="W57" si="19">SUM(W7:X56)</f>
        <v>0</v>
      </c>
      <c r="X57" s="81"/>
      <c r="Y57" s="80">
        <f t="shared" ref="Y57" si="20">SUM(Y7:Z56)</f>
        <v>0</v>
      </c>
      <c r="Z57" s="81"/>
      <c r="AA57" s="25">
        <f t="shared" si="9"/>
        <v>0</v>
      </c>
    </row>
  </sheetData>
  <mergeCells count="666">
    <mergeCell ref="A3:A6"/>
    <mergeCell ref="A1:K1"/>
    <mergeCell ref="C3:D3"/>
    <mergeCell ref="E3:F3"/>
    <mergeCell ref="G3:H3"/>
    <mergeCell ref="I3:J3"/>
    <mergeCell ref="K3:L3"/>
    <mergeCell ref="K4:K5"/>
    <mergeCell ref="L4:L5"/>
    <mergeCell ref="O4:O5"/>
    <mergeCell ref="P4:P5"/>
    <mergeCell ref="Q4:Q5"/>
    <mergeCell ref="R4:R5"/>
    <mergeCell ref="Y3:Z3"/>
    <mergeCell ref="C4:C5"/>
    <mergeCell ref="D4:D5"/>
    <mergeCell ref="B3:B5"/>
    <mergeCell ref="E4:E5"/>
    <mergeCell ref="F4:F5"/>
    <mergeCell ref="G4:G5"/>
    <mergeCell ref="H4:H5"/>
    <mergeCell ref="I4:I5"/>
    <mergeCell ref="J4:J5"/>
    <mergeCell ref="M3:N3"/>
    <mergeCell ref="O3:P3"/>
    <mergeCell ref="Q3:R3"/>
    <mergeCell ref="S3:T3"/>
    <mergeCell ref="U3:V3"/>
    <mergeCell ref="W3:X3"/>
    <mergeCell ref="Q6:R6"/>
    <mergeCell ref="S6:T6"/>
    <mergeCell ref="U6:V6"/>
    <mergeCell ref="W6:X6"/>
    <mergeCell ref="Y6:Z6"/>
    <mergeCell ref="C7:D7"/>
    <mergeCell ref="Y4:Y5"/>
    <mergeCell ref="Z4:Z5"/>
    <mergeCell ref="AA4:AA5"/>
    <mergeCell ref="C6:D6"/>
    <mergeCell ref="E6:F6"/>
    <mergeCell ref="G6:H6"/>
    <mergeCell ref="I6:J6"/>
    <mergeCell ref="K6:L6"/>
    <mergeCell ref="M6:N6"/>
    <mergeCell ref="O6:P6"/>
    <mergeCell ref="S4:S5"/>
    <mergeCell ref="T4:T5"/>
    <mergeCell ref="U4:U5"/>
    <mergeCell ref="V4:V5"/>
    <mergeCell ref="W4:W5"/>
    <mergeCell ref="X4:X5"/>
    <mergeCell ref="M4:M5"/>
    <mergeCell ref="N4:N5"/>
    <mergeCell ref="C14:D14"/>
    <mergeCell ref="C15:D15"/>
    <mergeCell ref="C16:D16"/>
    <mergeCell ref="C17:D17"/>
    <mergeCell ref="C18:D18"/>
    <mergeCell ref="C19:D19"/>
    <mergeCell ref="C8:D8"/>
    <mergeCell ref="C9:D9"/>
    <mergeCell ref="C10:D10"/>
    <mergeCell ref="C11:D11"/>
    <mergeCell ref="C12:D12"/>
    <mergeCell ref="C13:D13"/>
    <mergeCell ref="C26:D26"/>
    <mergeCell ref="C27:D27"/>
    <mergeCell ref="C28:D28"/>
    <mergeCell ref="C29:D29"/>
    <mergeCell ref="C30:D30"/>
    <mergeCell ref="C31:D31"/>
    <mergeCell ref="C20:D20"/>
    <mergeCell ref="C21:D21"/>
    <mergeCell ref="C22:D22"/>
    <mergeCell ref="C23:D23"/>
    <mergeCell ref="C24:D24"/>
    <mergeCell ref="C25:D25"/>
    <mergeCell ref="C40:D40"/>
    <mergeCell ref="C41:D41"/>
    <mergeCell ref="C42:D42"/>
    <mergeCell ref="C43:D43"/>
    <mergeCell ref="C32:D32"/>
    <mergeCell ref="C33:D33"/>
    <mergeCell ref="C34:D34"/>
    <mergeCell ref="C35:D35"/>
    <mergeCell ref="C36:D36"/>
    <mergeCell ref="C37:D37"/>
    <mergeCell ref="C56:D56"/>
    <mergeCell ref="E7:F7"/>
    <mergeCell ref="E8:F8"/>
    <mergeCell ref="E9:F9"/>
    <mergeCell ref="E10:F10"/>
    <mergeCell ref="E11:F11"/>
    <mergeCell ref="E12:F12"/>
    <mergeCell ref="E13:F13"/>
    <mergeCell ref="E14:F14"/>
    <mergeCell ref="E15:F15"/>
    <mergeCell ref="C50:D50"/>
    <mergeCell ref="C51:D51"/>
    <mergeCell ref="C52:D52"/>
    <mergeCell ref="C53:D53"/>
    <mergeCell ref="C54:D54"/>
    <mergeCell ref="C55:D55"/>
    <mergeCell ref="C44:D44"/>
    <mergeCell ref="C45:D45"/>
    <mergeCell ref="C46:D46"/>
    <mergeCell ref="C47:D47"/>
    <mergeCell ref="C48:D48"/>
    <mergeCell ref="C49:D49"/>
    <mergeCell ref="C38:D38"/>
    <mergeCell ref="C39:D39"/>
    <mergeCell ref="E22:F22"/>
    <mergeCell ref="E23:F23"/>
    <mergeCell ref="E24:F24"/>
    <mergeCell ref="E25:F25"/>
    <mergeCell ref="E26:F26"/>
    <mergeCell ref="E27:F27"/>
    <mergeCell ref="E16:F16"/>
    <mergeCell ref="E17:F17"/>
    <mergeCell ref="E18:F18"/>
    <mergeCell ref="E19:F19"/>
    <mergeCell ref="E20:F20"/>
    <mergeCell ref="E21:F21"/>
    <mergeCell ref="E36:F36"/>
    <mergeCell ref="E37:F37"/>
    <mergeCell ref="E38:F38"/>
    <mergeCell ref="E39:F39"/>
    <mergeCell ref="E28:F28"/>
    <mergeCell ref="E29:F29"/>
    <mergeCell ref="E30:F30"/>
    <mergeCell ref="E31:F31"/>
    <mergeCell ref="E32:F32"/>
    <mergeCell ref="E33:F33"/>
    <mergeCell ref="E52:F52"/>
    <mergeCell ref="E53:F53"/>
    <mergeCell ref="E54:F54"/>
    <mergeCell ref="E55:F55"/>
    <mergeCell ref="E56:F56"/>
    <mergeCell ref="G7:H7"/>
    <mergeCell ref="G8:H8"/>
    <mergeCell ref="G9:H9"/>
    <mergeCell ref="G10:H10"/>
    <mergeCell ref="G11:H11"/>
    <mergeCell ref="E46:F46"/>
    <mergeCell ref="E47:F47"/>
    <mergeCell ref="E48:F48"/>
    <mergeCell ref="E49:F49"/>
    <mergeCell ref="E50:F50"/>
    <mergeCell ref="E51:F51"/>
    <mergeCell ref="E40:F40"/>
    <mergeCell ref="E41:F41"/>
    <mergeCell ref="E42:F42"/>
    <mergeCell ref="E43:F43"/>
    <mergeCell ref="E44:F44"/>
    <mergeCell ref="E45:F45"/>
    <mergeCell ref="E34:F34"/>
    <mergeCell ref="E35:F35"/>
    <mergeCell ref="G20:H20"/>
    <mergeCell ref="G21:H21"/>
    <mergeCell ref="G22:H22"/>
    <mergeCell ref="G23:H23"/>
    <mergeCell ref="G12:H12"/>
    <mergeCell ref="G13:H13"/>
    <mergeCell ref="G14:H14"/>
    <mergeCell ref="G15:H15"/>
    <mergeCell ref="G16:H16"/>
    <mergeCell ref="G17:H17"/>
    <mergeCell ref="I7:J7"/>
    <mergeCell ref="I8:J8"/>
    <mergeCell ref="I9:J9"/>
    <mergeCell ref="I10:J10"/>
    <mergeCell ref="I11:J11"/>
    <mergeCell ref="I12:J12"/>
    <mergeCell ref="I13:J13"/>
    <mergeCell ref="G48:H48"/>
    <mergeCell ref="G49:H49"/>
    <mergeCell ref="G42:H42"/>
    <mergeCell ref="G43:H43"/>
    <mergeCell ref="G44:H44"/>
    <mergeCell ref="G45:H45"/>
    <mergeCell ref="G46:H46"/>
    <mergeCell ref="G47:H47"/>
    <mergeCell ref="G36:H36"/>
    <mergeCell ref="G37:H37"/>
    <mergeCell ref="G38:H38"/>
    <mergeCell ref="G39:H39"/>
    <mergeCell ref="G40:H40"/>
    <mergeCell ref="G41:H41"/>
    <mergeCell ref="G30:H30"/>
    <mergeCell ref="G31:H31"/>
    <mergeCell ref="G32:H32"/>
    <mergeCell ref="I14:J14"/>
    <mergeCell ref="I15:J15"/>
    <mergeCell ref="I16:J16"/>
    <mergeCell ref="I17:J17"/>
    <mergeCell ref="I18:J18"/>
    <mergeCell ref="I19:J19"/>
    <mergeCell ref="G54:H54"/>
    <mergeCell ref="G55:H55"/>
    <mergeCell ref="G56:H56"/>
    <mergeCell ref="G50:H50"/>
    <mergeCell ref="G51:H51"/>
    <mergeCell ref="G52:H52"/>
    <mergeCell ref="G53:H53"/>
    <mergeCell ref="G33:H33"/>
    <mergeCell ref="G34:H34"/>
    <mergeCell ref="G35:H35"/>
    <mergeCell ref="G24:H24"/>
    <mergeCell ref="G25:H25"/>
    <mergeCell ref="G26:H26"/>
    <mergeCell ref="G27:H27"/>
    <mergeCell ref="G28:H28"/>
    <mergeCell ref="G29:H29"/>
    <mergeCell ref="G18:H18"/>
    <mergeCell ref="G19:H19"/>
    <mergeCell ref="I26:J26"/>
    <mergeCell ref="I27:J27"/>
    <mergeCell ref="I28:J28"/>
    <mergeCell ref="I29:J29"/>
    <mergeCell ref="I30:J30"/>
    <mergeCell ref="I31:J31"/>
    <mergeCell ref="I20:J20"/>
    <mergeCell ref="I21:J21"/>
    <mergeCell ref="I22:J22"/>
    <mergeCell ref="I23:J23"/>
    <mergeCell ref="I24:J24"/>
    <mergeCell ref="I25:J25"/>
    <mergeCell ref="I40:J40"/>
    <mergeCell ref="I41:J41"/>
    <mergeCell ref="I42:J42"/>
    <mergeCell ref="I43:J43"/>
    <mergeCell ref="I32:J32"/>
    <mergeCell ref="I33:J33"/>
    <mergeCell ref="I34:J34"/>
    <mergeCell ref="I35:J35"/>
    <mergeCell ref="I36:J36"/>
    <mergeCell ref="I37:J37"/>
    <mergeCell ref="I56:J56"/>
    <mergeCell ref="K7:L7"/>
    <mergeCell ref="K8:L8"/>
    <mergeCell ref="K9:L9"/>
    <mergeCell ref="K10:L10"/>
    <mergeCell ref="K11:L11"/>
    <mergeCell ref="K12:L12"/>
    <mergeCell ref="K13:L13"/>
    <mergeCell ref="K14:L14"/>
    <mergeCell ref="K15:L15"/>
    <mergeCell ref="I50:J50"/>
    <mergeCell ref="I51:J51"/>
    <mergeCell ref="I52:J52"/>
    <mergeCell ref="I53:J53"/>
    <mergeCell ref="I54:J54"/>
    <mergeCell ref="I55:J55"/>
    <mergeCell ref="I44:J44"/>
    <mergeCell ref="I45:J45"/>
    <mergeCell ref="I46:J46"/>
    <mergeCell ref="I47:J47"/>
    <mergeCell ref="I48:J48"/>
    <mergeCell ref="I49:J49"/>
    <mergeCell ref="I38:J38"/>
    <mergeCell ref="I39:J39"/>
    <mergeCell ref="K22:L22"/>
    <mergeCell ref="K23:L23"/>
    <mergeCell ref="K24:L24"/>
    <mergeCell ref="K25:L25"/>
    <mergeCell ref="K26:L26"/>
    <mergeCell ref="K27:L27"/>
    <mergeCell ref="K16:L16"/>
    <mergeCell ref="K17:L17"/>
    <mergeCell ref="K18:L18"/>
    <mergeCell ref="K19:L19"/>
    <mergeCell ref="K20:L20"/>
    <mergeCell ref="K21:L21"/>
    <mergeCell ref="K36:L36"/>
    <mergeCell ref="K37:L37"/>
    <mergeCell ref="K38:L38"/>
    <mergeCell ref="K39:L39"/>
    <mergeCell ref="K28:L28"/>
    <mergeCell ref="K29:L29"/>
    <mergeCell ref="K30:L30"/>
    <mergeCell ref="K31:L31"/>
    <mergeCell ref="K32:L32"/>
    <mergeCell ref="K33:L33"/>
    <mergeCell ref="K52:L52"/>
    <mergeCell ref="K53:L53"/>
    <mergeCell ref="K54:L54"/>
    <mergeCell ref="K55:L55"/>
    <mergeCell ref="K56:L56"/>
    <mergeCell ref="M7:N7"/>
    <mergeCell ref="M8:N8"/>
    <mergeCell ref="M9:N9"/>
    <mergeCell ref="M10:N10"/>
    <mergeCell ref="M11:N11"/>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M20:N20"/>
    <mergeCell ref="M21:N21"/>
    <mergeCell ref="M22:N22"/>
    <mergeCell ref="M23:N23"/>
    <mergeCell ref="M12:N12"/>
    <mergeCell ref="M13:N13"/>
    <mergeCell ref="M14:N14"/>
    <mergeCell ref="M15:N15"/>
    <mergeCell ref="M16:N16"/>
    <mergeCell ref="M17:N17"/>
    <mergeCell ref="O7:P7"/>
    <mergeCell ref="O8:P8"/>
    <mergeCell ref="O9:P9"/>
    <mergeCell ref="O10:P10"/>
    <mergeCell ref="O11:P11"/>
    <mergeCell ref="O12:P12"/>
    <mergeCell ref="O13:P13"/>
    <mergeCell ref="M48:N48"/>
    <mergeCell ref="M49:N49"/>
    <mergeCell ref="M42:N42"/>
    <mergeCell ref="M43:N43"/>
    <mergeCell ref="M44:N44"/>
    <mergeCell ref="M45:N45"/>
    <mergeCell ref="M46:N46"/>
    <mergeCell ref="M47:N47"/>
    <mergeCell ref="M36:N36"/>
    <mergeCell ref="M37:N37"/>
    <mergeCell ref="M38:N38"/>
    <mergeCell ref="M39:N39"/>
    <mergeCell ref="M40:N40"/>
    <mergeCell ref="M41:N41"/>
    <mergeCell ref="M30:N30"/>
    <mergeCell ref="M31:N31"/>
    <mergeCell ref="M32:N32"/>
    <mergeCell ref="O14:P14"/>
    <mergeCell ref="O15:P15"/>
    <mergeCell ref="O16:P16"/>
    <mergeCell ref="O17:P17"/>
    <mergeCell ref="O18:P18"/>
    <mergeCell ref="O19:P19"/>
    <mergeCell ref="M54:N54"/>
    <mergeCell ref="M55:N55"/>
    <mergeCell ref="M56:N56"/>
    <mergeCell ref="M50:N50"/>
    <mergeCell ref="M51:N51"/>
    <mergeCell ref="M52:N52"/>
    <mergeCell ref="M53:N53"/>
    <mergeCell ref="M33:N33"/>
    <mergeCell ref="M34:N34"/>
    <mergeCell ref="M35:N35"/>
    <mergeCell ref="M24:N24"/>
    <mergeCell ref="M25:N25"/>
    <mergeCell ref="M26:N26"/>
    <mergeCell ref="M27:N27"/>
    <mergeCell ref="M28:N28"/>
    <mergeCell ref="M29:N29"/>
    <mergeCell ref="M18:N18"/>
    <mergeCell ref="M19:N19"/>
    <mergeCell ref="O26:P26"/>
    <mergeCell ref="O27:P27"/>
    <mergeCell ref="O28:P28"/>
    <mergeCell ref="O29:P29"/>
    <mergeCell ref="O30:P30"/>
    <mergeCell ref="O31:P31"/>
    <mergeCell ref="O20:P20"/>
    <mergeCell ref="O21:P21"/>
    <mergeCell ref="O22:P22"/>
    <mergeCell ref="O23:P23"/>
    <mergeCell ref="O24:P24"/>
    <mergeCell ref="O25:P25"/>
    <mergeCell ref="O48:P48"/>
    <mergeCell ref="O49:P49"/>
    <mergeCell ref="O38:P38"/>
    <mergeCell ref="O39:P39"/>
    <mergeCell ref="O40:P40"/>
    <mergeCell ref="O41:P41"/>
    <mergeCell ref="O42:P42"/>
    <mergeCell ref="O43:P43"/>
    <mergeCell ref="O32:P32"/>
    <mergeCell ref="O33:P33"/>
    <mergeCell ref="O34:P34"/>
    <mergeCell ref="O35:P35"/>
    <mergeCell ref="O36:P36"/>
    <mergeCell ref="O37:P37"/>
    <mergeCell ref="Q18:R18"/>
    <mergeCell ref="Q19:R19"/>
    <mergeCell ref="Q20:R20"/>
    <mergeCell ref="Q21:R21"/>
    <mergeCell ref="O56:P56"/>
    <mergeCell ref="Q7:R7"/>
    <mergeCell ref="Q8:R8"/>
    <mergeCell ref="Q9:R9"/>
    <mergeCell ref="Q10:R10"/>
    <mergeCell ref="Q11:R11"/>
    <mergeCell ref="Q12:R12"/>
    <mergeCell ref="Q13:R13"/>
    <mergeCell ref="Q14:R14"/>
    <mergeCell ref="Q15:R15"/>
    <mergeCell ref="O50:P50"/>
    <mergeCell ref="O51:P51"/>
    <mergeCell ref="O52:P52"/>
    <mergeCell ref="O53:P53"/>
    <mergeCell ref="O54:P54"/>
    <mergeCell ref="O55:P55"/>
    <mergeCell ref="O44:P44"/>
    <mergeCell ref="O45:P45"/>
    <mergeCell ref="O46:P46"/>
    <mergeCell ref="O47:P47"/>
    <mergeCell ref="Q55:R55"/>
    <mergeCell ref="Q56:R56"/>
    <mergeCell ref="S7:T7"/>
    <mergeCell ref="S8:T8"/>
    <mergeCell ref="S9:T9"/>
    <mergeCell ref="S10:T10"/>
    <mergeCell ref="S11:T11"/>
    <mergeCell ref="Q46:R46"/>
    <mergeCell ref="Q47:R47"/>
    <mergeCell ref="Q48:R48"/>
    <mergeCell ref="Q49:R49"/>
    <mergeCell ref="Q50:R50"/>
    <mergeCell ref="Q51:R51"/>
    <mergeCell ref="Q40:R40"/>
    <mergeCell ref="Q41:R41"/>
    <mergeCell ref="Q42:R42"/>
    <mergeCell ref="Q43:R43"/>
    <mergeCell ref="Q44:R44"/>
    <mergeCell ref="Q45:R45"/>
    <mergeCell ref="Q34:R34"/>
    <mergeCell ref="Q35:R35"/>
    <mergeCell ref="Q36:R36"/>
    <mergeCell ref="Q37:R37"/>
    <mergeCell ref="Q38:R38"/>
    <mergeCell ref="S12:T12"/>
    <mergeCell ref="S13:T13"/>
    <mergeCell ref="S14:T14"/>
    <mergeCell ref="S15:T15"/>
    <mergeCell ref="S16:T16"/>
    <mergeCell ref="S17:T17"/>
    <mergeCell ref="Q52:R52"/>
    <mergeCell ref="Q53:R53"/>
    <mergeCell ref="Q54:R54"/>
    <mergeCell ref="Q39:R39"/>
    <mergeCell ref="Q28:R28"/>
    <mergeCell ref="Q29:R29"/>
    <mergeCell ref="Q30:R30"/>
    <mergeCell ref="Q31:R31"/>
    <mergeCell ref="Q32:R32"/>
    <mergeCell ref="Q33:R33"/>
    <mergeCell ref="Q22:R22"/>
    <mergeCell ref="Q23:R23"/>
    <mergeCell ref="Q24:R24"/>
    <mergeCell ref="Q25:R25"/>
    <mergeCell ref="Q26:R26"/>
    <mergeCell ref="Q27:R27"/>
    <mergeCell ref="Q16:R16"/>
    <mergeCell ref="Q17:R17"/>
    <mergeCell ref="S27:T27"/>
    <mergeCell ref="S28:T28"/>
    <mergeCell ref="S29:T29"/>
    <mergeCell ref="S18:T18"/>
    <mergeCell ref="S19:T19"/>
    <mergeCell ref="S20:T20"/>
    <mergeCell ref="S21:T21"/>
    <mergeCell ref="S22:T22"/>
    <mergeCell ref="S23:T23"/>
    <mergeCell ref="S51:T51"/>
    <mergeCell ref="S52:T52"/>
    <mergeCell ref="S53:T53"/>
    <mergeCell ref="S42:T42"/>
    <mergeCell ref="S43:T43"/>
    <mergeCell ref="S44:T44"/>
    <mergeCell ref="S45:T45"/>
    <mergeCell ref="S46:T46"/>
    <mergeCell ref="S47:T47"/>
    <mergeCell ref="U7:V7"/>
    <mergeCell ref="U8:V8"/>
    <mergeCell ref="U9:V9"/>
    <mergeCell ref="U10:V10"/>
    <mergeCell ref="U11:V11"/>
    <mergeCell ref="U12:V12"/>
    <mergeCell ref="U13:V13"/>
    <mergeCell ref="S48:T48"/>
    <mergeCell ref="S49:T49"/>
    <mergeCell ref="S36:T36"/>
    <mergeCell ref="S37:T37"/>
    <mergeCell ref="S38:T38"/>
    <mergeCell ref="S39:T39"/>
    <mergeCell ref="S40:T40"/>
    <mergeCell ref="S41:T41"/>
    <mergeCell ref="S30:T30"/>
    <mergeCell ref="S31:T31"/>
    <mergeCell ref="S32:T32"/>
    <mergeCell ref="S33:T33"/>
    <mergeCell ref="S34:T34"/>
    <mergeCell ref="S35:T35"/>
    <mergeCell ref="S24:T24"/>
    <mergeCell ref="S25:T25"/>
    <mergeCell ref="S26:T26"/>
    <mergeCell ref="U20:V20"/>
    <mergeCell ref="U21:V21"/>
    <mergeCell ref="U22:V22"/>
    <mergeCell ref="U23:V23"/>
    <mergeCell ref="U24:V24"/>
    <mergeCell ref="U25:V25"/>
    <mergeCell ref="U14:V14"/>
    <mergeCell ref="U15:V15"/>
    <mergeCell ref="U16:V16"/>
    <mergeCell ref="U17:V17"/>
    <mergeCell ref="U18:V18"/>
    <mergeCell ref="U19:V19"/>
    <mergeCell ref="U32:V32"/>
    <mergeCell ref="U33:V33"/>
    <mergeCell ref="U34:V34"/>
    <mergeCell ref="U35:V35"/>
    <mergeCell ref="U36:V36"/>
    <mergeCell ref="U37:V37"/>
    <mergeCell ref="U26:V26"/>
    <mergeCell ref="U27:V27"/>
    <mergeCell ref="U28:V28"/>
    <mergeCell ref="U29:V29"/>
    <mergeCell ref="U30:V30"/>
    <mergeCell ref="U31:V31"/>
    <mergeCell ref="U46:V46"/>
    <mergeCell ref="U47:V47"/>
    <mergeCell ref="U48:V48"/>
    <mergeCell ref="U49:V49"/>
    <mergeCell ref="U38:V38"/>
    <mergeCell ref="U39:V39"/>
    <mergeCell ref="U40:V40"/>
    <mergeCell ref="U41:V41"/>
    <mergeCell ref="U42:V42"/>
    <mergeCell ref="U43:V43"/>
    <mergeCell ref="W16:X16"/>
    <mergeCell ref="W17:X17"/>
    <mergeCell ref="W18:X18"/>
    <mergeCell ref="W19:X19"/>
    <mergeCell ref="W20:X20"/>
    <mergeCell ref="W21:X21"/>
    <mergeCell ref="U56:V56"/>
    <mergeCell ref="W7:X7"/>
    <mergeCell ref="W8:X8"/>
    <mergeCell ref="W9:X9"/>
    <mergeCell ref="W10:X10"/>
    <mergeCell ref="W11:X11"/>
    <mergeCell ref="W12:X12"/>
    <mergeCell ref="W13:X13"/>
    <mergeCell ref="W14:X14"/>
    <mergeCell ref="W15:X15"/>
    <mergeCell ref="U50:V50"/>
    <mergeCell ref="U51:V51"/>
    <mergeCell ref="U52:V52"/>
    <mergeCell ref="U53:V53"/>
    <mergeCell ref="U54:V54"/>
    <mergeCell ref="U55:V55"/>
    <mergeCell ref="U44:V44"/>
    <mergeCell ref="U45:V45"/>
    <mergeCell ref="W31:X31"/>
    <mergeCell ref="W32:X32"/>
    <mergeCell ref="W33:X33"/>
    <mergeCell ref="W22:X22"/>
    <mergeCell ref="W23:X23"/>
    <mergeCell ref="W24:X24"/>
    <mergeCell ref="W25:X25"/>
    <mergeCell ref="W26:X26"/>
    <mergeCell ref="W27:X27"/>
    <mergeCell ref="Y7:Z7"/>
    <mergeCell ref="Y8:Z8"/>
    <mergeCell ref="Y9:Z9"/>
    <mergeCell ref="Y10:Z10"/>
    <mergeCell ref="Y11:Z11"/>
    <mergeCell ref="W46:X46"/>
    <mergeCell ref="W47:X47"/>
    <mergeCell ref="W48:X48"/>
    <mergeCell ref="W49:X49"/>
    <mergeCell ref="W40:X40"/>
    <mergeCell ref="W41:X41"/>
    <mergeCell ref="W42:X42"/>
    <mergeCell ref="W43:X43"/>
    <mergeCell ref="W44:X44"/>
    <mergeCell ref="W45:X45"/>
    <mergeCell ref="W34:X34"/>
    <mergeCell ref="W35:X35"/>
    <mergeCell ref="W36:X36"/>
    <mergeCell ref="W37:X37"/>
    <mergeCell ref="W38:X38"/>
    <mergeCell ref="W39:X39"/>
    <mergeCell ref="W28:X28"/>
    <mergeCell ref="W29:X29"/>
    <mergeCell ref="W30:X30"/>
    <mergeCell ref="Y18:Z18"/>
    <mergeCell ref="Y19:Z19"/>
    <mergeCell ref="Y20:Z20"/>
    <mergeCell ref="Y21:Z21"/>
    <mergeCell ref="Y22:Z22"/>
    <mergeCell ref="Y23:Z23"/>
    <mergeCell ref="Y12:Z12"/>
    <mergeCell ref="Y13:Z13"/>
    <mergeCell ref="Y14:Z14"/>
    <mergeCell ref="Y15:Z15"/>
    <mergeCell ref="Y16:Z16"/>
    <mergeCell ref="Y17:Z17"/>
    <mergeCell ref="Y32:Z32"/>
    <mergeCell ref="Y33:Z33"/>
    <mergeCell ref="Y34:Z34"/>
    <mergeCell ref="Y35:Z35"/>
    <mergeCell ref="Y24:Z24"/>
    <mergeCell ref="Y25:Z25"/>
    <mergeCell ref="Y26:Z26"/>
    <mergeCell ref="Y27:Z27"/>
    <mergeCell ref="Y28:Z28"/>
    <mergeCell ref="Y29:Z29"/>
    <mergeCell ref="A57:B57"/>
    <mergeCell ref="C57:D57"/>
    <mergeCell ref="E57:F57"/>
    <mergeCell ref="G57:H57"/>
    <mergeCell ref="I57:J57"/>
    <mergeCell ref="K57:L57"/>
    <mergeCell ref="M57:N57"/>
    <mergeCell ref="Y48:Z48"/>
    <mergeCell ref="Y49:Z49"/>
    <mergeCell ref="Y50:Z50"/>
    <mergeCell ref="Y51:Z51"/>
    <mergeCell ref="Y52:Z52"/>
    <mergeCell ref="Y53:Z53"/>
    <mergeCell ref="W52:X52"/>
    <mergeCell ref="W53:X53"/>
    <mergeCell ref="W54:X54"/>
    <mergeCell ref="W55:X55"/>
    <mergeCell ref="W56:X56"/>
    <mergeCell ref="W50:X50"/>
    <mergeCell ref="W51:X51"/>
    <mergeCell ref="S54:T54"/>
    <mergeCell ref="S55:T55"/>
    <mergeCell ref="S56:T56"/>
    <mergeCell ref="S50:T50"/>
    <mergeCell ref="O1:AA1"/>
    <mergeCell ref="O57:P57"/>
    <mergeCell ref="Q57:R57"/>
    <mergeCell ref="S57:T57"/>
    <mergeCell ref="U57:V57"/>
    <mergeCell ref="W57:X57"/>
    <mergeCell ref="Y57:Z57"/>
    <mergeCell ref="Y54:Z54"/>
    <mergeCell ref="Y55:Z55"/>
    <mergeCell ref="Y56:Z56"/>
    <mergeCell ref="Y42:Z42"/>
    <mergeCell ref="Y43:Z43"/>
    <mergeCell ref="Y44:Z44"/>
    <mergeCell ref="Y45:Z45"/>
    <mergeCell ref="Y46:Z46"/>
    <mergeCell ref="Y47:Z47"/>
    <mergeCell ref="Y36:Z36"/>
    <mergeCell ref="Y37:Z37"/>
    <mergeCell ref="Y38:Z38"/>
    <mergeCell ref="Y39:Z39"/>
    <mergeCell ref="Y40:Z40"/>
    <mergeCell ref="Y41:Z41"/>
    <mergeCell ref="Y30:Z30"/>
    <mergeCell ref="Y31:Z31"/>
  </mergeCells>
  <phoneticPr fontId="1"/>
  <dataValidations count="1">
    <dataValidation type="list" allowBlank="1" showInputMessage="1" showErrorMessage="1" sqref="C3">
      <formula1>"4,5,6,7,8,9,10,11,12,1,2,3"</formula1>
    </dataValidation>
  </dataValidations>
  <pageMargins left="0.19685039370078741" right="0.19685039370078741" top="0.74803149606299213" bottom="0.74803149606299213" header="0.31496062992125984" footer="0.31496062992125984"/>
  <pageSetup paperSize="9" scale="57"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前置き</vt:lpstr>
      <vt:lpstr>❶算出シート(直接入力用)</vt:lpstr>
      <vt:lpstr>❷算出シート(自動計算用)</vt:lpstr>
      <vt:lpstr>❷'算出根拠シート</vt:lpstr>
      <vt:lpstr>前置き!Print_Area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2021-04-28T02:58:24Z</cp:lastPrinted>
  <dcterms:created xsi:type="dcterms:W3CDTF">2020-12-01T04:38:41Z</dcterms:created>
  <dcterms:modified xsi:type="dcterms:W3CDTF">2024-05-31T00:48:54Z</dcterms:modified>
</cp:coreProperties>
</file>