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01_指定申請、加算届関係\R6年度\01_報酬改定に伴う見直し\01_20240300_R6年度制度改正対応\者\03_公開用ファイル\32_加算関係様式（者）\"/>
    </mc:Choice>
  </mc:AlternateContent>
  <bookViews>
    <workbookView xWindow="-120" yWindow="-120" windowWidth="29040" windowHeight="15840" tabRatio="900"/>
  </bookViews>
  <sheets>
    <sheet name="別33-1" sheetId="10" r:id="rId1"/>
  </sheets>
  <externalReferences>
    <externalReference r:id="rId2"/>
  </externalReferences>
  <definedNames>
    <definedName name="a">#REF!</definedName>
    <definedName name="Avrg">#REF!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houjin">#REF!</definedName>
    <definedName name="jigyoumeishou">#REF!</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0">'別33-1'!$A$1:$V$62</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山口県">#REF!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10" l="1"/>
  <c r="I36" i="10" s="1"/>
  <c r="U45" i="10"/>
  <c r="U40" i="10"/>
  <c r="U35" i="10"/>
  <c r="T32" i="10"/>
  <c r="U12" i="10" s="1"/>
  <c r="I22" i="10"/>
  <c r="I12" i="10"/>
  <c r="O57" i="10" s="1"/>
</calcChain>
</file>

<file path=xl/sharedStrings.xml><?xml version="1.0" encoding="utf-8"?>
<sst xmlns="http://schemas.openxmlformats.org/spreadsheetml/2006/main" count="133" uniqueCount="98">
  <si>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</si>
  <si>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</si>
  <si>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</si>
  <si>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</si>
  <si>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</si>
  <si>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</si>
  <si>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</si>
  <si>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</si>
  <si>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</si>
  <si>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</si>
  <si>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</si>
  <si>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</si>
  <si>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</si>
  <si>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</si>
  <si>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</si>
  <si>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</si>
  <si>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</si>
  <si>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</si>
  <si>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</si>
  <si>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</si>
  <si>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</si>
  <si>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</si>
  <si>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</si>
  <si>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</si>
  <si>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</si>
  <si>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</si>
  <si>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</si>
  <si>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</si>
  <si>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</si>
  <si>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</si>
  <si>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</si>
  <si>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</si>
  <si>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</si>
  <si>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</si>
  <si>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</si>
  <si>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</si>
  <si>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</si>
  <si>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</si>
  <si>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</si>
  <si>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</si>
  <si>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</si>
  <si>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</si>
  <si>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</si>
  <si>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</si>
  <si>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</si>
  <si>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</si>
  <si>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</si>
  <si>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</si>
  <si>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</si>
  <si>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</si>
  <si>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</si>
  <si>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</si>
  <si>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</si>
  <si>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</si>
  <si>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</si>
  <si>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</si>
  <si>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</si>
  <si>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</si>
  <si>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</si>
  <si>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</si>
  <si>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</si>
  <si>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</si>
  <si>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</si>
  <si>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</si>
  <si>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</si>
  <si>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</si>
  <si>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</si>
  <si>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</si>
  <si>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</si>
  <si>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</si>
  <si>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</si>
  <si>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</si>
  <si>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</si>
  <si>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</si>
  <si>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</si>
  <si>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</si>
  <si>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</si>
  <si>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</si>
  <si>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</si>
  <si>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</si>
  <si>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</si>
  <si>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</si>
  <si>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</si>
  <si>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</si>
  <si>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</si>
  <si>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</si>
  <si>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</si>
  <si>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</si>
  <si>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</si>
  <si>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</si>
  <si>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</si>
  <si>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</si>
  <si>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</si>
  <si>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</si>
  <si>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</si>
  <si>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</si>
  <si>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</si>
  <si>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（別紙33-1）</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</si>
</sst>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_);[Red]\(0\)"/>
  </numFmts>
  <fonts count="12" x14ac:knownFonts="1">
    <font>
      <sz val="11"/>
      <color theme="1"/>
      <name val="游ゴシック"/>
      <family val="2"/>
      <charset val="128"/>
      <scheme val="minor"/>
    </font>
    <font>
      <sz val="6"/>
      <name val="游ゴシック"/>
      <family val="2"/>
      <charset val="128"/>
      <scheme val="minor"/>
    </font>
    <font>
      <sz val="18"/>
      <color theme="1"/>
      <name val="游ゴシック"/>
      <family val="3"/>
      <charset val="128"/>
    </font>
    <font>
      <b/>
      <sz val="24"/>
      <color theme="1"/>
      <name val="游ゴシック"/>
      <family val="3"/>
      <charset val="128"/>
    </font>
    <font>
      <b/>
      <sz val="20"/>
      <color theme="1"/>
      <name val="游ゴシック"/>
      <family val="3"/>
      <charset val="128"/>
    </font>
    <font>
      <b/>
      <sz val="18"/>
      <color theme="1"/>
      <name val="游ゴシック"/>
      <family val="3"/>
      <charset val="128"/>
    </font>
    <font>
      <u/>
      <sz val="18"/>
      <color theme="1"/>
      <name val="游ゴシック"/>
      <family val="3"/>
      <charset val="128"/>
    </font>
    <font>
      <sz val="16"/>
      <color theme="1"/>
      <name val="游ゴシック"/>
      <family val="3"/>
      <charset val="128"/>
    </font>
    <font>
      <sz val="14"/>
      <color theme="1"/>
      <name val="游ゴシック"/>
      <family val="3"/>
      <charset val="128"/>
    </font>
    <font>
      <sz val="36"/>
      <color theme="1"/>
      <name val="游ゴシック"/>
      <family val="3"/>
      <charset val="128"/>
    </font>
    <font>
      <b/>
      <sz val="36"/>
      <color theme="1"/>
      <name val="游ゴシック"/>
      <family val="3"/>
      <charset val="128"/>
    </font>
    <font>
      <sz val="20"/>
      <color theme="1"/>
      <name val="游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137">
    <xf numFmtId="0" fontId="0" fillId="0" borderId="0" xfId="0">
      <alignment vertical="center"/>
    </xf>
    <xf numFmtId="0" fontId="2" fillId="0" borderId="0" xfId="0" applyFont="1" applyProtection="1">
      <alignment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1" xfId="0" applyFont="1" applyBorder="1" applyProtection="1">
      <alignment vertical="center"/>
      <protection locked="0"/>
    </xf>
    <xf numFmtId="0" fontId="3" fillId="2" borderId="0" xfId="0" applyFont="1" applyFill="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2" fillId="0" borderId="5"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6" fillId="0" borderId="8"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5" fillId="0" borderId="9"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 xfId="0" applyFont="1" applyBorder="1" applyAlignment="1" applyProtection="1">
      <alignment horizontal="center" vertical="center"/>
      <protection locked="0"/>
    </xf>
    <xf numFmtId="0" fontId="6" fillId="0" borderId="14"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2" fillId="0" borderId="36" xfId="0" applyFont="1" applyBorder="1" applyAlignment="1" applyProtection="1">
      <alignment horizontal="right" vertical="center"/>
      <protection locked="0"/>
    </xf>
    <xf numFmtId="0" fontId="7" fillId="0" borderId="6" xfId="0" applyFont="1" applyBorder="1" applyAlignment="1" applyProtection="1">
      <alignment horizontal="right" vertical="top"/>
      <protection locked="0"/>
    </xf>
    <xf numFmtId="0" fontId="2" fillId="0" borderId="8"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3" xfId="0"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2" fillId="0" borderId="5" xfId="0" applyFont="1" applyBorder="1" applyAlignment="1" applyProtection="1">
      <alignment horizontal="center" vertical="center"/>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2" fillId="0" borderId="14"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3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2" fillId="5" borderId="7" xfId="0" applyFont="1" applyFill="1" applyBorder="1" applyAlignment="1" applyProtection="1">
      <alignment horizontal="center" vertical="center"/>
      <protection locked="0"/>
    </xf>
    <xf numFmtId="0" fontId="2" fillId="5" borderId="37" xfId="0" applyFont="1" applyFill="1" applyBorder="1" applyAlignment="1" applyProtection="1">
      <alignment horizontal="center" vertical="center"/>
      <protection locked="0"/>
    </xf>
    <xf numFmtId="0" fontId="2" fillId="0" borderId="12" xfId="0" applyFont="1" applyBorder="1" applyAlignment="1" applyProtection="1">
      <alignment horizontal="right" vertical="center"/>
      <protection locked="0"/>
    </xf>
    <xf numFmtId="0" fontId="8" fillId="0" borderId="0" xfId="0" applyFont="1" applyAlignment="1" applyProtection="1">
      <alignment horizontal="left" vertical="top"/>
      <protection locked="0"/>
    </xf>
    <xf numFmtId="0" fontId="7" fillId="0" borderId="2" xfId="0" applyFont="1" applyBorder="1" applyAlignment="1" applyProtection="1">
      <alignment horizontal="center" vertical="top"/>
      <protection locked="0"/>
    </xf>
    <xf numFmtId="0" fontId="4" fillId="3" borderId="1"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5" fillId="0" borderId="34" xfId="0" applyFont="1" applyBorder="1" applyAlignment="1" applyProtection="1">
      <alignment horizontal="center"/>
      <protection locked="0"/>
    </xf>
    <xf numFmtId="0" fontId="5" fillId="0" borderId="3" xfId="0" applyFont="1" applyBorder="1" applyAlignment="1" applyProtection="1">
      <alignment horizontal="center" vertical="center"/>
      <protection locked="0"/>
    </xf>
    <xf numFmtId="0" fontId="5" fillId="0" borderId="35" xfId="0" applyFont="1" applyBorder="1" applyAlignment="1" applyProtection="1">
      <alignment horizontal="center"/>
      <protection locked="0"/>
    </xf>
    <xf numFmtId="0" fontId="2" fillId="0" borderId="1" xfId="0" applyFont="1" applyBorder="1" applyAlignment="1" applyProtection="1">
      <alignment vertical="center"/>
      <protection locked="0"/>
    </xf>
    <xf numFmtId="0" fontId="5" fillId="0" borderId="4" xfId="0" applyFont="1" applyBorder="1" applyAlignment="1" applyProtection="1">
      <alignment horizontal="center" vertical="center"/>
      <protection locked="0"/>
    </xf>
    <xf numFmtId="0" fontId="7" fillId="0" borderId="2" xfId="0" applyFont="1" applyBorder="1" applyAlignment="1" applyProtection="1">
      <alignment horizontal="right" vertical="top"/>
      <protection locked="0"/>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3"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2" xfId="0" applyFont="1" applyBorder="1" applyAlignment="1" applyProtection="1">
      <alignment horizontal="right" vertical="top"/>
      <protection locked="0"/>
    </xf>
    <xf numFmtId="0" fontId="6" fillId="0" borderId="7" xfId="0" applyFont="1" applyBorder="1" applyAlignment="1" applyProtection="1">
      <alignment horizontal="left" vertical="center"/>
      <protection locked="0"/>
    </xf>
    <xf numFmtId="0" fontId="7" fillId="0" borderId="0" xfId="0" applyFont="1" applyBorder="1" applyAlignment="1" applyProtection="1">
      <alignment horizontal="right" vertical="top"/>
      <protection locked="0"/>
    </xf>
    <xf numFmtId="0" fontId="5" fillId="0" borderId="13" xfId="0" applyFont="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5" fillId="0" borderId="33" xfId="0" applyFont="1" applyBorder="1" applyAlignment="1" applyProtection="1">
      <alignment vertical="center"/>
      <protection locked="0"/>
    </xf>
    <xf numFmtId="0" fontId="2" fillId="2" borderId="5"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4" borderId="0" xfId="0" applyFont="1" applyFill="1" applyBorder="1" applyAlignment="1" applyProtection="1">
      <alignment horizontal="center" vertical="center"/>
      <protection locked="0"/>
    </xf>
    <xf numFmtId="0" fontId="5" fillId="2" borderId="16" xfId="0" applyFont="1" applyFill="1" applyBorder="1" applyAlignment="1" applyProtection="1">
      <alignment vertical="center"/>
      <protection locked="0"/>
    </xf>
    <xf numFmtId="0" fontId="5" fillId="2" borderId="17" xfId="0" applyFont="1" applyFill="1" applyBorder="1" applyAlignment="1" applyProtection="1">
      <alignment vertical="center"/>
      <protection locked="0"/>
    </xf>
    <xf numFmtId="0" fontId="2" fillId="0" borderId="18" xfId="0" applyFont="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2" fillId="4" borderId="18" xfId="0" applyFont="1" applyFill="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5" fillId="2" borderId="19" xfId="0" applyFont="1" applyFill="1" applyBorder="1" applyAlignment="1" applyProtection="1">
      <alignment vertical="center"/>
      <protection locked="0"/>
    </xf>
    <xf numFmtId="0" fontId="5" fillId="2" borderId="20" xfId="0" applyFont="1" applyFill="1" applyBorder="1" applyAlignment="1" applyProtection="1">
      <alignment vertical="center"/>
      <protection locked="0"/>
    </xf>
    <xf numFmtId="0" fontId="2" fillId="0" borderId="19"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0" borderId="20" xfId="0" applyFont="1" applyBorder="1" applyProtection="1">
      <alignment vertical="center"/>
      <protection locked="0"/>
    </xf>
    <xf numFmtId="0" fontId="2" fillId="2" borderId="22" xfId="0" applyFont="1" applyFill="1" applyBorder="1" applyAlignment="1" applyProtection="1">
      <alignment horizontal="center" vertical="center" wrapText="1"/>
      <protection locked="0"/>
    </xf>
    <xf numFmtId="0" fontId="2" fillId="2" borderId="23" xfId="0" applyFont="1" applyFill="1" applyBorder="1" applyAlignment="1" applyProtection="1">
      <alignment horizontal="center" vertical="center" wrapText="1"/>
      <protection locked="0"/>
    </xf>
    <xf numFmtId="0" fontId="2" fillId="2" borderId="24" xfId="0" applyFont="1" applyFill="1" applyBorder="1" applyAlignment="1" applyProtection="1">
      <alignment horizontal="center" vertical="center" wrapText="1"/>
      <protection locked="0"/>
    </xf>
    <xf numFmtId="0" fontId="9" fillId="0" borderId="2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1" fillId="0" borderId="2" xfId="0" applyFont="1" applyBorder="1" applyAlignment="1" applyProtection="1">
      <alignment horizontal="center" wrapText="1"/>
      <protection locked="0"/>
    </xf>
    <xf numFmtId="0" fontId="11" fillId="0" borderId="2" xfId="0" applyFont="1" applyBorder="1" applyAlignment="1" applyProtection="1">
      <alignment horizontal="center" wrapText="1"/>
      <protection locked="0"/>
    </xf>
    <xf numFmtId="0" fontId="11" fillId="0" borderId="26" xfId="0" applyFont="1" applyBorder="1" applyAlignment="1" applyProtection="1">
      <alignment horizontal="center" wrapText="1"/>
      <protection locked="0"/>
    </xf>
    <xf numFmtId="0" fontId="11" fillId="0" borderId="0" xfId="0" applyFont="1" applyBorder="1" applyAlignment="1" applyProtection="1">
      <alignment horizontal="center" wrapText="1"/>
      <protection locked="0"/>
    </xf>
    <xf numFmtId="0" fontId="9" fillId="0" borderId="43"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wrapText="1"/>
      <protection locked="0"/>
    </xf>
    <xf numFmtId="0" fontId="11" fillId="0" borderId="28" xfId="0" applyFont="1" applyBorder="1" applyAlignment="1" applyProtection="1">
      <alignment horizontal="center" wrapText="1"/>
      <protection locked="0"/>
    </xf>
    <xf numFmtId="0" fontId="2" fillId="0" borderId="19" xfId="0" applyFont="1" applyFill="1" applyBorder="1" applyAlignment="1" applyProtection="1">
      <alignment horizontal="center" vertical="center"/>
      <protection locked="0"/>
    </xf>
    <xf numFmtId="0" fontId="2" fillId="4" borderId="21" xfId="0" applyFont="1" applyFill="1" applyBorder="1" applyAlignment="1" applyProtection="1">
      <alignment horizontal="center" vertical="center"/>
      <protection locked="0"/>
    </xf>
    <xf numFmtId="0" fontId="10" fillId="0" borderId="29" xfId="0" applyFont="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11" fillId="0" borderId="30" xfId="0" applyFont="1" applyBorder="1" applyAlignment="1" applyProtection="1">
      <alignment horizontal="center" wrapText="1"/>
      <protection locked="0"/>
    </xf>
    <xf numFmtId="0" fontId="11" fillId="0" borderId="30" xfId="0" applyFont="1" applyBorder="1" applyAlignment="1" applyProtection="1">
      <alignment horizontal="center" wrapText="1"/>
      <protection locked="0"/>
    </xf>
    <xf numFmtId="0" fontId="11" fillId="0" borderId="31" xfId="0" applyFont="1" applyBorder="1" applyAlignment="1" applyProtection="1">
      <alignment horizontal="center" wrapText="1"/>
      <protection locked="0"/>
    </xf>
    <xf numFmtId="0" fontId="2" fillId="0" borderId="41" xfId="0" applyFont="1" applyFill="1" applyBorder="1" applyAlignment="1" applyProtection="1">
      <alignment horizontal="center" vertical="center"/>
      <protection locked="0"/>
    </xf>
    <xf numFmtId="178" fontId="2" fillId="0" borderId="42" xfId="0" applyNumberFormat="1" applyFont="1" applyFill="1" applyBorder="1" applyAlignment="1" applyProtection="1">
      <alignment horizontal="center" vertical="center"/>
      <protection locked="0"/>
    </xf>
    <xf numFmtId="0" fontId="2" fillId="0" borderId="42" xfId="0" applyFont="1" applyFill="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5" fillId="2" borderId="10"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wrapText="1"/>
      <protection locked="0"/>
    </xf>
  </cellXfs>
  <cellStyles count="1">
    <cellStyle name="標準" xfId="0" builtinId="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7750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_kasanyousiki_all2024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
      <sheetName val="様5"/>
      <sheetName val="別1(R6.4)"/>
      <sheetName val="別2"/>
      <sheetName val="別3-1"/>
      <sheetName val="別3-2"/>
      <sheetName val="別3-3"/>
      <sheetName val="別3-4"/>
      <sheetName val="別4"/>
      <sheetName val="別4-1"/>
      <sheetName val="別6"/>
      <sheetName val="別7"/>
      <sheetName val="別8"/>
      <sheetName val="別9"/>
      <sheetName val="別10"/>
      <sheetName val="別11"/>
      <sheetName val="別11-1"/>
      <sheetName val="別11-2"/>
      <sheetName val="別11-3"/>
      <sheetName val="別11-4"/>
      <sheetName val="別12"/>
      <sheetName val="別13"/>
      <sheetName val="別14"/>
      <sheetName val="別15"/>
      <sheetName val="別16"/>
      <sheetName val="別17"/>
      <sheetName val="別18"/>
      <sheetName val="別19"/>
      <sheetName val="別20"/>
      <sheetName val="別21"/>
      <sheetName val="別22"/>
      <sheetName val="別24"/>
      <sheetName val="別25"/>
      <sheetName val="別26"/>
      <sheetName val="別27"/>
      <sheetName val="別28"/>
      <sheetName val="別29"/>
      <sheetName val="別30"/>
      <sheetName val="別30-1"/>
      <sheetName val="別30-2"/>
      <sheetName val="別30-3"/>
      <sheetName val="別31"/>
      <sheetName val="別31-1"/>
      <sheetName val="別32"/>
      <sheetName val="別33"/>
      <sheetName val="別33-1"/>
      <sheetName val="別34"/>
      <sheetName val="別35"/>
      <sheetName val="別36"/>
      <sheetName val="別36-1"/>
      <sheetName val="別36-2"/>
      <sheetName val="別37"/>
      <sheetName val="別38"/>
      <sheetName val="別38-1"/>
      <sheetName val="別38-2"/>
      <sheetName val="別39"/>
      <sheetName val="別40"/>
      <sheetName val="別41"/>
      <sheetName val="別41-1"/>
      <sheetName val="別42"/>
      <sheetName val="別43"/>
      <sheetName val="別44"/>
      <sheetName val="別45"/>
      <sheetName val="別46"/>
      <sheetName val="別47"/>
      <sheetName val="別48"/>
      <sheetName val="別49"/>
      <sheetName val="別50"/>
      <sheetName val="別51"/>
      <sheetName val="別52"/>
      <sheetName val="別53"/>
      <sheetName val="別54"/>
      <sheetName val="別54-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139"/>
  <sheetViews>
    <sheetView tabSelected="1" view="pageBreakPreview" zoomScale="55" zoomScaleNormal="100" zoomScaleSheetLayoutView="55" zoomScalePageLayoutView="40" workbookViewId="0">
      <selection activeCell="K32" sqref="K32:S32"/>
    </sheetView>
  </sheetViews>
  <sheetFormatPr defaultRowHeight="30" x14ac:dyDescent="0.4"/>
  <cols>
    <col min="1" max="1" width="3.5" style="1" customWidth="1"/>
    <col min="2" max="3" width="11.25" style="1" customWidth="1"/>
    <col min="4" max="7" width="15.5" style="1" customWidth="1"/>
    <col min="8" max="9" width="11.25" style="1" customWidth="1"/>
    <col min="10" max="10" width="4.75" style="1" customWidth="1"/>
    <col min="11" max="12" width="11.25" style="1" customWidth="1"/>
    <col min="13" max="19" width="9.875" style="1" customWidth="1"/>
    <col min="20" max="20" width="11.375" style="1" customWidth="1"/>
    <col min="21" max="21" width="10.75" style="1" customWidth="1"/>
    <col min="22" max="22" width="2" style="1" customWidth="1"/>
    <col min="23" max="16384" width="9" style="1"/>
  </cols>
  <sheetData>
    <row r="1" spans="1:21" x14ac:dyDescent="0.4">
      <c r="A1" s="1" t="s">
        <v>97</v>
      </c>
      <c r="T1" s="2"/>
      <c r="U1" s="2"/>
    </row>
    <row r="2" spans="1:21" ht="6.75" customHeight="1" x14ac:dyDescent="0.4">
      <c r="T2" s="3"/>
      <c r="U2" s="3"/>
    </row>
    <row r="3" spans="1:21" ht="20.25" customHeight="1" x14ac:dyDescent="0.4">
      <c r="O3" s="4"/>
      <c r="P3" s="4"/>
      <c r="Q3" s="5" t="s">
        <v>18</v>
      </c>
      <c r="R3" s="5"/>
      <c r="S3" s="5" t="s">
        <v>19</v>
      </c>
      <c r="T3" s="5"/>
      <c r="U3" s="5" t="s">
        <v>20</v>
      </c>
    </row>
    <row r="4" spans="1:21" ht="7.5" customHeight="1" x14ac:dyDescent="0.4"/>
    <row r="5" spans="1:21" ht="29.25" customHeight="1" x14ac:dyDescent="0.4">
      <c r="B5" s="6" t="s">
        <v>58</v>
      </c>
      <c r="C5" s="6"/>
      <c r="D5" s="6"/>
      <c r="E5" s="6"/>
      <c r="F5" s="6"/>
      <c r="G5" s="6"/>
      <c r="H5" s="6"/>
      <c r="I5" s="6"/>
      <c r="J5" s="6"/>
      <c r="K5" s="6"/>
      <c r="L5" s="6"/>
      <c r="M5" s="6"/>
      <c r="N5" s="6"/>
      <c r="O5" s="6"/>
      <c r="P5" s="6"/>
      <c r="Q5" s="6"/>
      <c r="R5" s="6"/>
      <c r="S5" s="6"/>
      <c r="T5" s="6"/>
      <c r="U5" s="6"/>
    </row>
    <row r="6" spans="1:21" ht="19.5" customHeight="1" x14ac:dyDescent="0.4"/>
    <row r="7" spans="1:21" ht="46.5" customHeight="1" x14ac:dyDescent="0.4">
      <c r="B7" s="7" t="s">
        <v>13</v>
      </c>
      <c r="C7" s="7"/>
      <c r="D7" s="8"/>
      <c r="E7" s="8"/>
      <c r="F7" s="8"/>
      <c r="G7" s="8"/>
      <c r="H7" s="8"/>
      <c r="I7" s="8"/>
      <c r="K7" s="7" t="s">
        <v>14</v>
      </c>
      <c r="L7" s="7"/>
      <c r="M7" s="8"/>
      <c r="N7" s="8"/>
      <c r="O7" s="8"/>
      <c r="P7" s="8"/>
      <c r="Q7" s="8"/>
      <c r="R7" s="8"/>
      <c r="S7" s="8"/>
      <c r="T7" s="8"/>
      <c r="U7" s="8"/>
    </row>
    <row r="8" spans="1:21" ht="46.5" customHeight="1" x14ac:dyDescent="0.4">
      <c r="B8" s="7" t="s">
        <v>17</v>
      </c>
      <c r="C8" s="7"/>
      <c r="D8" s="8"/>
      <c r="E8" s="8"/>
      <c r="F8" s="8"/>
      <c r="G8" s="8"/>
      <c r="H8" s="8"/>
      <c r="I8" s="8"/>
      <c r="K8" s="7" t="s">
        <v>43</v>
      </c>
      <c r="L8" s="7"/>
      <c r="M8" s="8"/>
      <c r="N8" s="8"/>
      <c r="O8" s="8"/>
      <c r="P8" s="8"/>
      <c r="Q8" s="8"/>
      <c r="R8" s="8"/>
      <c r="S8" s="8"/>
      <c r="T8" s="8"/>
      <c r="U8" s="8"/>
    </row>
    <row r="9" spans="1:21" ht="48" customHeight="1" x14ac:dyDescent="0.4">
      <c r="B9" s="7" t="s">
        <v>15</v>
      </c>
      <c r="C9" s="7"/>
      <c r="D9" s="8"/>
      <c r="E9" s="8"/>
      <c r="F9" s="8"/>
      <c r="G9" s="8"/>
      <c r="H9" s="8"/>
      <c r="I9" s="8"/>
      <c r="K9" s="7" t="s">
        <v>16</v>
      </c>
      <c r="L9" s="7"/>
      <c r="M9" s="8"/>
      <c r="N9" s="8"/>
      <c r="O9" s="8"/>
      <c r="P9" s="8"/>
      <c r="Q9" s="8"/>
      <c r="R9" s="8"/>
      <c r="S9" s="8"/>
      <c r="T9" s="8"/>
      <c r="U9" s="8"/>
    </row>
    <row r="10" spans="1:21" ht="19.5" customHeight="1" x14ac:dyDescent="0.4"/>
    <row r="11" spans="1:21" ht="33" customHeight="1" x14ac:dyDescent="0.4">
      <c r="B11" s="9" t="s">
        <v>2</v>
      </c>
      <c r="C11" s="10"/>
      <c r="D11" s="10"/>
      <c r="E11" s="10"/>
      <c r="F11" s="10"/>
      <c r="G11" s="10"/>
      <c r="H11" s="10"/>
      <c r="I11" s="11"/>
      <c r="K11" s="9" t="s">
        <v>35</v>
      </c>
      <c r="L11" s="10"/>
      <c r="M11" s="10"/>
      <c r="N11" s="10"/>
      <c r="O11" s="10"/>
      <c r="P11" s="10"/>
      <c r="Q11" s="10"/>
      <c r="R11" s="10"/>
      <c r="S11" s="10"/>
      <c r="T11" s="10"/>
      <c r="U11" s="11"/>
    </row>
    <row r="12" spans="1:21" ht="33" customHeight="1" x14ac:dyDescent="0.4">
      <c r="B12" s="12" t="s">
        <v>34</v>
      </c>
      <c r="C12" s="12"/>
      <c r="D12" s="12"/>
      <c r="E12" s="12"/>
      <c r="F12" s="12"/>
      <c r="G12" s="12"/>
      <c r="H12" s="13"/>
      <c r="I12" s="14" t="b">
        <f>IF(H12="○",90,IF(H13="○",80,IF(H14="○",65,IF(H15="○",55,IF(H16="○",40,IF(H17="○",30,IF(H18="○",20,IF(H19="○",5))))))))</f>
        <v>0</v>
      </c>
      <c r="K12" s="15" t="s">
        <v>5</v>
      </c>
      <c r="L12" s="16"/>
      <c r="M12" s="16"/>
      <c r="N12" s="16"/>
      <c r="O12" s="16"/>
      <c r="P12" s="16"/>
      <c r="Q12" s="16"/>
      <c r="R12" s="16"/>
      <c r="S12" s="16"/>
      <c r="T12" s="17"/>
      <c r="U12" s="18">
        <f>IF(T32&gt;=5,15,IF(AND(T32&gt;=3,T32&lt;=4),5,IF(AND(T32&gt;=2,T32&lt;=0),0,0)))</f>
        <v>0</v>
      </c>
    </row>
    <row r="13" spans="1:21" ht="33" customHeight="1" x14ac:dyDescent="0.4">
      <c r="B13" s="12" t="s">
        <v>0</v>
      </c>
      <c r="C13" s="12"/>
      <c r="D13" s="12"/>
      <c r="E13" s="12"/>
      <c r="F13" s="12"/>
      <c r="G13" s="12"/>
      <c r="H13" s="13" t="s">
        <v>33</v>
      </c>
      <c r="I13" s="19"/>
      <c r="K13" s="20" t="s">
        <v>79</v>
      </c>
      <c r="L13" s="21"/>
      <c r="M13" s="21"/>
      <c r="N13" s="21"/>
      <c r="O13" s="21"/>
      <c r="P13" s="21"/>
      <c r="Q13" s="21"/>
      <c r="R13" s="21"/>
      <c r="S13" s="22"/>
      <c r="T13" s="23"/>
      <c r="U13" s="24"/>
    </row>
    <row r="14" spans="1:21" ht="33" customHeight="1" x14ac:dyDescent="0.4">
      <c r="B14" s="12" t="s">
        <v>1</v>
      </c>
      <c r="C14" s="12"/>
      <c r="D14" s="12"/>
      <c r="E14" s="12"/>
      <c r="F14" s="12"/>
      <c r="G14" s="12"/>
      <c r="H14" s="13"/>
      <c r="I14" s="19"/>
      <c r="K14" s="25" t="s">
        <v>6</v>
      </c>
      <c r="L14" s="26"/>
      <c r="M14" s="26"/>
      <c r="N14" s="26"/>
      <c r="O14" s="26"/>
      <c r="P14" s="26"/>
      <c r="Q14" s="26"/>
      <c r="R14" s="26"/>
      <c r="S14" s="26"/>
      <c r="T14" s="27"/>
      <c r="U14" s="24"/>
    </row>
    <row r="15" spans="1:21" ht="33" customHeight="1" x14ac:dyDescent="0.4">
      <c r="B15" s="12" t="s">
        <v>59</v>
      </c>
      <c r="C15" s="12"/>
      <c r="D15" s="12"/>
      <c r="E15" s="12"/>
      <c r="F15" s="12"/>
      <c r="G15" s="12"/>
      <c r="H15" s="13" t="s">
        <v>33</v>
      </c>
      <c r="I15" s="19"/>
      <c r="K15" s="28" t="s">
        <v>80</v>
      </c>
      <c r="L15" s="29"/>
      <c r="M15" s="29"/>
      <c r="N15" s="29"/>
      <c r="O15" s="29"/>
      <c r="P15" s="29"/>
      <c r="Q15" s="29"/>
      <c r="R15" s="29"/>
      <c r="S15" s="30"/>
      <c r="T15" s="31"/>
      <c r="U15" s="24"/>
    </row>
    <row r="16" spans="1:21" ht="33" customHeight="1" x14ac:dyDescent="0.4">
      <c r="B16" s="12" t="s">
        <v>60</v>
      </c>
      <c r="C16" s="12"/>
      <c r="D16" s="12"/>
      <c r="E16" s="12"/>
      <c r="F16" s="12"/>
      <c r="G16" s="12"/>
      <c r="H16" s="13"/>
      <c r="I16" s="19"/>
      <c r="K16" s="25" t="s">
        <v>7</v>
      </c>
      <c r="L16" s="26"/>
      <c r="M16" s="26"/>
      <c r="N16" s="26"/>
      <c r="O16" s="26"/>
      <c r="P16" s="26"/>
      <c r="Q16" s="26"/>
      <c r="R16" s="26"/>
      <c r="S16" s="26"/>
      <c r="T16" s="27"/>
      <c r="U16" s="24"/>
    </row>
    <row r="17" spans="2:21" ht="33" customHeight="1" x14ac:dyDescent="0.4">
      <c r="B17" s="12" t="s">
        <v>61</v>
      </c>
      <c r="C17" s="12"/>
      <c r="D17" s="12"/>
      <c r="E17" s="12"/>
      <c r="F17" s="12"/>
      <c r="G17" s="12"/>
      <c r="H17" s="13"/>
      <c r="I17" s="19"/>
      <c r="K17" s="20" t="s">
        <v>65</v>
      </c>
      <c r="L17" s="21"/>
      <c r="M17" s="21"/>
      <c r="N17" s="21"/>
      <c r="O17" s="21"/>
      <c r="P17" s="21"/>
      <c r="Q17" s="21"/>
      <c r="R17" s="21"/>
      <c r="S17" s="22"/>
      <c r="T17" s="23"/>
      <c r="U17" s="24"/>
    </row>
    <row r="18" spans="2:21" ht="33" customHeight="1" x14ac:dyDescent="0.4">
      <c r="B18" s="12" t="s">
        <v>62</v>
      </c>
      <c r="C18" s="12"/>
      <c r="D18" s="12"/>
      <c r="E18" s="12"/>
      <c r="F18" s="12"/>
      <c r="G18" s="12"/>
      <c r="H18" s="13"/>
      <c r="I18" s="19"/>
      <c r="K18" s="32" t="s">
        <v>8</v>
      </c>
      <c r="L18" s="33"/>
      <c r="M18" s="33"/>
      <c r="N18" s="33"/>
      <c r="O18" s="33"/>
      <c r="P18" s="33"/>
      <c r="Q18" s="33"/>
      <c r="R18" s="33"/>
      <c r="S18" s="33"/>
      <c r="T18" s="34"/>
      <c r="U18" s="24"/>
    </row>
    <row r="19" spans="2:21" ht="33" customHeight="1" x14ac:dyDescent="0.4">
      <c r="B19" s="12" t="s">
        <v>63</v>
      </c>
      <c r="C19" s="12"/>
      <c r="D19" s="12"/>
      <c r="E19" s="12"/>
      <c r="F19" s="12"/>
      <c r="G19" s="12"/>
      <c r="H19" s="13"/>
      <c r="I19" s="35" t="s">
        <v>12</v>
      </c>
      <c r="K19" s="20" t="s">
        <v>80</v>
      </c>
      <c r="L19" s="21"/>
      <c r="M19" s="21"/>
      <c r="N19" s="21"/>
      <c r="O19" s="21"/>
      <c r="P19" s="21"/>
      <c r="Q19" s="21"/>
      <c r="R19" s="21"/>
      <c r="S19" s="22"/>
      <c r="T19" s="23"/>
      <c r="U19" s="24"/>
    </row>
    <row r="20" spans="2:21" ht="35.25" customHeight="1" x14ac:dyDescent="0.4">
      <c r="B20" s="36" t="s">
        <v>68</v>
      </c>
      <c r="C20" s="36"/>
      <c r="D20" s="36"/>
      <c r="E20" s="36"/>
      <c r="F20" s="36"/>
      <c r="G20" s="36"/>
      <c r="H20" s="36"/>
      <c r="I20" s="36"/>
      <c r="K20" s="32" t="s">
        <v>9</v>
      </c>
      <c r="L20" s="33"/>
      <c r="M20" s="33"/>
      <c r="N20" s="33"/>
      <c r="O20" s="33"/>
      <c r="P20" s="33"/>
      <c r="Q20" s="33"/>
      <c r="R20" s="33"/>
      <c r="S20" s="33"/>
      <c r="T20" s="34"/>
      <c r="U20" s="24"/>
    </row>
    <row r="21" spans="2:21" ht="33" customHeight="1" x14ac:dyDescent="0.4">
      <c r="B21" s="9" t="s">
        <v>3</v>
      </c>
      <c r="C21" s="10"/>
      <c r="D21" s="10"/>
      <c r="E21" s="10"/>
      <c r="F21" s="10"/>
      <c r="G21" s="10"/>
      <c r="H21" s="10"/>
      <c r="I21" s="11"/>
      <c r="K21" s="37" t="s">
        <v>44</v>
      </c>
      <c r="L21" s="38"/>
      <c r="M21" s="38"/>
      <c r="N21" s="38"/>
      <c r="O21" s="38"/>
      <c r="P21" s="38"/>
      <c r="Q21" s="38"/>
      <c r="R21" s="38"/>
      <c r="S21" s="39"/>
      <c r="T21" s="40"/>
      <c r="U21" s="24"/>
    </row>
    <row r="22" spans="2:21" ht="24" customHeight="1" x14ac:dyDescent="0.4">
      <c r="B22" s="41" t="s">
        <v>69</v>
      </c>
      <c r="C22" s="41"/>
      <c r="D22" s="41"/>
      <c r="E22" s="41"/>
      <c r="F22" s="41"/>
      <c r="G22" s="41"/>
      <c r="H22" s="42" t="s">
        <v>33</v>
      </c>
      <c r="I22" s="40" t="b">
        <f>IF(H22="○",60,IF(H24="○",50,IF(H26="○",40,IF(H28="○",20,IF(H30="○",-10,IF(H32="○",-20))))))</f>
        <v>0</v>
      </c>
      <c r="K22" s="43"/>
      <c r="L22" s="44"/>
      <c r="M22" s="44"/>
      <c r="N22" s="44"/>
      <c r="O22" s="44"/>
      <c r="P22" s="44"/>
      <c r="Q22" s="44"/>
      <c r="R22" s="44"/>
      <c r="S22" s="45"/>
      <c r="T22" s="46"/>
      <c r="U22" s="24"/>
    </row>
    <row r="23" spans="2:21" ht="35.25" customHeight="1" x14ac:dyDescent="0.4">
      <c r="B23" s="41"/>
      <c r="C23" s="41"/>
      <c r="D23" s="41"/>
      <c r="E23" s="41"/>
      <c r="F23" s="41"/>
      <c r="G23" s="41"/>
      <c r="H23" s="42"/>
      <c r="I23" s="47"/>
      <c r="K23" s="32" t="s">
        <v>10</v>
      </c>
      <c r="L23" s="33"/>
      <c r="M23" s="33"/>
      <c r="N23" s="33"/>
      <c r="O23" s="33"/>
      <c r="P23" s="33"/>
      <c r="Q23" s="33"/>
      <c r="R23" s="33"/>
      <c r="S23" s="33"/>
      <c r="T23" s="34"/>
      <c r="U23" s="24"/>
    </row>
    <row r="24" spans="2:21" ht="35.25" customHeight="1" x14ac:dyDescent="0.4">
      <c r="B24" s="41" t="s">
        <v>70</v>
      </c>
      <c r="C24" s="41"/>
      <c r="D24" s="41"/>
      <c r="E24" s="41"/>
      <c r="F24" s="41"/>
      <c r="G24" s="41"/>
      <c r="H24" s="42" t="s">
        <v>33</v>
      </c>
      <c r="I24" s="47"/>
      <c r="K24" s="37" t="s">
        <v>45</v>
      </c>
      <c r="L24" s="38"/>
      <c r="M24" s="38"/>
      <c r="N24" s="38"/>
      <c r="O24" s="38"/>
      <c r="P24" s="38"/>
      <c r="Q24" s="38"/>
      <c r="R24" s="38"/>
      <c r="S24" s="39"/>
      <c r="T24" s="40"/>
      <c r="U24" s="24"/>
    </row>
    <row r="25" spans="2:21" ht="24" customHeight="1" x14ac:dyDescent="0.4">
      <c r="B25" s="41"/>
      <c r="C25" s="41"/>
      <c r="D25" s="41"/>
      <c r="E25" s="41"/>
      <c r="F25" s="41"/>
      <c r="G25" s="41"/>
      <c r="H25" s="42"/>
      <c r="I25" s="47"/>
      <c r="K25" s="43"/>
      <c r="L25" s="44"/>
      <c r="M25" s="44"/>
      <c r="N25" s="44"/>
      <c r="O25" s="44"/>
      <c r="P25" s="44"/>
      <c r="Q25" s="44"/>
      <c r="R25" s="44"/>
      <c r="S25" s="45"/>
      <c r="T25" s="46"/>
      <c r="U25" s="24"/>
    </row>
    <row r="26" spans="2:21" ht="35.25" customHeight="1" x14ac:dyDescent="0.4">
      <c r="B26" s="41" t="s">
        <v>71</v>
      </c>
      <c r="C26" s="41"/>
      <c r="D26" s="41"/>
      <c r="E26" s="41"/>
      <c r="F26" s="41"/>
      <c r="G26" s="41"/>
      <c r="H26" s="42" t="s">
        <v>33</v>
      </c>
      <c r="I26" s="47"/>
      <c r="K26" s="32" t="s">
        <v>11</v>
      </c>
      <c r="L26" s="33"/>
      <c r="M26" s="33"/>
      <c r="N26" s="33"/>
      <c r="O26" s="33"/>
      <c r="P26" s="33"/>
      <c r="Q26" s="33"/>
      <c r="R26" s="33"/>
      <c r="S26" s="33"/>
      <c r="T26" s="34"/>
      <c r="U26" s="24"/>
    </row>
    <row r="27" spans="2:21" ht="25.5" customHeight="1" x14ac:dyDescent="0.4">
      <c r="B27" s="41"/>
      <c r="C27" s="41"/>
      <c r="D27" s="41"/>
      <c r="E27" s="41"/>
      <c r="F27" s="41"/>
      <c r="G27" s="41"/>
      <c r="H27" s="42"/>
      <c r="I27" s="47"/>
      <c r="K27" s="37" t="s">
        <v>46</v>
      </c>
      <c r="L27" s="38"/>
      <c r="M27" s="38"/>
      <c r="N27" s="38"/>
      <c r="O27" s="38"/>
      <c r="P27" s="38"/>
      <c r="Q27" s="38"/>
      <c r="R27" s="38"/>
      <c r="S27" s="39"/>
      <c r="T27" s="40"/>
      <c r="U27" s="24"/>
    </row>
    <row r="28" spans="2:21" ht="25.5" customHeight="1" x14ac:dyDescent="0.4">
      <c r="B28" s="41" t="s">
        <v>73</v>
      </c>
      <c r="C28" s="41"/>
      <c r="D28" s="41"/>
      <c r="E28" s="41"/>
      <c r="F28" s="41"/>
      <c r="G28" s="41"/>
      <c r="H28" s="42"/>
      <c r="I28" s="47"/>
      <c r="K28" s="43"/>
      <c r="L28" s="44"/>
      <c r="M28" s="44"/>
      <c r="N28" s="44"/>
      <c r="O28" s="44"/>
      <c r="P28" s="44"/>
      <c r="Q28" s="44"/>
      <c r="R28" s="44"/>
      <c r="S28" s="45"/>
      <c r="T28" s="46"/>
      <c r="U28" s="24"/>
    </row>
    <row r="29" spans="2:21" ht="35.25" customHeight="1" x14ac:dyDescent="0.4">
      <c r="B29" s="41"/>
      <c r="C29" s="41"/>
      <c r="D29" s="41"/>
      <c r="E29" s="41"/>
      <c r="F29" s="41"/>
      <c r="G29" s="41"/>
      <c r="H29" s="42"/>
      <c r="I29" s="47"/>
      <c r="K29" s="48" t="s">
        <v>66</v>
      </c>
      <c r="L29" s="49"/>
      <c r="M29" s="49"/>
      <c r="N29" s="49"/>
      <c r="O29" s="49"/>
      <c r="P29" s="49"/>
      <c r="Q29" s="49"/>
      <c r="R29" s="49"/>
      <c r="S29" s="49"/>
      <c r="T29" s="50"/>
      <c r="U29" s="24"/>
    </row>
    <row r="30" spans="2:21" ht="31.5" customHeight="1" x14ac:dyDescent="0.4">
      <c r="B30" s="41" t="s">
        <v>74</v>
      </c>
      <c r="C30" s="41"/>
      <c r="D30" s="41"/>
      <c r="E30" s="41"/>
      <c r="F30" s="41"/>
      <c r="G30" s="41"/>
      <c r="H30" s="42"/>
      <c r="I30" s="47"/>
      <c r="K30" s="51" t="s">
        <v>67</v>
      </c>
      <c r="L30" s="52"/>
      <c r="M30" s="52"/>
      <c r="N30" s="52"/>
      <c r="O30" s="52"/>
      <c r="P30" s="52"/>
      <c r="Q30" s="52"/>
      <c r="R30" s="52"/>
      <c r="S30" s="53"/>
      <c r="T30" s="54"/>
      <c r="U30" s="24"/>
    </row>
    <row r="31" spans="2:21" ht="31.5" customHeight="1" x14ac:dyDescent="0.4">
      <c r="B31" s="41"/>
      <c r="C31" s="41"/>
      <c r="D31" s="41"/>
      <c r="E31" s="41"/>
      <c r="F31" s="41"/>
      <c r="G31" s="41"/>
      <c r="H31" s="42"/>
      <c r="I31" s="47"/>
      <c r="K31" s="43"/>
      <c r="L31" s="44"/>
      <c r="M31" s="44"/>
      <c r="N31" s="44"/>
      <c r="O31" s="44"/>
      <c r="P31" s="44"/>
      <c r="Q31" s="44"/>
      <c r="R31" s="44"/>
      <c r="S31" s="45"/>
      <c r="T31" s="55"/>
      <c r="U31" s="56"/>
    </row>
    <row r="32" spans="2:21" ht="29.25" customHeight="1" x14ac:dyDescent="0.4">
      <c r="B32" s="41" t="s">
        <v>75</v>
      </c>
      <c r="C32" s="41"/>
      <c r="D32" s="41"/>
      <c r="E32" s="41"/>
      <c r="F32" s="41"/>
      <c r="G32" s="41"/>
      <c r="H32" s="8" t="s">
        <v>33</v>
      </c>
      <c r="I32" s="57"/>
      <c r="K32" s="58" t="s">
        <v>56</v>
      </c>
      <c r="L32" s="59"/>
      <c r="M32" s="59"/>
      <c r="N32" s="59"/>
      <c r="O32" s="59"/>
      <c r="P32" s="59"/>
      <c r="Q32" s="59"/>
      <c r="R32" s="59"/>
      <c r="S32" s="60"/>
      <c r="T32" s="61">
        <f>((COUNTIF(T13,"○")+COUNTIF(T15,"○")+COUNTIF(T17,"○")+COUNTIF(T19,"○"))+COUNTIF(T21,"○")+COUNTIF(T24,"○")+COUNTIF(T27,"○")+COUNTIF(T30,"○"))*1</f>
        <v>0</v>
      </c>
      <c r="U32" s="35" t="s">
        <v>12</v>
      </c>
    </row>
    <row r="33" spans="2:21" ht="25.5" customHeight="1" x14ac:dyDescent="0.4">
      <c r="B33" s="41"/>
      <c r="C33" s="41"/>
      <c r="D33" s="41"/>
      <c r="E33" s="41"/>
      <c r="F33" s="41"/>
      <c r="G33" s="41"/>
      <c r="H33" s="8"/>
      <c r="I33" s="62" t="s">
        <v>12</v>
      </c>
      <c r="K33" s="63" t="s">
        <v>78</v>
      </c>
      <c r="O33" s="64"/>
      <c r="P33" s="64"/>
      <c r="Q33" s="64"/>
      <c r="R33" s="64" t="s">
        <v>81</v>
      </c>
      <c r="S33" s="64"/>
      <c r="T33" s="64"/>
      <c r="U33" s="64"/>
    </row>
    <row r="34" spans="2:21" ht="31.5" customHeight="1" x14ac:dyDescent="0.4">
      <c r="B34" s="36" t="s">
        <v>72</v>
      </c>
      <c r="C34" s="36"/>
      <c r="D34" s="36"/>
      <c r="E34" s="36"/>
      <c r="F34" s="36"/>
      <c r="G34" s="36"/>
      <c r="H34" s="36"/>
      <c r="I34" s="36"/>
      <c r="K34" s="9" t="s">
        <v>82</v>
      </c>
      <c r="L34" s="10"/>
      <c r="M34" s="10"/>
      <c r="N34" s="10"/>
      <c r="O34" s="10"/>
      <c r="P34" s="10"/>
      <c r="Q34" s="10"/>
      <c r="R34" s="10"/>
      <c r="S34" s="10"/>
      <c r="T34" s="10"/>
      <c r="U34" s="11"/>
    </row>
    <row r="35" spans="2:21" ht="33" customHeight="1" x14ac:dyDescent="0.4">
      <c r="B35" s="65" t="s">
        <v>36</v>
      </c>
      <c r="C35" s="65"/>
      <c r="D35" s="65"/>
      <c r="E35" s="65"/>
      <c r="F35" s="65"/>
      <c r="G35" s="65"/>
      <c r="H35" s="66"/>
      <c r="I35" s="65"/>
      <c r="K35" s="37" t="s">
        <v>48</v>
      </c>
      <c r="L35" s="38"/>
      <c r="M35" s="38"/>
      <c r="N35" s="38"/>
      <c r="O35" s="38"/>
      <c r="P35" s="38"/>
      <c r="Q35" s="38"/>
      <c r="R35" s="38"/>
      <c r="S35" s="39"/>
      <c r="T35" s="67"/>
      <c r="U35" s="68">
        <f>IF(T35="○",10,0)</f>
        <v>0</v>
      </c>
    </row>
    <row r="36" spans="2:21" ht="35.25" customHeight="1" x14ac:dyDescent="0.4">
      <c r="B36" s="25" t="s">
        <v>49</v>
      </c>
      <c r="C36" s="26"/>
      <c r="D36" s="26"/>
      <c r="E36" s="26"/>
      <c r="F36" s="26"/>
      <c r="G36" s="26"/>
      <c r="H36" s="27"/>
      <c r="I36" s="69">
        <f>IF(H52&gt;=5,15,IF(AND(H52&gt;=3,H52&lt;=4),5,IF(AND(H52&gt;=2,H52&lt;=0),0,0)))</f>
        <v>0</v>
      </c>
      <c r="K36" s="51"/>
      <c r="L36" s="52"/>
      <c r="M36" s="52"/>
      <c r="N36" s="52"/>
      <c r="O36" s="52"/>
      <c r="P36" s="52"/>
      <c r="Q36" s="52"/>
      <c r="R36" s="52"/>
      <c r="S36" s="53"/>
      <c r="T36" s="54"/>
      <c r="U36" s="70"/>
    </row>
    <row r="37" spans="2:21" ht="33" customHeight="1" x14ac:dyDescent="0.4">
      <c r="B37" s="71" t="s">
        <v>42</v>
      </c>
      <c r="C37" s="71"/>
      <c r="D37" s="71"/>
      <c r="E37" s="71"/>
      <c r="F37" s="71"/>
      <c r="G37" s="71"/>
      <c r="H37" s="23" t="s">
        <v>33</v>
      </c>
      <c r="I37" s="72"/>
      <c r="K37" s="43"/>
      <c r="L37" s="44"/>
      <c r="M37" s="44"/>
      <c r="N37" s="44"/>
      <c r="O37" s="44"/>
      <c r="P37" s="44"/>
      <c r="Q37" s="44"/>
      <c r="R37" s="44"/>
      <c r="S37" s="45"/>
      <c r="T37" s="55"/>
      <c r="U37" s="35" t="s">
        <v>12</v>
      </c>
    </row>
    <row r="38" spans="2:21" ht="35.25" customHeight="1" x14ac:dyDescent="0.4">
      <c r="B38" s="48" t="s">
        <v>64</v>
      </c>
      <c r="C38" s="49"/>
      <c r="D38" s="49"/>
      <c r="E38" s="49"/>
      <c r="F38" s="49"/>
      <c r="G38" s="49"/>
      <c r="H38" s="50"/>
      <c r="I38" s="72"/>
      <c r="K38" s="63"/>
      <c r="Q38" s="73"/>
      <c r="R38" s="73"/>
      <c r="S38" s="73"/>
      <c r="T38" s="73"/>
      <c r="U38" s="73" t="s">
        <v>47</v>
      </c>
    </row>
    <row r="39" spans="2:21" ht="35.25" customHeight="1" x14ac:dyDescent="0.4">
      <c r="B39" s="12" t="s">
        <v>42</v>
      </c>
      <c r="C39" s="12"/>
      <c r="D39" s="12"/>
      <c r="E39" s="12"/>
      <c r="F39" s="12"/>
      <c r="G39" s="12"/>
      <c r="H39" s="23" t="s">
        <v>33</v>
      </c>
      <c r="I39" s="72"/>
      <c r="K39" s="9" t="s">
        <v>89</v>
      </c>
      <c r="L39" s="10"/>
      <c r="M39" s="10"/>
      <c r="N39" s="10"/>
      <c r="O39" s="10"/>
      <c r="P39" s="10"/>
      <c r="Q39" s="10"/>
      <c r="R39" s="10"/>
      <c r="S39" s="10"/>
      <c r="T39" s="10"/>
      <c r="U39" s="11"/>
    </row>
    <row r="40" spans="2:21" ht="35.25" customHeight="1" x14ac:dyDescent="0.4">
      <c r="B40" s="74" t="s">
        <v>50</v>
      </c>
      <c r="C40" s="75"/>
      <c r="D40" s="75"/>
      <c r="E40" s="75"/>
      <c r="F40" s="75"/>
      <c r="G40" s="75"/>
      <c r="H40" s="76"/>
      <c r="I40" s="72"/>
      <c r="K40" s="37" t="s">
        <v>95</v>
      </c>
      <c r="L40" s="38"/>
      <c r="M40" s="38"/>
      <c r="N40" s="38"/>
      <c r="O40" s="38"/>
      <c r="P40" s="38"/>
      <c r="Q40" s="38"/>
      <c r="R40" s="38"/>
      <c r="S40" s="39"/>
      <c r="T40" s="67"/>
      <c r="U40" s="68">
        <f>IF(T40="○",0,-50)</f>
        <v>-50</v>
      </c>
    </row>
    <row r="41" spans="2:21" ht="35.25" customHeight="1" x14ac:dyDescent="0.4">
      <c r="B41" s="77" t="s">
        <v>42</v>
      </c>
      <c r="C41" s="77"/>
      <c r="D41" s="77"/>
      <c r="E41" s="77"/>
      <c r="F41" s="77"/>
      <c r="G41" s="77"/>
      <c r="H41" s="78"/>
      <c r="I41" s="72"/>
      <c r="K41" s="51"/>
      <c r="L41" s="52"/>
      <c r="M41" s="52"/>
      <c r="N41" s="52"/>
      <c r="O41" s="52"/>
      <c r="P41" s="52"/>
      <c r="Q41" s="52"/>
      <c r="R41" s="52"/>
      <c r="S41" s="53"/>
      <c r="T41" s="54"/>
      <c r="U41" s="70"/>
    </row>
    <row r="42" spans="2:21" ht="35.25" customHeight="1" x14ac:dyDescent="0.4">
      <c r="B42" s="25" t="s">
        <v>51</v>
      </c>
      <c r="C42" s="26"/>
      <c r="D42" s="26"/>
      <c r="E42" s="26"/>
      <c r="F42" s="26"/>
      <c r="G42" s="26"/>
      <c r="H42" s="27"/>
      <c r="I42" s="72"/>
      <c r="K42" s="43"/>
      <c r="L42" s="44"/>
      <c r="M42" s="44"/>
      <c r="N42" s="44"/>
      <c r="O42" s="44"/>
      <c r="P42" s="44"/>
      <c r="Q42" s="44"/>
      <c r="R42" s="44"/>
      <c r="S42" s="45"/>
      <c r="T42" s="55"/>
      <c r="U42" s="35" t="s">
        <v>12</v>
      </c>
    </row>
    <row r="43" spans="2:21" ht="35.25" customHeight="1" x14ac:dyDescent="0.4">
      <c r="B43" s="12" t="s">
        <v>42</v>
      </c>
      <c r="C43" s="12"/>
      <c r="D43" s="12"/>
      <c r="E43" s="12"/>
      <c r="F43" s="12"/>
      <c r="G43" s="12"/>
      <c r="H43" s="79"/>
      <c r="I43" s="72"/>
      <c r="K43" s="80"/>
      <c r="Q43" s="73"/>
      <c r="R43" s="73"/>
      <c r="S43" s="73"/>
      <c r="T43" s="73"/>
      <c r="U43" s="81" t="s">
        <v>96</v>
      </c>
    </row>
    <row r="44" spans="2:21" ht="35.25" customHeight="1" x14ac:dyDescent="0.4">
      <c r="B44" s="74" t="s">
        <v>52</v>
      </c>
      <c r="C44" s="75"/>
      <c r="D44" s="75"/>
      <c r="E44" s="75"/>
      <c r="F44" s="75"/>
      <c r="G44" s="75"/>
      <c r="H44" s="82"/>
      <c r="I44" s="72"/>
      <c r="K44" s="9" t="s">
        <v>90</v>
      </c>
      <c r="L44" s="10"/>
      <c r="M44" s="10"/>
      <c r="N44" s="10"/>
      <c r="O44" s="10"/>
      <c r="P44" s="10"/>
      <c r="Q44" s="10"/>
      <c r="R44" s="10"/>
      <c r="S44" s="10"/>
      <c r="T44" s="10"/>
      <c r="U44" s="11"/>
    </row>
    <row r="45" spans="2:21" ht="35.25" customHeight="1" x14ac:dyDescent="0.4">
      <c r="B45" s="12" t="s">
        <v>42</v>
      </c>
      <c r="C45" s="12"/>
      <c r="D45" s="12"/>
      <c r="E45" s="12"/>
      <c r="F45" s="12"/>
      <c r="G45" s="12"/>
      <c r="H45" s="23"/>
      <c r="I45" s="72"/>
      <c r="K45" s="37" t="s">
        <v>94</v>
      </c>
      <c r="L45" s="38"/>
      <c r="M45" s="38"/>
      <c r="N45" s="38"/>
      <c r="O45" s="38"/>
      <c r="P45" s="38"/>
      <c r="Q45" s="38"/>
      <c r="R45" s="38"/>
      <c r="S45" s="39"/>
      <c r="T45" s="67" t="s">
        <v>33</v>
      </c>
      <c r="U45" s="68">
        <f>IF(T45="○",10,0)</f>
        <v>0</v>
      </c>
    </row>
    <row r="46" spans="2:21" ht="35.25" customHeight="1" x14ac:dyDescent="0.4">
      <c r="B46" s="74" t="s">
        <v>55</v>
      </c>
      <c r="C46" s="75"/>
      <c r="D46" s="75"/>
      <c r="E46" s="75"/>
      <c r="F46" s="75"/>
      <c r="G46" s="75"/>
      <c r="H46" s="76"/>
      <c r="I46" s="72"/>
      <c r="K46" s="51"/>
      <c r="L46" s="52"/>
      <c r="M46" s="52"/>
      <c r="N46" s="52"/>
      <c r="O46" s="52"/>
      <c r="P46" s="52"/>
      <c r="Q46" s="52"/>
      <c r="R46" s="52"/>
      <c r="S46" s="53"/>
      <c r="T46" s="54"/>
      <c r="U46" s="70"/>
    </row>
    <row r="47" spans="2:21" ht="35.25" customHeight="1" x14ac:dyDescent="0.4">
      <c r="B47" s="12" t="s">
        <v>42</v>
      </c>
      <c r="C47" s="12"/>
      <c r="D47" s="12"/>
      <c r="E47" s="12"/>
      <c r="F47" s="12"/>
      <c r="G47" s="12"/>
      <c r="H47" s="23"/>
      <c r="I47" s="72"/>
      <c r="K47" s="43"/>
      <c r="L47" s="44"/>
      <c r="M47" s="44"/>
      <c r="N47" s="44"/>
      <c r="O47" s="44"/>
      <c r="P47" s="44"/>
      <c r="Q47" s="44"/>
      <c r="R47" s="44"/>
      <c r="S47" s="45"/>
      <c r="T47" s="55"/>
      <c r="U47" s="35" t="s">
        <v>12</v>
      </c>
    </row>
    <row r="48" spans="2:21" ht="35.25" customHeight="1" x14ac:dyDescent="0.4">
      <c r="B48" s="48" t="s">
        <v>53</v>
      </c>
      <c r="C48" s="49"/>
      <c r="D48" s="49"/>
      <c r="E48" s="49"/>
      <c r="F48" s="49"/>
      <c r="G48" s="49"/>
      <c r="H48" s="50"/>
      <c r="I48" s="72"/>
      <c r="K48" s="63"/>
      <c r="Q48" s="73"/>
      <c r="R48" s="73"/>
      <c r="S48" s="73"/>
      <c r="T48" s="73"/>
      <c r="U48" s="73" t="s">
        <v>47</v>
      </c>
    </row>
    <row r="49" spans="2:22" ht="35.25" customHeight="1" x14ac:dyDescent="0.4">
      <c r="B49" s="12" t="s">
        <v>42</v>
      </c>
      <c r="C49" s="12"/>
      <c r="D49" s="12"/>
      <c r="E49" s="12"/>
      <c r="F49" s="12"/>
      <c r="G49" s="12"/>
      <c r="H49" s="23"/>
      <c r="I49" s="72"/>
      <c r="K49" s="63"/>
      <c r="Q49" s="83"/>
      <c r="R49" s="83"/>
      <c r="S49" s="83"/>
      <c r="T49" s="83"/>
      <c r="U49" s="83"/>
    </row>
    <row r="50" spans="2:22" ht="35.25" customHeight="1" x14ac:dyDescent="0.4">
      <c r="B50" s="48" t="s">
        <v>54</v>
      </c>
      <c r="C50" s="49"/>
      <c r="D50" s="49"/>
      <c r="E50" s="49"/>
      <c r="F50" s="49"/>
      <c r="G50" s="49"/>
      <c r="H50" s="50"/>
      <c r="I50" s="72"/>
      <c r="K50" s="63"/>
      <c r="Q50" s="83"/>
      <c r="R50" s="83"/>
      <c r="S50" s="83"/>
      <c r="T50" s="83"/>
      <c r="U50" s="83"/>
    </row>
    <row r="51" spans="2:22" ht="35.25" customHeight="1" x14ac:dyDescent="0.4">
      <c r="B51" s="12" t="s">
        <v>42</v>
      </c>
      <c r="C51" s="12"/>
      <c r="D51" s="12"/>
      <c r="E51" s="12"/>
      <c r="F51" s="12"/>
      <c r="G51" s="12"/>
      <c r="H51" s="23" t="s">
        <v>33</v>
      </c>
      <c r="I51" s="84"/>
    </row>
    <row r="52" spans="2:22" ht="29.25" customHeight="1" x14ac:dyDescent="0.4">
      <c r="B52" s="85" t="s">
        <v>57</v>
      </c>
      <c r="C52" s="85"/>
      <c r="D52" s="85"/>
      <c r="E52" s="85"/>
      <c r="F52" s="85"/>
      <c r="G52" s="85"/>
      <c r="H52" s="61">
        <f>((COUNTIF(H37,"○")+COUNTIF(H39,"○")+COUNTIF(H41,"○")+COUNTIF(H43,"○"))+COUNTIF(H45,"○")+COUNTIF(H47,"○")+COUNTIF(H49,"○")+COUNTIF(H51,"○"))*1</f>
        <v>0</v>
      </c>
      <c r="I52" s="86" t="s">
        <v>12</v>
      </c>
    </row>
    <row r="53" spans="2:22" ht="35.25" customHeight="1" x14ac:dyDescent="0.4">
      <c r="B53" s="63" t="s">
        <v>76</v>
      </c>
      <c r="I53" s="73" t="s">
        <v>77</v>
      </c>
    </row>
    <row r="54" spans="2:22" ht="27.75" customHeight="1" x14ac:dyDescent="0.4">
      <c r="B54" s="87" t="s">
        <v>32</v>
      </c>
      <c r="C54" s="88"/>
      <c r="D54" s="89" t="s">
        <v>31</v>
      </c>
      <c r="E54" s="90"/>
      <c r="F54" s="90"/>
      <c r="G54" s="90"/>
      <c r="H54" s="90"/>
      <c r="I54" s="90"/>
      <c r="J54" s="90"/>
      <c r="K54" s="90"/>
      <c r="L54" s="91"/>
      <c r="M54" s="92"/>
    </row>
    <row r="55" spans="2:22" ht="35.25" customHeight="1" thickBot="1" x14ac:dyDescent="0.45">
      <c r="B55" s="93" t="s">
        <v>37</v>
      </c>
      <c r="C55" s="94"/>
      <c r="D55" s="95" t="s">
        <v>26</v>
      </c>
      <c r="E55" s="95" t="s">
        <v>21</v>
      </c>
      <c r="F55" s="96" t="s">
        <v>22</v>
      </c>
      <c r="G55" s="96" t="s">
        <v>23</v>
      </c>
      <c r="H55" s="96" t="s">
        <v>24</v>
      </c>
      <c r="I55" s="97" t="s">
        <v>83</v>
      </c>
      <c r="J55" s="96"/>
      <c r="K55" s="96" t="s">
        <v>25</v>
      </c>
      <c r="L55" s="98" t="s">
        <v>84</v>
      </c>
      <c r="M55" s="3"/>
    </row>
    <row r="56" spans="2:22" ht="35.25" customHeight="1" thickTop="1" x14ac:dyDescent="0.4">
      <c r="B56" s="99" t="s">
        <v>38</v>
      </c>
      <c r="C56" s="100"/>
      <c r="D56" s="101" t="s">
        <v>91</v>
      </c>
      <c r="E56" s="102" t="s">
        <v>88</v>
      </c>
      <c r="F56" s="103" t="s">
        <v>21</v>
      </c>
      <c r="G56" s="103" t="s">
        <v>23</v>
      </c>
      <c r="H56" s="103" t="s">
        <v>92</v>
      </c>
      <c r="I56" s="103" t="s">
        <v>93</v>
      </c>
      <c r="J56" s="103"/>
      <c r="K56" s="103"/>
      <c r="L56" s="104"/>
      <c r="O56" s="105" t="s">
        <v>4</v>
      </c>
      <c r="P56" s="106"/>
      <c r="Q56" s="106"/>
      <c r="R56" s="106"/>
      <c r="S56" s="106"/>
      <c r="T56" s="106"/>
      <c r="U56" s="107"/>
    </row>
    <row r="57" spans="2:22" ht="35.25" customHeight="1" x14ac:dyDescent="0.65">
      <c r="B57" s="99" t="s">
        <v>39</v>
      </c>
      <c r="C57" s="100"/>
      <c r="D57" s="103" t="s">
        <v>27</v>
      </c>
      <c r="E57" s="103" t="s">
        <v>26</v>
      </c>
      <c r="F57" s="103" t="s">
        <v>28</v>
      </c>
      <c r="G57" s="103"/>
      <c r="H57" s="103"/>
      <c r="I57" s="103"/>
      <c r="J57" s="103"/>
      <c r="K57" s="103"/>
      <c r="L57" s="108"/>
      <c r="M57" s="109"/>
      <c r="N57" s="109"/>
      <c r="O57" s="110">
        <f>I12+I22+I36+U12+U35+U40+U45</f>
        <v>-50</v>
      </c>
      <c r="P57" s="111"/>
      <c r="Q57" s="111"/>
      <c r="R57" s="112"/>
      <c r="S57" s="113" t="s">
        <v>30</v>
      </c>
      <c r="T57" s="113"/>
      <c r="U57" s="114"/>
      <c r="V57" s="115"/>
    </row>
    <row r="58" spans="2:22" ht="35.25" customHeight="1" x14ac:dyDescent="0.65">
      <c r="B58" s="99" t="s">
        <v>40</v>
      </c>
      <c r="C58" s="100"/>
      <c r="D58" s="103" t="s">
        <v>27</v>
      </c>
      <c r="E58" s="103" t="s">
        <v>26</v>
      </c>
      <c r="F58" s="103" t="s">
        <v>28</v>
      </c>
      <c r="G58" s="103"/>
      <c r="H58" s="103"/>
      <c r="I58" s="103"/>
      <c r="J58" s="103"/>
      <c r="K58" s="103"/>
      <c r="L58" s="116"/>
      <c r="M58" s="109"/>
      <c r="N58" s="109"/>
      <c r="O58" s="117"/>
      <c r="P58" s="118"/>
      <c r="Q58" s="118"/>
      <c r="R58" s="115"/>
      <c r="S58" s="119"/>
      <c r="T58" s="119"/>
      <c r="U58" s="120"/>
      <c r="V58" s="115"/>
    </row>
    <row r="59" spans="2:22" ht="35.25" customHeight="1" thickBot="1" x14ac:dyDescent="0.7">
      <c r="B59" s="99" t="s">
        <v>41</v>
      </c>
      <c r="C59" s="100"/>
      <c r="D59" s="121" t="s">
        <v>27</v>
      </c>
      <c r="E59" s="103" t="s">
        <v>29</v>
      </c>
      <c r="F59" s="103"/>
      <c r="G59" s="103"/>
      <c r="H59" s="122"/>
      <c r="I59" s="103"/>
      <c r="J59" s="103"/>
      <c r="K59" s="102"/>
      <c r="L59" s="116"/>
      <c r="M59" s="109"/>
      <c r="N59" s="109"/>
      <c r="O59" s="123"/>
      <c r="P59" s="124"/>
      <c r="Q59" s="124"/>
      <c r="R59" s="125" t="s">
        <v>12</v>
      </c>
      <c r="S59" s="126"/>
      <c r="T59" s="126"/>
      <c r="U59" s="127"/>
      <c r="V59" s="115"/>
    </row>
    <row r="60" spans="2:22" ht="35.25" customHeight="1" thickTop="1" x14ac:dyDescent="0.65">
      <c r="B60" s="99" t="s">
        <v>85</v>
      </c>
      <c r="C60" s="100"/>
      <c r="D60" s="128" t="s">
        <v>27</v>
      </c>
      <c r="E60" s="129" t="s">
        <v>87</v>
      </c>
      <c r="F60" s="130"/>
      <c r="G60" s="130"/>
      <c r="H60" s="130"/>
      <c r="I60" s="130"/>
      <c r="J60" s="130"/>
      <c r="K60" s="131"/>
      <c r="L60" s="116"/>
      <c r="M60" s="109"/>
      <c r="N60" s="109"/>
      <c r="O60" s="109"/>
      <c r="P60" s="109"/>
      <c r="Q60" s="109"/>
      <c r="R60" s="109"/>
      <c r="S60" s="115"/>
      <c r="T60" s="115"/>
      <c r="U60" s="115"/>
      <c r="V60" s="115"/>
    </row>
    <row r="61" spans="2:22" ht="42.75" customHeight="1" x14ac:dyDescent="0.65">
      <c r="B61" s="132" t="s">
        <v>86</v>
      </c>
      <c r="C61" s="133"/>
      <c r="D61" s="134" t="s">
        <v>27</v>
      </c>
      <c r="E61" s="134" t="s">
        <v>29</v>
      </c>
      <c r="F61" s="134"/>
      <c r="G61" s="134"/>
      <c r="H61" s="134"/>
      <c r="I61" s="134"/>
      <c r="J61" s="134"/>
      <c r="K61" s="135"/>
      <c r="L61" s="136"/>
      <c r="M61" s="109"/>
      <c r="N61" s="109"/>
      <c r="O61" s="109"/>
      <c r="P61" s="109"/>
      <c r="Q61" s="109"/>
      <c r="R61" s="109"/>
      <c r="S61" s="115"/>
      <c r="T61" s="115"/>
      <c r="U61" s="115"/>
      <c r="V61" s="115"/>
    </row>
    <row r="62" spans="2:22" ht="19.5" customHeight="1" x14ac:dyDescent="0.65">
      <c r="O62" s="109"/>
      <c r="P62" s="109"/>
      <c r="Q62" s="109"/>
      <c r="R62" s="109"/>
      <c r="S62" s="115"/>
      <c r="T62" s="115"/>
      <c r="U62" s="115"/>
    </row>
    <row r="63" spans="2:22" ht="41.25" customHeight="1" x14ac:dyDescent="0.65">
      <c r="O63" s="109"/>
      <c r="P63" s="109"/>
      <c r="Q63" s="109"/>
      <c r="R63" s="109"/>
      <c r="S63" s="115"/>
      <c r="T63" s="115"/>
      <c r="U63" s="115"/>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O57:Q59"/>
    <mergeCell ref="S57:U59"/>
    <mergeCell ref="B61:C61"/>
    <mergeCell ref="B48:H48"/>
    <mergeCell ref="B49:G49"/>
    <mergeCell ref="B50:H50"/>
    <mergeCell ref="B51:G51"/>
    <mergeCell ref="B52:G52"/>
    <mergeCell ref="B54:C54"/>
    <mergeCell ref="B43:G43"/>
    <mergeCell ref="K44:U44"/>
    <mergeCell ref="B45:G45"/>
    <mergeCell ref="K45:S47"/>
    <mergeCell ref="T45:T47"/>
    <mergeCell ref="U45:U46"/>
    <mergeCell ref="B47:G47"/>
    <mergeCell ref="B39:G39"/>
    <mergeCell ref="K39:U39"/>
    <mergeCell ref="K40:S42"/>
    <mergeCell ref="T40:T42"/>
    <mergeCell ref="U40:U41"/>
    <mergeCell ref="B41:G41"/>
    <mergeCell ref="B42:H42"/>
    <mergeCell ref="B34:I34"/>
    <mergeCell ref="K34:U34"/>
    <mergeCell ref="B35:I35"/>
    <mergeCell ref="K35:S37"/>
    <mergeCell ref="T35:T37"/>
    <mergeCell ref="U35:U36"/>
    <mergeCell ref="B36:H36"/>
    <mergeCell ref="I36:I51"/>
    <mergeCell ref="B37:G37"/>
    <mergeCell ref="B38:H38"/>
    <mergeCell ref="B30:G31"/>
    <mergeCell ref="H30:H31"/>
    <mergeCell ref="K30:S31"/>
    <mergeCell ref="T30:T31"/>
    <mergeCell ref="B32:G33"/>
    <mergeCell ref="H32:H33"/>
    <mergeCell ref="K32:S32"/>
    <mergeCell ref="T24:T25"/>
    <mergeCell ref="B26:G27"/>
    <mergeCell ref="H26:H27"/>
    <mergeCell ref="K26:T26"/>
    <mergeCell ref="K27:S28"/>
    <mergeCell ref="T27:T28"/>
    <mergeCell ref="B28:G29"/>
    <mergeCell ref="H28:H29"/>
    <mergeCell ref="K29:T29"/>
    <mergeCell ref="B21:I21"/>
    <mergeCell ref="K21:S22"/>
    <mergeCell ref="T21:T22"/>
    <mergeCell ref="B22:G23"/>
    <mergeCell ref="H22:H23"/>
    <mergeCell ref="I22:I32"/>
    <mergeCell ref="K23:T23"/>
    <mergeCell ref="B24:G25"/>
    <mergeCell ref="H24:H25"/>
    <mergeCell ref="K24:S25"/>
    <mergeCell ref="B18:G18"/>
    <mergeCell ref="K18:T18"/>
    <mergeCell ref="B19:G19"/>
    <mergeCell ref="K19:S19"/>
    <mergeCell ref="B20:I20"/>
    <mergeCell ref="K20:T20"/>
    <mergeCell ref="B15:G15"/>
    <mergeCell ref="K15:S15"/>
    <mergeCell ref="B16:G16"/>
    <mergeCell ref="K16:T16"/>
    <mergeCell ref="B17:G17"/>
    <mergeCell ref="K17:S17"/>
    <mergeCell ref="B11:I11"/>
    <mergeCell ref="K11:U11"/>
    <mergeCell ref="B12:G12"/>
    <mergeCell ref="I12:I18"/>
    <mergeCell ref="K12:T12"/>
    <mergeCell ref="U12:U31"/>
    <mergeCell ref="B13:G13"/>
    <mergeCell ref="K13:S13"/>
    <mergeCell ref="B14:G14"/>
    <mergeCell ref="K14:T14"/>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
  <conditionalFormatting sqref="D55">
    <cfRule type="expression" dxfId="30" priority="26">
      <formula>$I$12=5</formula>
    </cfRule>
  </conditionalFormatting>
  <conditionalFormatting sqref="E55">
    <cfRule type="expression" dxfId="29" priority="25">
      <formula>$I$12=20</formula>
    </cfRule>
  </conditionalFormatting>
  <conditionalFormatting sqref="F55">
    <cfRule type="expression" dxfId="28" priority="24">
      <formula>$I$12=30</formula>
    </cfRule>
  </conditionalFormatting>
  <conditionalFormatting sqref="G55">
    <cfRule type="expression" dxfId="27" priority="23">
      <formula>$I$12=40</formula>
    </cfRule>
  </conditionalFormatting>
  <conditionalFormatting sqref="H55">
    <cfRule type="expression" dxfId="26" priority="22">
      <formula>$I$12=55</formula>
    </cfRule>
  </conditionalFormatting>
  <conditionalFormatting sqref="I55">
    <cfRule type="expression" dxfId="25" priority="21">
      <formula>$I$12=65</formula>
    </cfRule>
  </conditionalFormatting>
  <conditionalFormatting sqref="L55">
    <cfRule type="expression" dxfId="24" priority="20">
      <formula>$I$12=90</formula>
    </cfRule>
  </conditionalFormatting>
  <conditionalFormatting sqref="E57">
    <cfRule type="expression" dxfId="23" priority="19">
      <formula>$I$36=5</formula>
    </cfRule>
  </conditionalFormatting>
  <conditionalFormatting sqref="H57">
    <cfRule type="expression" dxfId="22" priority="18">
      <formula>$I$36=25</formula>
    </cfRule>
  </conditionalFormatting>
  <conditionalFormatting sqref="J57:K57">
    <cfRule type="expression" dxfId="21" priority="17">
      <formula>$I$36=35</formula>
    </cfRule>
  </conditionalFormatting>
  <conditionalFormatting sqref="F58">
    <cfRule type="expression" dxfId="20" priority="16">
      <formula>$U$12=15</formula>
    </cfRule>
  </conditionalFormatting>
  <conditionalFormatting sqref="H58">
    <cfRule type="expression" dxfId="19" priority="15">
      <formula>$U$12=25</formula>
    </cfRule>
  </conditionalFormatting>
  <conditionalFormatting sqref="J58:K58">
    <cfRule type="expression" dxfId="18" priority="14">
      <formula>$U$12=35</formula>
    </cfRule>
  </conditionalFormatting>
  <conditionalFormatting sqref="D57">
    <cfRule type="expression" dxfId="17" priority="13">
      <formula>$I$36=0</formula>
    </cfRule>
  </conditionalFormatting>
  <conditionalFormatting sqref="D58">
    <cfRule type="expression" dxfId="16" priority="12">
      <formula>$U$12=0</formula>
    </cfRule>
  </conditionalFormatting>
  <conditionalFormatting sqref="D56">
    <cfRule type="expression" dxfId="15" priority="27">
      <formula>$I$22=-20</formula>
    </cfRule>
  </conditionalFormatting>
  <conditionalFormatting sqref="F56">
    <cfRule type="expression" dxfId="14" priority="28">
      <formula>$I$22=20</formula>
    </cfRule>
  </conditionalFormatting>
  <conditionalFormatting sqref="H56">
    <cfRule type="expression" dxfId="13" priority="29">
      <formula>$I$22=50</formula>
    </cfRule>
  </conditionalFormatting>
  <conditionalFormatting sqref="J56:K56">
    <cfRule type="expression" dxfId="12" priority="30">
      <formula>#REF!=40</formula>
    </cfRule>
  </conditionalFormatting>
  <conditionalFormatting sqref="E59">
    <cfRule type="expression" dxfId="11" priority="31">
      <formula>$U$35=10</formula>
    </cfRule>
  </conditionalFormatting>
  <conditionalFormatting sqref="F57">
    <cfRule type="expression" dxfId="10" priority="11">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別33-1</vt:lpstr>
      <vt:lpstr>'別33-1'!Print_Area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指導監査課　０２</cp:lastModifiedBy>
  <cp:lastPrinted>2024-03-29T10:53:46Z</cp:lastPrinted>
  <dcterms:created xsi:type="dcterms:W3CDTF">2021-02-04T12:24:01Z</dcterms:created>
  <dcterms:modified xsi:type="dcterms:W3CDTF">2024-03-30T05:35:02Z</dcterms:modified>
</cp:coreProperties>
</file>