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児福祉\運営指導\Ｒ７年度\提出書類一覧\ホームページ用\"/>
    </mc:Choice>
  </mc:AlternateContent>
  <xr:revisionPtr revIDLastSave="0" documentId="13_ncr:1_{D917F5FE-F642-47AE-B1D2-FAC5D33B201B}" xr6:coauthVersionLast="47" xr6:coauthVersionMax="47" xr10:uidLastSave="{00000000-0000-0000-0000-000000000000}"/>
  <bookViews>
    <workbookView xWindow="-120" yWindow="-120" windowWidth="29040" windowHeight="15720" xr2:uid="{00000000-000D-0000-FFFF-FFFF00000000}"/>
  </bookViews>
  <sheets>
    <sheet name="勤務体制一覧表 " sheetId="6" r:id="rId1"/>
    <sheet name="Sheet4" sheetId="9" r:id="rId2"/>
    <sheet name="Sheet2" sheetId="7" r:id="rId3"/>
  </sheets>
  <externalReferences>
    <externalReference r:id="rId4"/>
  </externalReferences>
  <definedNames>
    <definedName name="_kk1" localSheetId="0">#REF!</definedName>
    <definedName name="_kk1">#REF!</definedName>
    <definedName name="▼選択してください。" localSheetId="0">#REF!</definedName>
    <definedName name="▼選択してください。">#REF!</definedName>
    <definedName name="Avrg" localSheetId="0">#REF!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ttisidour3">#REF!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_xlnm.Print_Area" localSheetId="0">'勤務体制一覧表 '!$A$1:$AO$82</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eisyutu">#REF!</definedName>
    <definedName name="yokohama">#REF!</definedName>
    <definedName name="サービス種類">#REF!</definedName>
    <definedName name="勤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 i="6" l="1"/>
  <c r="AL9" i="6"/>
  <c r="AL11" i="6"/>
  <c r="AM11" i="6" s="1"/>
  <c r="AN11" i="6" s="1"/>
  <c r="AL13" i="6"/>
  <c r="AM13" i="6"/>
  <c r="AN13" i="6"/>
  <c r="AL15" i="6"/>
  <c r="AM15" i="6" s="1"/>
  <c r="AN15" i="6" s="1"/>
  <c r="AL17" i="6"/>
  <c r="AM17" i="6"/>
  <c r="AN17"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20" i="6"/>
  <c r="AM20" i="6"/>
  <c r="AN20" i="6"/>
  <c r="AL22" i="6"/>
  <c r="AM22" i="6" s="1"/>
  <c r="AN22" i="6" s="1"/>
  <c r="AL24" i="6"/>
  <c r="AM24" i="6"/>
  <c r="AN24" i="6"/>
  <c r="AL26" i="6"/>
  <c r="AM26" i="6"/>
  <c r="AN26" i="6" s="1"/>
  <c r="J28" i="6"/>
  <c r="K28" i="6"/>
  <c r="L28" i="6"/>
  <c r="M28" i="6"/>
  <c r="N28" i="6"/>
  <c r="O28" i="6"/>
  <c r="P28" i="6"/>
  <c r="Q28" i="6"/>
  <c r="R28" i="6"/>
  <c r="S28" i="6"/>
  <c r="T28" i="6"/>
  <c r="U28" i="6"/>
  <c r="V28" i="6"/>
  <c r="W28" i="6"/>
  <c r="X28" i="6"/>
  <c r="Y28" i="6"/>
  <c r="Z28" i="6"/>
  <c r="AA28" i="6"/>
  <c r="AB28" i="6"/>
  <c r="AC28" i="6"/>
  <c r="AD28" i="6"/>
  <c r="AE28" i="6"/>
  <c r="AF28" i="6"/>
  <c r="AG28" i="6"/>
  <c r="AH28" i="6"/>
  <c r="AI28" i="6"/>
  <c r="AJ28" i="6"/>
  <c r="AK28" i="6"/>
  <c r="AL29" i="6"/>
  <c r="AL48" i="6"/>
  <c r="AL50" i="6"/>
  <c r="AL52" i="6"/>
  <c r="AM52" i="6"/>
  <c r="AN52" i="6"/>
  <c r="AL54" i="6"/>
  <c r="AM54" i="6"/>
  <c r="AN54" i="6" s="1"/>
  <c r="AL56" i="6"/>
  <c r="AM56" i="6"/>
  <c r="AN56" i="6" s="1"/>
  <c r="AL58" i="6"/>
  <c r="AM58" i="6"/>
  <c r="AN58" i="6"/>
  <c r="J60" i="6"/>
  <c r="K60" i="6"/>
  <c r="L60" i="6"/>
  <c r="M60" i="6"/>
  <c r="N60" i="6"/>
  <c r="O60" i="6"/>
  <c r="P60" i="6"/>
  <c r="Q60" i="6"/>
  <c r="R60" i="6"/>
  <c r="S60" i="6"/>
  <c r="T60" i="6"/>
  <c r="U60" i="6"/>
  <c r="V60" i="6"/>
  <c r="W60" i="6"/>
  <c r="X60" i="6"/>
  <c r="Y60" i="6"/>
  <c r="Z60" i="6"/>
  <c r="AA60" i="6"/>
  <c r="AB60" i="6"/>
  <c r="AC60" i="6"/>
  <c r="AD60" i="6"/>
  <c r="AE60" i="6"/>
  <c r="AF60" i="6"/>
  <c r="AG60" i="6"/>
  <c r="AH60" i="6"/>
  <c r="AI60" i="6"/>
  <c r="AJ60" i="6"/>
  <c r="AK60" i="6"/>
  <c r="AL61" i="6"/>
  <c r="AM61" i="6"/>
  <c r="AN61" i="6" s="1"/>
  <c r="AL63" i="6"/>
  <c r="AM63" i="6"/>
  <c r="AN63" i="6" s="1"/>
  <c r="AL65" i="6"/>
  <c r="AM65" i="6"/>
  <c r="AN65" i="6"/>
  <c r="AL67" i="6"/>
  <c r="AM67" i="6" s="1"/>
  <c r="AN67" i="6" s="1"/>
  <c r="J69" i="6"/>
  <c r="K69" i="6"/>
  <c r="L69" i="6"/>
  <c r="Q69" i="6"/>
  <c r="R69" i="6"/>
  <c r="S69" i="6"/>
  <c r="X69" i="6"/>
  <c r="Y69" i="6"/>
  <c r="Z69" i="6"/>
  <c r="AE69" i="6"/>
  <c r="AF69" i="6"/>
  <c r="AG69" i="6"/>
  <c r="AL70" i="6"/>
  <c r="AL69" i="6" l="1"/>
  <c r="AM69" i="6" s="1"/>
  <c r="AL60" i="6"/>
  <c r="AL28" i="6"/>
  <c r="AM28" i="6" s="1"/>
  <c r="AL19" i="6"/>
  <c r="AM19" i="6" s="1"/>
  <c r="AN69" i="6"/>
  <c r="AN19" i="6"/>
  <c r="AN60" i="6"/>
  <c r="AN28" i="6"/>
  <c r="AM60" i="6"/>
</calcChain>
</file>

<file path=xl/sharedStrings.xml><?xml version="1.0" encoding="utf-8"?>
<sst xmlns="http://schemas.openxmlformats.org/spreadsheetml/2006/main" count="322" uniqueCount="90">
  <si>
    <t>職種</t>
    <rPh sb="0" eb="2">
      <t>ショクシュ</t>
    </rPh>
    <phoneticPr fontId="3"/>
  </si>
  <si>
    <t>サービス提供時間</t>
    <rPh sb="4" eb="6">
      <t>テイキョウ</t>
    </rPh>
    <rPh sb="6" eb="8">
      <t>ジカン</t>
    </rPh>
    <phoneticPr fontId="3"/>
  </si>
  <si>
    <t xml:space="preserve"> 　　９　有休・公休の場合は、それぞれ有・公を記入してください。また、新型コロナ感染症関連でやむを得ず出勤できなかった場合は「コロ」を記入してください。</t>
    <rPh sb="5" eb="7">
      <t>ユウキュウ</t>
    </rPh>
    <rPh sb="8" eb="10">
      <t>コウキュウ</t>
    </rPh>
    <rPh sb="11" eb="13">
      <t>バアイ</t>
    </rPh>
    <rPh sb="19" eb="20">
      <t>ユウ</t>
    </rPh>
    <rPh sb="21" eb="22">
      <t>コウ</t>
    </rPh>
    <rPh sb="23" eb="25">
      <t>キニュウ</t>
    </rPh>
    <phoneticPr fontId="3"/>
  </si>
  <si>
    <t xml:space="preserve"> 　　８　行が不足する場合は、適宜加工して使用してください。</t>
    <rPh sb="5" eb="6">
      <t>ギョウ</t>
    </rPh>
    <rPh sb="7" eb="9">
      <t>フソク</t>
    </rPh>
    <rPh sb="11" eb="13">
      <t>バアイ</t>
    </rPh>
    <rPh sb="15" eb="17">
      <t>テキギ</t>
    </rPh>
    <rPh sb="17" eb="19">
      <t>カコウ</t>
    </rPh>
    <rPh sb="21" eb="23">
      <t>シヨウ</t>
    </rPh>
    <phoneticPr fontId="3"/>
  </si>
  <si>
    <t xml:space="preserve"> 　　６　算出にあたっては、小数点以下第２位を切り捨ててください。</t>
    <rPh sb="5" eb="7">
      <t>サンシュツ</t>
    </rPh>
    <rPh sb="14" eb="17">
      <t>ショウスウテン</t>
    </rPh>
    <rPh sb="17" eb="19">
      <t>イカ</t>
    </rPh>
    <rPh sb="19" eb="20">
      <t>ダイ</t>
    </rPh>
    <rPh sb="21" eb="22">
      <t>イ</t>
    </rPh>
    <rPh sb="23" eb="24">
      <t>キ</t>
    </rPh>
    <rPh sb="25" eb="26">
      <t>ス</t>
    </rPh>
    <phoneticPr fontId="3"/>
  </si>
  <si>
    <t xml:space="preserve"> 　　５　加配職員欄には、人員基準上に加えて加配している職員を記載してください。</t>
    <rPh sb="5" eb="7">
      <t>カハイ</t>
    </rPh>
    <rPh sb="7" eb="9">
      <t>ショクイン</t>
    </rPh>
    <rPh sb="9" eb="10">
      <t>ラン</t>
    </rPh>
    <rPh sb="13" eb="15">
      <t>ジンイン</t>
    </rPh>
    <rPh sb="15" eb="17">
      <t>キジュン</t>
    </rPh>
    <rPh sb="17" eb="18">
      <t>ジョウ</t>
    </rPh>
    <rPh sb="19" eb="20">
      <t>クワ</t>
    </rPh>
    <rPh sb="22" eb="24">
      <t>カハイ</t>
    </rPh>
    <rPh sb="28" eb="30">
      <t>ショクイン</t>
    </rPh>
    <rPh sb="31" eb="33">
      <t>キサイ</t>
    </rPh>
    <phoneticPr fontId="3"/>
  </si>
  <si>
    <t>　 　４　基準配置職員欄には、人員基準上必要な職員を記載してください。</t>
    <rPh sb="5" eb="7">
      <t>キジュン</t>
    </rPh>
    <rPh sb="7" eb="9">
      <t>ハイチ</t>
    </rPh>
    <rPh sb="9" eb="11">
      <t>ショクイン</t>
    </rPh>
    <rPh sb="11" eb="12">
      <t>ラン</t>
    </rPh>
    <rPh sb="15" eb="17">
      <t>ジンイン</t>
    </rPh>
    <rPh sb="17" eb="19">
      <t>キジュン</t>
    </rPh>
    <rPh sb="19" eb="20">
      <t>ジョウ</t>
    </rPh>
    <rPh sb="20" eb="22">
      <t>ヒツヨウ</t>
    </rPh>
    <rPh sb="23" eb="25">
      <t>ショクイン</t>
    </rPh>
    <rPh sb="26" eb="28">
      <t>キサイ</t>
    </rPh>
    <phoneticPr fontId="3"/>
  </si>
  <si>
    <t xml:space="preserve"> 　　３　勤務形態欄には、Ａ：常勤で専従　Ｂ：常勤で兼務　Ｃ：常勤以外で専従　Ｄ：常勤以外で兼務　のいずれかを記載してください。</t>
    <rPh sb="9" eb="10">
      <t>ラン</t>
    </rPh>
    <rPh sb="55" eb="57">
      <t>キサイ</t>
    </rPh>
    <phoneticPr fontId="3"/>
  </si>
  <si>
    <t xml:space="preserve"> 　　２　申請する事業に係る従業者全員（管理者を含む。）について、４週間分の勤務すべき時間数を記載してください。勤務時間ごとに区分して番号を付し、勤務時間を記載してください。</t>
    <rPh sb="47" eb="49">
      <t>キサイ</t>
    </rPh>
    <rPh sb="73" eb="75">
      <t>キンム</t>
    </rPh>
    <rPh sb="75" eb="77">
      <t>ジカン</t>
    </rPh>
    <phoneticPr fontId="3"/>
  </si>
  <si>
    <t xml:space="preserve"> 備考１　＊欄には、当該月の曜日を記載してください。                                                                                                                      </t>
    <rPh sb="17" eb="19">
      <t>キサイ</t>
    </rPh>
    <phoneticPr fontId="3"/>
  </si>
  <si>
    <t>　　　～　　　（　H）</t>
    <phoneticPr fontId="3"/>
  </si>
  <si>
    <t>f</t>
    <phoneticPr fontId="3"/>
  </si>
  <si>
    <t>e</t>
    <phoneticPr fontId="3"/>
  </si>
  <si>
    <t>d</t>
    <phoneticPr fontId="3"/>
  </si>
  <si>
    <t>c</t>
    <phoneticPr fontId="3"/>
  </si>
  <si>
    <t>9：00～17：00（8H）</t>
    <phoneticPr fontId="3"/>
  </si>
  <si>
    <t>b</t>
    <phoneticPr fontId="3"/>
  </si>
  <si>
    <t>14：00～18：00（4H）</t>
    <phoneticPr fontId="3"/>
  </si>
  <si>
    <t>a</t>
    <phoneticPr fontId="3"/>
  </si>
  <si>
    <t>⑥</t>
    <phoneticPr fontId="3"/>
  </si>
  <si>
    <t>⑤</t>
    <phoneticPr fontId="3"/>
  </si>
  <si>
    <t>④</t>
    <phoneticPr fontId="3"/>
  </si>
  <si>
    <t>③</t>
    <phoneticPr fontId="3"/>
  </si>
  <si>
    <t>②</t>
    <phoneticPr fontId="3"/>
  </si>
  <si>
    <t>9：00～18：00（8H）</t>
    <phoneticPr fontId="3"/>
  </si>
  <si>
    <t>①</t>
    <phoneticPr fontId="3"/>
  </si>
  <si>
    <t>勤務時間</t>
    <rPh sb="0" eb="2">
      <t>キンム</t>
    </rPh>
    <rPh sb="2" eb="4">
      <t>ジカン</t>
    </rPh>
    <phoneticPr fontId="3"/>
  </si>
  <si>
    <t>ｂ</t>
    <phoneticPr fontId="3"/>
  </si>
  <si>
    <t>ａ</t>
    <phoneticPr fontId="3"/>
  </si>
  <si>
    <t>サービス提供時間（下記のアルファベットにて記載）</t>
    <rPh sb="4" eb="6">
      <t>テイキョウ</t>
    </rPh>
    <rPh sb="6" eb="8">
      <t>ジカン</t>
    </rPh>
    <phoneticPr fontId="3"/>
  </si>
  <si>
    <t>利用者数</t>
    <rPh sb="0" eb="3">
      <t>リヨウシャ</t>
    </rPh>
    <rPh sb="3" eb="4">
      <t>スウ</t>
    </rPh>
    <phoneticPr fontId="1"/>
  </si>
  <si>
    <t>←１以上であれば加算可</t>
    <rPh sb="2" eb="4">
      <t>イジョウ</t>
    </rPh>
    <rPh sb="8" eb="10">
      <t>カサン</t>
    </rPh>
    <rPh sb="10" eb="11">
      <t>カ</t>
    </rPh>
    <phoneticPr fontId="1"/>
  </si>
  <si>
    <t>加配職員の合計勤務時間数</t>
    <phoneticPr fontId="3"/>
  </si>
  <si>
    <t>城山　梅子</t>
    <rPh sb="0" eb="2">
      <t>シロヤマ</t>
    </rPh>
    <rPh sb="3" eb="5">
      <t>ウメコ</t>
    </rPh>
    <phoneticPr fontId="3"/>
  </si>
  <si>
    <t>C</t>
    <phoneticPr fontId="3"/>
  </si>
  <si>
    <t>その他の従業員</t>
    <rPh sb="2" eb="3">
      <t>タ</t>
    </rPh>
    <rPh sb="4" eb="7">
      <t>ジュウギョウイン</t>
    </rPh>
    <phoneticPr fontId="3"/>
  </si>
  <si>
    <t>高砂　桜子</t>
    <rPh sb="0" eb="2">
      <t>タカサゴ</t>
    </rPh>
    <rPh sb="3" eb="4">
      <t>サクラ</t>
    </rPh>
    <rPh sb="4" eb="5">
      <t>コ</t>
    </rPh>
    <phoneticPr fontId="3"/>
  </si>
  <si>
    <t>加配職員</t>
    <rPh sb="0" eb="2">
      <t>カハイ</t>
    </rPh>
    <rPh sb="2" eb="4">
      <t>ショクイン</t>
    </rPh>
    <phoneticPr fontId="3"/>
  </si>
  <si>
    <t>←基準人数Ａ</t>
    <rPh sb="1" eb="3">
      <t>キジュン</t>
    </rPh>
    <rPh sb="3" eb="5">
      <t>ニンズウ</t>
    </rPh>
    <phoneticPr fontId="3"/>
  </si>
  <si>
    <t>基準職員の合計勤務時間数</t>
    <rPh sb="0" eb="2">
      <t>キジュン</t>
    </rPh>
    <phoneticPr fontId="3"/>
  </si>
  <si>
    <t>高砂　桜子</t>
    <rPh sb="0" eb="2">
      <t>タカサゴ</t>
    </rPh>
    <rPh sb="3" eb="5">
      <t>サクラコ</t>
    </rPh>
    <phoneticPr fontId="3"/>
  </si>
  <si>
    <t>八幡　花子</t>
    <rPh sb="0" eb="2">
      <t>ハチマン</t>
    </rPh>
    <rPh sb="3" eb="5">
      <t>ハナコ</t>
    </rPh>
    <phoneticPr fontId="3"/>
  </si>
  <si>
    <t>A</t>
    <phoneticPr fontId="3"/>
  </si>
  <si>
    <t>保育士</t>
    <rPh sb="0" eb="3">
      <t>ホイクシ</t>
    </rPh>
    <phoneticPr fontId="3"/>
  </si>
  <si>
    <t>佐世保　二郎</t>
    <rPh sb="0" eb="3">
      <t>サセボ</t>
    </rPh>
    <rPh sb="4" eb="6">
      <t>ジロウ</t>
    </rPh>
    <phoneticPr fontId="3"/>
  </si>
  <si>
    <t>教員免許（小中）</t>
    <rPh sb="0" eb="2">
      <t>キョウイン</t>
    </rPh>
    <rPh sb="2" eb="4">
      <t>メンキョ</t>
    </rPh>
    <rPh sb="5" eb="6">
      <t>ショウ</t>
    </rPh>
    <rPh sb="6" eb="7">
      <t>チュウ</t>
    </rPh>
    <phoneticPr fontId="3"/>
  </si>
  <si>
    <t>児童指導員</t>
    <rPh sb="0" eb="2">
      <t>ジドウ</t>
    </rPh>
    <rPh sb="2" eb="5">
      <t>シドウイン</t>
    </rPh>
    <phoneticPr fontId="3"/>
  </si>
  <si>
    <t>基準配置職員</t>
    <rPh sb="0" eb="2">
      <t>キジュン</t>
    </rPh>
    <rPh sb="2" eb="4">
      <t>ハイチ</t>
    </rPh>
    <rPh sb="4" eb="6">
      <t>ショクイン</t>
    </rPh>
    <phoneticPr fontId="1"/>
  </si>
  <si>
    <t>直接支援職員</t>
    <rPh sb="0" eb="2">
      <t>チョクセツ</t>
    </rPh>
    <rPh sb="2" eb="4">
      <t>シエン</t>
    </rPh>
    <rPh sb="4" eb="6">
      <t>ショクイン</t>
    </rPh>
    <phoneticPr fontId="1"/>
  </si>
  <si>
    <t>長崎　春子</t>
    <rPh sb="0" eb="2">
      <t>ナガサキ</t>
    </rPh>
    <rPh sb="3" eb="5">
      <t>ハルコ</t>
    </rPh>
    <phoneticPr fontId="3"/>
  </si>
  <si>
    <t>B</t>
    <phoneticPr fontId="3"/>
  </si>
  <si>
    <t>児童発達支援管理責任者</t>
    <phoneticPr fontId="3"/>
  </si>
  <si>
    <t>児童発達支援管理責任者</t>
    <rPh sb="0" eb="2">
      <t>ジドウ</t>
    </rPh>
    <rPh sb="2" eb="4">
      <t>ハッタツ</t>
    </rPh>
    <rPh sb="4" eb="6">
      <t>シエン</t>
    </rPh>
    <rPh sb="6" eb="8">
      <t>カンリ</t>
    </rPh>
    <rPh sb="8" eb="10">
      <t>セキニン</t>
    </rPh>
    <rPh sb="10" eb="11">
      <t>シャ</t>
    </rPh>
    <phoneticPr fontId="3"/>
  </si>
  <si>
    <t>管理者</t>
    <rPh sb="0" eb="3">
      <t>カンリシャ</t>
    </rPh>
    <phoneticPr fontId="3"/>
  </si>
  <si>
    <t>（C/A）</t>
    <phoneticPr fontId="3"/>
  </si>
  <si>
    <t>（B/4）</t>
    <phoneticPr fontId="3"/>
  </si>
  <si>
    <t>日</t>
    <rPh sb="0" eb="1">
      <t>ニチ</t>
    </rPh>
    <phoneticPr fontId="3"/>
  </si>
  <si>
    <t>土</t>
    <rPh sb="0" eb="1">
      <t>ド</t>
    </rPh>
    <phoneticPr fontId="3"/>
  </si>
  <si>
    <t>金</t>
    <rPh sb="0" eb="1">
      <t>キン</t>
    </rPh>
    <phoneticPr fontId="3"/>
  </si>
  <si>
    <t>木</t>
    <rPh sb="0" eb="1">
      <t>モク</t>
    </rPh>
    <phoneticPr fontId="3"/>
  </si>
  <si>
    <t>水</t>
    <rPh sb="0" eb="1">
      <t>スイ</t>
    </rPh>
    <phoneticPr fontId="3"/>
  </si>
  <si>
    <t>火</t>
    <rPh sb="0" eb="1">
      <t>カ</t>
    </rPh>
    <phoneticPr fontId="3"/>
  </si>
  <si>
    <t>月</t>
    <rPh sb="0" eb="1">
      <t>ゲツ</t>
    </rPh>
    <phoneticPr fontId="3"/>
  </si>
  <si>
    <t>常勤換算後の人数
D</t>
    <rPh sb="0" eb="2">
      <t>ジョウキン</t>
    </rPh>
    <rPh sb="2" eb="4">
      <t>カンサン</t>
    </rPh>
    <rPh sb="4" eb="5">
      <t>ゴ</t>
    </rPh>
    <rPh sb="6" eb="8">
      <t>ニンズウ</t>
    </rPh>
    <phoneticPr fontId="3"/>
  </si>
  <si>
    <t>週平均の勤務時間
C</t>
    <rPh sb="4" eb="6">
      <t>キンム</t>
    </rPh>
    <rPh sb="6" eb="8">
      <t>ジカン</t>
    </rPh>
    <phoneticPr fontId="3"/>
  </si>
  <si>
    <t>４週の合計
B</t>
    <rPh sb="3" eb="5">
      <t>ゴウケイ</t>
    </rPh>
    <phoneticPr fontId="3"/>
  </si>
  <si>
    <t>第　４　週</t>
    <phoneticPr fontId="3"/>
  </si>
  <si>
    <t>第　３　週</t>
    <phoneticPr fontId="3"/>
  </si>
  <si>
    <t>第　２　週</t>
    <phoneticPr fontId="3"/>
  </si>
  <si>
    <t>第　１　週</t>
    <phoneticPr fontId="3"/>
  </si>
  <si>
    <t>氏   名</t>
    <phoneticPr fontId="3"/>
  </si>
  <si>
    <t>勤務形態</t>
    <rPh sb="2" eb="4">
      <t>ケイタイ</t>
    </rPh>
    <phoneticPr fontId="3"/>
  </si>
  <si>
    <r>
      <t xml:space="preserve">資格等の種類
</t>
    </r>
    <r>
      <rPr>
        <sz val="7"/>
        <color indexed="8"/>
        <rFont val="ＭＳ ゴシック"/>
        <family val="3"/>
        <charset val="128"/>
      </rPr>
      <t>（基準上、または加算算定上、資格等が必要となる場合は記載）</t>
    </r>
    <rPh sb="0" eb="2">
      <t>シカク</t>
    </rPh>
    <rPh sb="2" eb="3">
      <t>トウ</t>
    </rPh>
    <rPh sb="4" eb="6">
      <t>シュルイ</t>
    </rPh>
    <rPh sb="8" eb="10">
      <t>キジュン</t>
    </rPh>
    <rPh sb="10" eb="11">
      <t>ジョウ</t>
    </rPh>
    <rPh sb="15" eb="17">
      <t>カサン</t>
    </rPh>
    <rPh sb="17" eb="19">
      <t>サンテイ</t>
    </rPh>
    <rPh sb="19" eb="20">
      <t>ジョウ</t>
    </rPh>
    <rPh sb="21" eb="23">
      <t>シカク</t>
    </rPh>
    <rPh sb="23" eb="24">
      <t>トウ</t>
    </rPh>
    <rPh sb="25" eb="27">
      <t>ヒツヨウ</t>
    </rPh>
    <rPh sb="30" eb="32">
      <t>バアイ</t>
    </rPh>
    <rPh sb="33" eb="35">
      <t>キサイ</t>
    </rPh>
    <phoneticPr fontId="3"/>
  </si>
  <si>
    <t>区分</t>
    <rPh sb="0" eb="2">
      <t>クブン</t>
    </rPh>
    <phoneticPr fontId="3"/>
  </si>
  <si>
    <t>H</t>
    <phoneticPr fontId="3"/>
  </si>
  <si>
    <t>当該事業所における常勤職員の
１週間に勤務すべき時間数　A</t>
    <phoneticPr fontId="3"/>
  </si>
  <si>
    <t>放課後等デイサービス○○</t>
    <phoneticPr fontId="3"/>
  </si>
  <si>
    <t>事業所・施設名</t>
    <rPh sb="4" eb="6">
      <t>シセツ</t>
    </rPh>
    <phoneticPr fontId="3"/>
  </si>
  <si>
    <t>放課後等デイサービス</t>
    <rPh sb="0" eb="3">
      <t>ホウカゴ</t>
    </rPh>
    <rPh sb="3" eb="4">
      <t>トウ</t>
    </rPh>
    <phoneticPr fontId="3"/>
  </si>
  <si>
    <t>支援の種類</t>
    <phoneticPr fontId="3"/>
  </si>
  <si>
    <t xml:space="preserve"> 従業者の勤務の体制及び勤務形態一覧表（　　　年　　　月分）</t>
    <phoneticPr fontId="3"/>
  </si>
  <si>
    <t>（参考様式５）記載例</t>
    <rPh sb="1" eb="3">
      <t>サンコウ</t>
    </rPh>
    <rPh sb="3" eb="5">
      <t>ヨウシキ</t>
    </rPh>
    <rPh sb="7" eb="9">
      <t>キサイ</t>
    </rPh>
    <rPh sb="9" eb="10">
      <t>レイ</t>
    </rPh>
    <phoneticPr fontId="3"/>
  </si>
  <si>
    <t xml:space="preserve"> 　　９　有休・公休の場合は、それぞれ「有・公」を記入してください。また、新型コロナ感染症関連でやむを得ず出勤できなかった場合は「コロ」を記入してください。</t>
    <rPh sb="5" eb="7">
      <t>ユウキュウ</t>
    </rPh>
    <rPh sb="8" eb="10">
      <t>コウキュウ</t>
    </rPh>
    <rPh sb="11" eb="13">
      <t>バアイ</t>
    </rPh>
    <rPh sb="20" eb="21">
      <t>ユウ</t>
    </rPh>
    <rPh sb="22" eb="23">
      <t>コウ</t>
    </rPh>
    <rPh sb="25" eb="27">
      <t>キニュウ</t>
    </rPh>
    <rPh sb="37" eb="39">
      <t>シンガタ</t>
    </rPh>
    <rPh sb="42" eb="44">
      <t>カンセン</t>
    </rPh>
    <rPh sb="44" eb="45">
      <t>ショウ</t>
    </rPh>
    <rPh sb="45" eb="47">
      <t>カンレン</t>
    </rPh>
    <rPh sb="51" eb="52">
      <t>エ</t>
    </rPh>
    <rPh sb="53" eb="55">
      <t>シュッキン</t>
    </rPh>
    <rPh sb="61" eb="63">
      <t>バアイ</t>
    </rPh>
    <rPh sb="69" eb="71">
      <t>キニュウ</t>
    </rPh>
    <phoneticPr fontId="3"/>
  </si>
  <si>
    <t>　　　～　　（　H）</t>
    <phoneticPr fontId="1"/>
  </si>
  <si>
    <t>　　～　　（　H）</t>
    <phoneticPr fontId="1"/>
  </si>
  <si>
    <t>《実　　績》</t>
    <rPh sb="1" eb="2">
      <t>ジツ</t>
    </rPh>
    <rPh sb="4" eb="5">
      <t>セキ</t>
    </rPh>
    <phoneticPr fontId="1"/>
  </si>
  <si>
    <t>（参考様式５）</t>
    <rPh sb="1" eb="3">
      <t>サンコウ</t>
    </rPh>
    <rPh sb="3" eb="5">
      <t>ヨウシキ</t>
    </rPh>
    <phoneticPr fontId="3"/>
  </si>
  <si>
    <t>児童福祉事業２年以上</t>
    <rPh sb="0" eb="2">
      <t>ジドウ</t>
    </rPh>
    <rPh sb="2" eb="4">
      <t>フクシ</t>
    </rPh>
    <rPh sb="4" eb="6">
      <t>ジギョウ</t>
    </rPh>
    <phoneticPr fontId="3"/>
  </si>
  <si>
    <t xml:space="preserve"> 　　７　職種の欄は、原則として、基準上の職種名を記載してください。（児童指導員・保育士等）基準上の資格要件は満たさないが児童の指導等に従事する職員がいる場合はその他の職員と記載してください。</t>
    <rPh sb="5" eb="7">
      <t>ショクシュ</t>
    </rPh>
    <rPh sb="8" eb="9">
      <t>ラン</t>
    </rPh>
    <rPh sb="11" eb="13">
      <t>ゲンソク</t>
    </rPh>
    <rPh sb="17" eb="19">
      <t>キジュン</t>
    </rPh>
    <rPh sb="19" eb="20">
      <t>ジョウ</t>
    </rPh>
    <rPh sb="21" eb="23">
      <t>ショクシュ</t>
    </rPh>
    <rPh sb="23" eb="24">
      <t>メイ</t>
    </rPh>
    <rPh sb="25" eb="27">
      <t>キサイ</t>
    </rPh>
    <rPh sb="46" eb="48">
      <t>キジュン</t>
    </rPh>
    <rPh sb="48" eb="49">
      <t>ジョウ</t>
    </rPh>
    <rPh sb="50" eb="52">
      <t>シカク</t>
    </rPh>
    <rPh sb="52" eb="54">
      <t>ヨウケン</t>
    </rPh>
    <rPh sb="55" eb="56">
      <t>ミ</t>
    </rPh>
    <rPh sb="61" eb="63">
      <t>ジドウ</t>
    </rPh>
    <rPh sb="64" eb="66">
      <t>シドウ</t>
    </rPh>
    <rPh sb="66" eb="67">
      <t>トウ</t>
    </rPh>
    <rPh sb="68" eb="70">
      <t>ジュウジ</t>
    </rPh>
    <rPh sb="72" eb="74">
      <t>ショクイン</t>
    </rPh>
    <rPh sb="77" eb="79">
      <t>バアイ</t>
    </rPh>
    <rPh sb="82" eb="83">
      <t>タ</t>
    </rPh>
    <rPh sb="84" eb="86">
      <t>ショクイン</t>
    </rPh>
    <rPh sb="87" eb="89">
      <t>キサイ</t>
    </rPh>
    <phoneticPr fontId="3"/>
  </si>
  <si>
    <t>長崎　春子</t>
    <rPh sb="0" eb="2">
      <t>ナガサキ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</si>
</sst>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rgb="FFFF0000"/>
      <name val="游ゴシック"/>
      <family val="2"/>
      <charset val="128"/>
      <scheme val="minor"/>
    </font>
    <font>
      <sz val="7.5"/>
      <color indexed="8"/>
      <name val="ＭＳ ゴシック"/>
      <family val="3"/>
      <charset val="128"/>
    </font>
    <font>
      <sz val="8"/>
      <color indexed="8"/>
      <name val="ＭＳ ゴシック"/>
      <family val="3"/>
      <charset val="128"/>
    </font>
    <font>
      <sz val="6"/>
      <color theme="1"/>
      <name val="游ゴシック"/>
      <family val="2"/>
      <charset val="128"/>
      <scheme val="minor"/>
    </font>
    <font>
      <sz val="9"/>
      <name val="ＭＳ Ｐゴシック"/>
      <family val="3"/>
      <charset val="128"/>
    </font>
    <font>
      <sz val="9"/>
      <color indexed="8"/>
      <name val="ＭＳ ゴシック"/>
      <family val="3"/>
      <charset val="128"/>
    </font>
    <font>
      <sz val="8"/>
      <name val="ＭＳ ゴシック"/>
      <family val="3"/>
      <charset val="128"/>
    </font>
    <font>
      <sz val="8"/>
      <name val="ＭＳ Ｐゴシック"/>
      <family val="3"/>
      <charset val="128"/>
    </font>
    <font>
      <sz val="7"/>
      <color indexed="8"/>
      <name val="ＭＳ ゴシック"/>
      <family val="3"/>
      <charset val="128"/>
    </font>
    <font>
      <sz val="6"/>
      <color indexed="8"/>
      <name val="ＭＳ ゴシック"/>
      <family val="3"/>
      <charset val="128"/>
    </font>
    <font>
      <sz val="7"/>
      <name val="ＭＳ Ｐゴシック"/>
      <family val="3"/>
      <charset val="128"/>
    </font>
    <font>
      <b/>
      <sz val="9"/>
      <name val="ＭＳ ゴシック"/>
      <family val="3"/>
      <charset val="128"/>
    </font>
    <font>
      <b/>
      <sz val="9"/>
      <color indexed="8"/>
      <name val="ＭＳ ゴシック"/>
      <family val="3"/>
      <charset val="128"/>
    </font>
    <font>
      <b/>
      <sz val="8"/>
      <color indexed="8"/>
      <name val="ＭＳ ゴシック"/>
      <family val="3"/>
      <charset val="128"/>
    </font>
    <font>
      <b/>
      <sz val="11"/>
      <color indexed="8"/>
      <name val="ＭＳ ゴシック"/>
      <family val="3"/>
      <charset val="128"/>
    </font>
    <font>
      <b/>
      <sz val="10"/>
      <color rgb="FFFF0000"/>
      <name val="ＭＳ ゴシック"/>
      <family val="3"/>
      <charset val="128"/>
    </font>
    <font>
      <b/>
      <sz val="12"/>
      <color indexed="8"/>
      <name val="ＭＳ ゴシック"/>
      <family val="3"/>
      <charset val="128"/>
    </font>
    <font>
      <sz val="12"/>
      <color theme="1"/>
      <name val="游ゴシック"/>
      <family val="2"/>
      <charset val="128"/>
      <scheme val="minor"/>
    </font>
    <font>
      <b/>
      <sz val="10"/>
      <color indexed="8"/>
      <name val="ＭＳ 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auto="1"/>
      </right>
      <top style="thin">
        <color auto="1"/>
      </top>
      <bottom style="dotted">
        <color indexed="64"/>
      </bottom>
      <diagonal/>
    </border>
    <border>
      <left style="thin">
        <color indexed="64"/>
      </left>
      <right style="thin">
        <color indexed="64"/>
      </right>
      <top style="thin">
        <color auto="1"/>
      </top>
      <bottom style="dotted">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auto="1"/>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diagonal/>
    </border>
    <border>
      <left style="thin">
        <color indexed="64"/>
      </left>
      <right style="thin">
        <color indexed="64"/>
      </right>
      <top style="dotted">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8"/>
      </left>
      <right/>
      <top/>
      <bottom style="medium">
        <color indexed="64"/>
      </bottom>
      <diagonal/>
    </border>
    <border>
      <left style="medium">
        <color auto="1"/>
      </left>
      <right style="thin">
        <color indexed="8"/>
      </right>
      <top/>
      <bottom style="medium">
        <color indexed="64"/>
      </bottom>
      <diagonal/>
    </border>
    <border>
      <left/>
      <right style="medium">
        <color auto="1"/>
      </right>
      <top style="thin">
        <color indexed="8"/>
      </top>
      <bottom style="medium">
        <color auto="1"/>
      </bottom>
      <diagonal/>
    </border>
    <border>
      <left/>
      <right style="thin">
        <color indexed="8"/>
      </right>
      <top style="thin">
        <color indexed="8"/>
      </top>
      <bottom style="medium">
        <color auto="1"/>
      </bottom>
      <diagonal/>
    </border>
    <border>
      <left style="medium">
        <color auto="1"/>
      </left>
      <right style="thin">
        <color indexed="8"/>
      </right>
      <top style="thin">
        <color indexed="8"/>
      </top>
      <bottom style="medium">
        <color auto="1"/>
      </bottom>
      <diagonal/>
    </border>
    <border>
      <left style="thin">
        <color indexed="8"/>
      </left>
      <right style="thin">
        <color indexed="64"/>
      </right>
      <top/>
      <bottom/>
      <diagonal/>
    </border>
    <border>
      <left style="medium">
        <color auto="1"/>
      </left>
      <right style="thin">
        <color indexed="8"/>
      </right>
      <top/>
      <bottom/>
      <diagonal/>
    </border>
    <border>
      <left/>
      <right style="thin">
        <color indexed="8"/>
      </right>
      <top/>
      <bottom/>
      <diagonal/>
    </border>
    <border>
      <left/>
      <right style="medium">
        <color indexed="8"/>
      </right>
      <top/>
      <bottom/>
      <diagonal/>
    </border>
    <border>
      <left style="medium">
        <color indexed="8"/>
      </left>
      <right style="thin">
        <color indexed="8"/>
      </right>
      <top/>
      <bottom/>
      <diagonal/>
    </border>
    <border>
      <left style="thin">
        <color indexed="8"/>
      </left>
      <right/>
      <top/>
      <bottom/>
      <diagonal/>
    </border>
    <border>
      <left style="thin">
        <color indexed="8"/>
      </left>
      <right style="thin">
        <color indexed="64"/>
      </right>
      <top style="medium">
        <color auto="1"/>
      </top>
      <bottom/>
      <diagonal/>
    </border>
    <border>
      <left style="medium">
        <color auto="1"/>
      </left>
      <right style="thin">
        <color indexed="8"/>
      </right>
      <top style="medium">
        <color auto="1"/>
      </top>
      <bottom/>
      <diagonal/>
    </border>
    <border>
      <left/>
      <right/>
      <top style="medium">
        <color auto="1"/>
      </top>
      <bottom style="thin">
        <color indexed="8"/>
      </bottom>
      <diagonal/>
    </border>
    <border>
      <left/>
      <right style="medium">
        <color indexed="8"/>
      </right>
      <top style="medium">
        <color indexed="64"/>
      </top>
      <bottom style="thin">
        <color indexed="8"/>
      </bottom>
      <diagonal/>
    </border>
    <border>
      <left style="medium">
        <color indexed="8"/>
      </left>
      <right/>
      <top style="medium">
        <color auto="1"/>
      </top>
      <bottom style="thin">
        <color indexed="8"/>
      </bottom>
      <diagonal/>
    </border>
    <border>
      <left/>
      <right style="medium">
        <color auto="1"/>
      </right>
      <top style="medium">
        <color auto="1"/>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diagonal/>
    </border>
    <border>
      <left/>
      <right style="thin">
        <color indexed="64"/>
      </right>
      <top style="thin">
        <color indexed="64"/>
      </top>
      <bottom style="medium">
        <color indexed="64"/>
      </bottom>
      <diagonal/>
    </border>
    <border>
      <left style="thin">
        <color indexed="64"/>
      </left>
      <right style="medium">
        <color auto="1"/>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indexed="64"/>
      </left>
      <right/>
      <top style="thin">
        <color auto="1"/>
      </top>
      <bottom style="dotted">
        <color indexed="64"/>
      </bottom>
      <diagonal/>
    </border>
    <border>
      <left style="medium">
        <color auto="1"/>
      </left>
      <right/>
      <top style="thin">
        <color auto="1"/>
      </top>
      <bottom/>
      <diagonal/>
    </border>
    <border>
      <left style="medium">
        <color indexed="64"/>
      </left>
      <right/>
      <top/>
      <bottom/>
      <diagonal/>
    </border>
    <border>
      <left style="medium">
        <color indexed="64"/>
      </left>
      <right/>
      <top/>
      <bottom style="dotted">
        <color indexed="64"/>
      </bottom>
      <diagonal/>
    </border>
    <border>
      <left/>
      <right style="medium">
        <color auto="1"/>
      </right>
      <top style="thin">
        <color indexed="8"/>
      </top>
      <bottom style="thin">
        <color indexed="64"/>
      </bottom>
      <diagonal/>
    </border>
    <border>
      <left/>
      <right style="thin">
        <color indexed="8"/>
      </right>
      <top style="thin">
        <color indexed="8"/>
      </top>
      <bottom style="thin">
        <color indexed="64"/>
      </bottom>
      <diagonal/>
    </border>
    <border>
      <left/>
      <right style="medium">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right/>
      <top style="thin">
        <color indexed="8"/>
      </top>
      <bottom style="thin">
        <color indexed="64"/>
      </bottom>
      <diagonal/>
    </border>
    <border>
      <left style="medium">
        <color auto="1"/>
      </left>
      <right style="thin">
        <color indexed="8"/>
      </right>
      <top style="thin">
        <color indexed="8"/>
      </top>
      <bottom style="thin">
        <color indexed="64"/>
      </bottom>
      <diagonal/>
    </border>
    <border>
      <left/>
      <right style="medium">
        <color indexed="64"/>
      </right>
      <top style="thin">
        <color indexed="8"/>
      </top>
      <bottom style="thin">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23" fillId="0" borderId="0">
      <alignment vertical="center"/>
    </xf>
  </cellStyleXfs>
  <cellXfs count="245">
    <xf numFmtId="0" fontId="0" fillId="0" borderId="0" xfId="0">
      <alignment vertical="center"/>
    </xf>
    <xf numFmtId="0" fontId="0" fillId="0" borderId="0" xfId="0" applyAlignment="1"/>
    <xf numFmtId="0" fontId="0" fillId="2" borderId="0" xfId="0" applyFill="1" applyAlignment="1"/>
    <xf numFmtId="0" fontId="5" fillId="2" borderId="0" xfId="0" applyFont="1" applyFill="1" applyAlignment="1"/>
    <xf numFmtId="0" fontId="0" fillId="2" borderId="0" xfId="0" applyFill="1" applyBorder="1" applyAlignment="1"/>
    <xf numFmtId="0" fontId="6" fillId="2" borderId="3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0" fillId="2" borderId="23" xfId="0" applyFill="1" applyBorder="1" applyAlignment="1"/>
    <xf numFmtId="0" fontId="6" fillId="2" borderId="6" xfId="0" applyFont="1" applyFill="1" applyBorder="1" applyAlignment="1">
      <alignment vertical="top" wrapText="1"/>
    </xf>
    <xf numFmtId="0" fontId="6" fillId="2" borderId="5" xfId="0" applyFont="1" applyFill="1" applyBorder="1" applyAlignment="1">
      <alignment vertical="top" wrapText="1"/>
    </xf>
    <xf numFmtId="0" fontId="6" fillId="2" borderId="7" xfId="0" applyFont="1"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0" xfId="0" applyFont="1" applyFill="1" applyAlignment="1">
      <alignment vertical="center" wrapText="1"/>
    </xf>
    <xf numFmtId="176" fontId="8" fillId="3" borderId="23" xfId="0" applyNumberFormat="1" applyFont="1" applyFill="1" applyBorder="1" applyAlignment="1">
      <alignment vertical="center" wrapText="1"/>
    </xf>
    <xf numFmtId="176" fontId="9" fillId="3" borderId="6" xfId="0" applyNumberFormat="1" applyFont="1" applyFill="1" applyBorder="1" applyAlignment="1">
      <alignment horizontal="center" vertical="center" wrapText="1"/>
    </xf>
    <xf numFmtId="177" fontId="9" fillId="3" borderId="5" xfId="0" applyNumberFormat="1"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176" fontId="8" fillId="2" borderId="23" xfId="0" applyNumberFormat="1" applyFont="1" applyFill="1" applyBorder="1" applyAlignment="1">
      <alignment vertical="center" wrapText="1"/>
    </xf>
    <xf numFmtId="176" fontId="9" fillId="2" borderId="6" xfId="0" applyNumberFormat="1"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3" fillId="2" borderId="0" xfId="0" applyFont="1" applyFill="1" applyAlignment="1">
      <alignment vertical="center"/>
    </xf>
    <xf numFmtId="176" fontId="8" fillId="2" borderId="13" xfId="0" applyNumberFormat="1" applyFont="1" applyFill="1" applyBorder="1" applyAlignment="1">
      <alignment vertical="center" wrapText="1"/>
    </xf>
    <xf numFmtId="0" fontId="9" fillId="2" borderId="23"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6" fillId="2" borderId="73" xfId="0" applyFont="1" applyFill="1" applyBorder="1" applyAlignment="1">
      <alignment vertical="center" wrapText="1"/>
    </xf>
    <xf numFmtId="0" fontId="6" fillId="2" borderId="74"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6" fillId="2" borderId="7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79"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81"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15" fillId="2" borderId="68" xfId="0" applyFont="1" applyFill="1" applyBorder="1" applyAlignment="1">
      <alignment horizontal="center" vertical="center"/>
    </xf>
    <xf numFmtId="0" fontId="15" fillId="2" borderId="59" xfId="0" applyFont="1" applyFill="1" applyBorder="1" applyAlignment="1">
      <alignment horizontal="center" vertical="center"/>
    </xf>
    <xf numFmtId="0" fontId="17" fillId="2" borderId="0" xfId="0" applyFont="1" applyFill="1" applyAlignment="1"/>
    <xf numFmtId="0" fontId="18" fillId="2" borderId="0" xfId="0" applyFont="1" applyFill="1" applyAlignment="1"/>
    <xf numFmtId="0" fontId="4" fillId="2" borderId="0" xfId="0" applyFont="1" applyFill="1" applyAlignment="1"/>
    <xf numFmtId="0" fontId="19" fillId="2" borderId="0" xfId="0" applyFont="1" applyFill="1" applyAlignment="1"/>
    <xf numFmtId="0" fontId="6" fillId="2" borderId="9" xfId="0" applyFont="1" applyFill="1" applyBorder="1" applyAlignment="1">
      <alignment vertical="top" wrapText="1"/>
    </xf>
    <xf numFmtId="0" fontId="6" fillId="2" borderId="23"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93" xfId="0" applyFont="1" applyFill="1" applyBorder="1" applyAlignment="1">
      <alignment horizontal="center" vertical="center" wrapText="1"/>
    </xf>
    <xf numFmtId="0" fontId="9" fillId="2" borderId="94" xfId="0" applyFont="1" applyFill="1" applyBorder="1" applyAlignment="1">
      <alignment horizontal="center" vertical="center" wrapText="1"/>
    </xf>
    <xf numFmtId="0" fontId="9" fillId="2" borderId="95" xfId="0" applyFont="1" applyFill="1" applyBorder="1" applyAlignment="1">
      <alignment horizontal="center" vertical="center" wrapText="1"/>
    </xf>
    <xf numFmtId="0" fontId="9" fillId="2" borderId="96" xfId="0" applyFont="1" applyFill="1" applyBorder="1" applyAlignment="1">
      <alignment horizontal="center" vertical="center" wrapText="1"/>
    </xf>
    <xf numFmtId="0" fontId="9" fillId="2" borderId="9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0" xfId="0" applyFont="1" applyFill="1" applyBorder="1" applyAlignment="1">
      <alignment horizontal="center" vertical="center" wrapText="1"/>
    </xf>
    <xf numFmtId="0" fontId="6" fillId="2" borderId="101" xfId="0" applyFont="1" applyFill="1" applyBorder="1" applyAlignment="1">
      <alignment horizontal="center" vertical="center" wrapText="1"/>
    </xf>
    <xf numFmtId="0" fontId="6" fillId="2" borderId="102" xfId="0" applyFont="1" applyFill="1" applyBorder="1" applyAlignment="1">
      <alignment horizontal="center" vertical="center" wrapText="1"/>
    </xf>
    <xf numFmtId="0" fontId="6" fillId="2" borderId="103" xfId="0" applyFont="1" applyFill="1" applyBorder="1" applyAlignment="1">
      <alignment horizontal="center" vertical="center" wrapText="1"/>
    </xf>
    <xf numFmtId="0" fontId="6" fillId="2" borderId="104" xfId="0" applyFont="1" applyFill="1" applyBorder="1" applyAlignment="1">
      <alignment horizontal="center" vertical="center" wrapText="1"/>
    </xf>
    <xf numFmtId="0" fontId="6" fillId="2" borderId="105" xfId="0" applyFont="1" applyFill="1" applyBorder="1" applyAlignment="1">
      <alignment horizontal="center" vertical="center" wrapText="1"/>
    </xf>
    <xf numFmtId="0" fontId="6" fillId="2" borderId="106" xfId="0" applyFont="1" applyFill="1" applyBorder="1" applyAlignment="1">
      <alignment horizontal="center" vertical="center" wrapText="1"/>
    </xf>
    <xf numFmtId="0" fontId="20" fillId="2" borderId="0" xfId="0" applyFont="1" applyFill="1" applyAlignment="1"/>
    <xf numFmtId="0" fontId="21" fillId="2" borderId="0" xfId="0" applyFont="1" applyFill="1" applyAlignment="1"/>
    <xf numFmtId="0" fontId="22" fillId="2" borderId="0" xfId="0" applyFont="1" applyFill="1" applyAlignment="1"/>
    <xf numFmtId="0" fontId="6" fillId="2" borderId="3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10" fillId="3" borderId="22"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6" fillId="2" borderId="2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7" xfId="0" applyFont="1" applyFill="1" applyBorder="1" applyAlignment="1">
      <alignment horizontal="center" vertical="center" wrapText="1"/>
    </xf>
    <xf numFmtId="176" fontId="9" fillId="2" borderId="19"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8" fillId="2" borderId="45" xfId="0" applyNumberFormat="1" applyFont="1" applyFill="1" applyBorder="1" applyAlignment="1">
      <alignment horizontal="center" vertical="center" wrapText="1"/>
    </xf>
    <xf numFmtId="176" fontId="8" fillId="2" borderId="41" xfId="0" applyNumberFormat="1"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2" borderId="44"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9" fillId="2" borderId="55"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42" xfId="0"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177" fontId="9" fillId="2" borderId="44" xfId="0" applyNumberFormat="1" applyFont="1" applyFill="1" applyBorder="1" applyAlignment="1">
      <alignment horizontal="center" vertical="center" wrapText="1"/>
    </xf>
    <xf numFmtId="176" fontId="9" fillId="2" borderId="3" xfId="0" applyNumberFormat="1" applyFont="1" applyFill="1" applyBorder="1" applyAlignment="1">
      <alignment horizontal="center" vertical="center" wrapText="1"/>
    </xf>
    <xf numFmtId="176" fontId="9" fillId="2" borderId="55"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9" fillId="2" borderId="46" xfId="0" applyFont="1" applyFill="1" applyBorder="1" applyAlignment="1">
      <alignment horizontal="left" vertical="center" wrapText="1"/>
    </xf>
    <xf numFmtId="176" fontId="8" fillId="2" borderId="54" xfId="0" applyNumberFormat="1" applyFont="1" applyFill="1" applyBorder="1" applyAlignment="1">
      <alignment horizontal="center" vertical="center" wrapText="1"/>
    </xf>
    <xf numFmtId="176" fontId="8" fillId="2" borderId="13" xfId="0" applyNumberFormat="1" applyFont="1" applyFill="1" applyBorder="1" applyAlignment="1">
      <alignment horizontal="center" vertical="center" wrapText="1"/>
    </xf>
    <xf numFmtId="176" fontId="9" fillId="2" borderId="32" xfId="0" applyNumberFormat="1" applyFont="1" applyFill="1" applyBorder="1" applyAlignment="1">
      <alignment horizontal="center" vertical="center" wrapText="1"/>
    </xf>
    <xf numFmtId="177" fontId="9" fillId="2" borderId="46" xfId="0" applyNumberFormat="1" applyFont="1" applyFill="1" applyBorder="1" applyAlignment="1">
      <alignment horizontal="center" vertical="center" wrapText="1"/>
    </xf>
    <xf numFmtId="177" fontId="9" fillId="2" borderId="39" xfId="0" applyNumberFormat="1" applyFont="1" applyFill="1" applyBorder="1" applyAlignment="1">
      <alignment horizontal="center" vertical="center" wrapText="1"/>
    </xf>
    <xf numFmtId="0" fontId="9" fillId="2" borderId="39" xfId="0" applyFont="1" applyFill="1" applyBorder="1" applyAlignment="1">
      <alignment horizontal="center" vertical="center" wrapText="1"/>
    </xf>
    <xf numFmtId="0" fontId="8" fillId="2" borderId="41" xfId="0" applyFont="1" applyFill="1" applyBorder="1" applyAlignment="1">
      <alignment horizontal="center" vertical="center" wrapText="1"/>
    </xf>
    <xf numFmtId="176" fontId="9" fillId="2" borderId="12" xfId="0" applyNumberFormat="1" applyFont="1" applyFill="1" applyBorder="1" applyAlignment="1">
      <alignment horizontal="center" vertical="center" wrapText="1"/>
    </xf>
    <xf numFmtId="0" fontId="0" fillId="2" borderId="4" xfId="0" applyFill="1" applyBorder="1" applyAlignment="1">
      <alignment horizontal="center"/>
    </xf>
    <xf numFmtId="0" fontId="0" fillId="2" borderId="13" xfId="0" applyFill="1" applyBorder="1" applyAlignment="1">
      <alignment horizontal="center"/>
    </xf>
    <xf numFmtId="0" fontId="6" fillId="2" borderId="71"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59" xfId="0" applyFont="1" applyFill="1" applyBorder="1" applyAlignment="1">
      <alignment horizontal="left" vertical="center" wrapText="1"/>
    </xf>
    <xf numFmtId="0" fontId="12" fillId="2" borderId="70"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61"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2" borderId="68" xfId="0" applyFont="1" applyFill="1" applyBorder="1" applyAlignment="1">
      <alignment horizontal="center" vertical="center" wrapText="1"/>
    </xf>
    <xf numFmtId="177" fontId="9" fillId="2" borderId="11"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9" fillId="2" borderId="4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11" fillId="2" borderId="44" xfId="0" applyFont="1" applyFill="1" applyBorder="1" applyAlignment="1">
      <alignment horizontal="center" vertical="center" textRotation="255"/>
    </xf>
    <xf numFmtId="0" fontId="11" fillId="2" borderId="11" xfId="0" applyFont="1" applyFill="1" applyBorder="1" applyAlignment="1">
      <alignment horizontal="center" vertical="center" textRotation="255"/>
    </xf>
    <xf numFmtId="0" fontId="6" fillId="2" borderId="43"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12" fillId="2" borderId="84"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2" borderId="83"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84"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90"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6" fillId="2" borderId="8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89" xfId="0" applyFont="1" applyFill="1" applyBorder="1" applyAlignment="1">
      <alignment horizontal="center" vertical="center" wrapText="1"/>
    </xf>
    <xf numFmtId="0" fontId="6" fillId="2" borderId="85" xfId="0" applyFont="1" applyFill="1" applyBorder="1" applyAlignment="1">
      <alignment horizontal="center" vertical="center" wrapText="1"/>
    </xf>
    <xf numFmtId="0" fontId="6" fillId="2" borderId="88" xfId="0" applyFont="1" applyFill="1" applyBorder="1" applyAlignment="1">
      <alignment horizontal="center" vertical="center" wrapText="1"/>
    </xf>
    <xf numFmtId="0" fontId="6" fillId="2" borderId="87"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6" fillId="2" borderId="91" xfId="0"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16" fillId="2" borderId="59"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70" xfId="0" applyFont="1" applyFill="1" applyBorder="1" applyAlignment="1">
      <alignment horizontal="center" vertical="center"/>
    </xf>
    <xf numFmtId="0" fontId="15" fillId="2" borderId="59" xfId="0" applyFont="1" applyFill="1" applyBorder="1" applyAlignment="1">
      <alignment horizontal="center" vertical="center" wrapText="1"/>
    </xf>
    <xf numFmtId="0" fontId="15" fillId="2" borderId="69"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97"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12" fillId="2" borderId="46" xfId="0" applyFont="1" applyFill="1" applyBorder="1" applyAlignment="1">
      <alignment horizontal="left" vertical="center" wrapText="1"/>
    </xf>
    <xf numFmtId="0" fontId="0" fillId="2" borderId="54" xfId="0" applyFill="1" applyBorder="1" applyAlignment="1">
      <alignment horizontal="center"/>
    </xf>
    <xf numFmtId="0" fontId="6" fillId="2" borderId="98" xfId="0" applyFont="1" applyFill="1" applyBorder="1" applyAlignment="1">
      <alignment horizontal="center" vertical="center" wrapText="1"/>
    </xf>
    <xf numFmtId="0" fontId="12" fillId="2" borderId="44" xfId="0" applyFont="1" applyFill="1" applyBorder="1" applyAlignment="1">
      <alignment horizontal="left" vertical="center" wrapText="1"/>
    </xf>
    <xf numFmtId="0" fontId="0" fillId="2" borderId="45" xfId="0" applyFill="1" applyBorder="1" applyAlignment="1">
      <alignment horizontal="center"/>
    </xf>
  </cellXfs>
  <cellStyles count="4">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O84"/>
  <sheetViews>
    <sheetView tabSelected="1" view="pageBreakPreview" topLeftCell="A58" zoomScaleNormal="100" zoomScaleSheetLayoutView="100" workbookViewId="0">
      <selection activeCell="E89" sqref="E89"/>
    </sheetView>
  </sheetViews>
  <sheetFormatPr defaultRowHeight="18.75" x14ac:dyDescent="0.4"/>
  <cols>
    <col min="1" max="1" width="2.5" style="1" customWidth="1"/>
    <col min="2" max="2" width="2.625" style="1" customWidth="1"/>
    <col min="3" max="3" width="11.875" style="1" customWidth="1"/>
    <col min="4" max="4" width="2.875" style="1" customWidth="1"/>
    <col min="5" max="5" width="9.625" style="1" customWidth="1"/>
    <col min="6" max="6" width="2.625" style="1" customWidth="1"/>
    <col min="7" max="7" width="3.5" style="1" customWidth="1"/>
    <col min="8" max="8" width="2.875" style="1" customWidth="1"/>
    <col min="9" max="9" width="4.125" style="1" customWidth="1"/>
    <col min="10" max="37" width="2.875" style="1" customWidth="1"/>
    <col min="38" max="40" width="4.625" style="1" customWidth="1"/>
    <col min="41" max="41" width="6.625" style="1" customWidth="1"/>
    <col min="42" max="262" width="9" style="1"/>
    <col min="263" max="263" width="3.75" style="1" customWidth="1"/>
    <col min="264" max="264" width="9" style="1"/>
    <col min="265" max="292" width="3.375" style="1" customWidth="1"/>
    <col min="293" max="294" width="5.875" style="1" customWidth="1"/>
    <col min="295" max="295" width="2.625" style="1" customWidth="1"/>
    <col min="296" max="518" width="9" style="1"/>
    <col min="519" max="519" width="3.75" style="1" customWidth="1"/>
    <col min="520" max="520" width="9" style="1"/>
    <col min="521" max="548" width="3.375" style="1" customWidth="1"/>
    <col min="549" max="550" width="5.875" style="1" customWidth="1"/>
    <col min="551" max="551" width="2.625" style="1" customWidth="1"/>
    <col min="552" max="774" width="9" style="1"/>
    <col min="775" max="775" width="3.75" style="1" customWidth="1"/>
    <col min="776" max="776" width="9" style="1"/>
    <col min="777" max="804" width="3.375" style="1" customWidth="1"/>
    <col min="805" max="806" width="5.875" style="1" customWidth="1"/>
    <col min="807" max="807" width="2.625" style="1" customWidth="1"/>
    <col min="808" max="1030" width="9" style="1"/>
    <col min="1031" max="1031" width="3.75" style="1" customWidth="1"/>
    <col min="1032" max="1032" width="9" style="1"/>
    <col min="1033" max="1060" width="3.375" style="1" customWidth="1"/>
    <col min="1061" max="1062" width="5.875" style="1" customWidth="1"/>
    <col min="1063" max="1063" width="2.625" style="1" customWidth="1"/>
    <col min="1064" max="1286" width="9" style="1"/>
    <col min="1287" max="1287" width="3.75" style="1" customWidth="1"/>
    <col min="1288" max="1288" width="9" style="1"/>
    <col min="1289" max="1316" width="3.375" style="1" customWidth="1"/>
    <col min="1317" max="1318" width="5.875" style="1" customWidth="1"/>
    <col min="1319" max="1319" width="2.625" style="1" customWidth="1"/>
    <col min="1320" max="1542" width="9" style="1"/>
    <col min="1543" max="1543" width="3.75" style="1" customWidth="1"/>
    <col min="1544" max="1544" width="9" style="1"/>
    <col min="1545" max="1572" width="3.375" style="1" customWidth="1"/>
    <col min="1573" max="1574" width="5.875" style="1" customWidth="1"/>
    <col min="1575" max="1575" width="2.625" style="1" customWidth="1"/>
    <col min="1576" max="1798" width="9" style="1"/>
    <col min="1799" max="1799" width="3.75" style="1" customWidth="1"/>
    <col min="1800" max="1800" width="9" style="1"/>
    <col min="1801" max="1828" width="3.375" style="1" customWidth="1"/>
    <col min="1829" max="1830" width="5.875" style="1" customWidth="1"/>
    <col min="1831" max="1831" width="2.625" style="1" customWidth="1"/>
    <col min="1832" max="2054" width="9" style="1"/>
    <col min="2055" max="2055" width="3.75" style="1" customWidth="1"/>
    <col min="2056" max="2056" width="9" style="1"/>
    <col min="2057" max="2084" width="3.375" style="1" customWidth="1"/>
    <col min="2085" max="2086" width="5.875" style="1" customWidth="1"/>
    <col min="2087" max="2087" width="2.625" style="1" customWidth="1"/>
    <col min="2088" max="2310" width="9" style="1"/>
    <col min="2311" max="2311" width="3.75" style="1" customWidth="1"/>
    <col min="2312" max="2312" width="9" style="1"/>
    <col min="2313" max="2340" width="3.375" style="1" customWidth="1"/>
    <col min="2341" max="2342" width="5.875" style="1" customWidth="1"/>
    <col min="2343" max="2343" width="2.625" style="1" customWidth="1"/>
    <col min="2344" max="2566" width="9" style="1"/>
    <col min="2567" max="2567" width="3.75" style="1" customWidth="1"/>
    <col min="2568" max="2568" width="9" style="1"/>
    <col min="2569" max="2596" width="3.375" style="1" customWidth="1"/>
    <col min="2597" max="2598" width="5.875" style="1" customWidth="1"/>
    <col min="2599" max="2599" width="2.625" style="1" customWidth="1"/>
    <col min="2600" max="2822" width="9" style="1"/>
    <col min="2823" max="2823" width="3.75" style="1" customWidth="1"/>
    <col min="2824" max="2824" width="9" style="1"/>
    <col min="2825" max="2852" width="3.375" style="1" customWidth="1"/>
    <col min="2853" max="2854" width="5.875" style="1" customWidth="1"/>
    <col min="2855" max="2855" width="2.625" style="1" customWidth="1"/>
    <col min="2856" max="3078" width="9" style="1"/>
    <col min="3079" max="3079" width="3.75" style="1" customWidth="1"/>
    <col min="3080" max="3080" width="9" style="1"/>
    <col min="3081" max="3108" width="3.375" style="1" customWidth="1"/>
    <col min="3109" max="3110" width="5.875" style="1" customWidth="1"/>
    <col min="3111" max="3111" width="2.625" style="1" customWidth="1"/>
    <col min="3112" max="3334" width="9" style="1"/>
    <col min="3335" max="3335" width="3.75" style="1" customWidth="1"/>
    <col min="3336" max="3336" width="9" style="1"/>
    <col min="3337" max="3364" width="3.375" style="1" customWidth="1"/>
    <col min="3365" max="3366" width="5.875" style="1" customWidth="1"/>
    <col min="3367" max="3367" width="2.625" style="1" customWidth="1"/>
    <col min="3368" max="3590" width="9" style="1"/>
    <col min="3591" max="3591" width="3.75" style="1" customWidth="1"/>
    <col min="3592" max="3592" width="9" style="1"/>
    <col min="3593" max="3620" width="3.375" style="1" customWidth="1"/>
    <col min="3621" max="3622" width="5.875" style="1" customWidth="1"/>
    <col min="3623" max="3623" width="2.625" style="1" customWidth="1"/>
    <col min="3624" max="3846" width="9" style="1"/>
    <col min="3847" max="3847" width="3.75" style="1" customWidth="1"/>
    <col min="3848" max="3848" width="9" style="1"/>
    <col min="3849" max="3876" width="3.375" style="1" customWidth="1"/>
    <col min="3877" max="3878" width="5.875" style="1" customWidth="1"/>
    <col min="3879" max="3879" width="2.625" style="1" customWidth="1"/>
    <col min="3880" max="4102" width="9" style="1"/>
    <col min="4103" max="4103" width="3.75" style="1" customWidth="1"/>
    <col min="4104" max="4104" width="9" style="1"/>
    <col min="4105" max="4132" width="3.375" style="1" customWidth="1"/>
    <col min="4133" max="4134" width="5.875" style="1" customWidth="1"/>
    <col min="4135" max="4135" width="2.625" style="1" customWidth="1"/>
    <col min="4136" max="4358" width="9" style="1"/>
    <col min="4359" max="4359" width="3.75" style="1" customWidth="1"/>
    <col min="4360" max="4360" width="9" style="1"/>
    <col min="4361" max="4388" width="3.375" style="1" customWidth="1"/>
    <col min="4389" max="4390" width="5.875" style="1" customWidth="1"/>
    <col min="4391" max="4391" width="2.625" style="1" customWidth="1"/>
    <col min="4392" max="4614" width="9" style="1"/>
    <col min="4615" max="4615" width="3.75" style="1" customWidth="1"/>
    <col min="4616" max="4616" width="9" style="1"/>
    <col min="4617" max="4644" width="3.375" style="1" customWidth="1"/>
    <col min="4645" max="4646" width="5.875" style="1" customWidth="1"/>
    <col min="4647" max="4647" width="2.625" style="1" customWidth="1"/>
    <col min="4648" max="4870" width="9" style="1"/>
    <col min="4871" max="4871" width="3.75" style="1" customWidth="1"/>
    <col min="4872" max="4872" width="9" style="1"/>
    <col min="4873" max="4900" width="3.375" style="1" customWidth="1"/>
    <col min="4901" max="4902" width="5.875" style="1" customWidth="1"/>
    <col min="4903" max="4903" width="2.625" style="1" customWidth="1"/>
    <col min="4904" max="5126" width="9" style="1"/>
    <col min="5127" max="5127" width="3.75" style="1" customWidth="1"/>
    <col min="5128" max="5128" width="9" style="1"/>
    <col min="5129" max="5156" width="3.375" style="1" customWidth="1"/>
    <col min="5157" max="5158" width="5.875" style="1" customWidth="1"/>
    <col min="5159" max="5159" width="2.625" style="1" customWidth="1"/>
    <col min="5160" max="5382" width="9" style="1"/>
    <col min="5383" max="5383" width="3.75" style="1" customWidth="1"/>
    <col min="5384" max="5384" width="9" style="1"/>
    <col min="5385" max="5412" width="3.375" style="1" customWidth="1"/>
    <col min="5413" max="5414" width="5.875" style="1" customWidth="1"/>
    <col min="5415" max="5415" width="2.625" style="1" customWidth="1"/>
    <col min="5416" max="5638" width="9" style="1"/>
    <col min="5639" max="5639" width="3.75" style="1" customWidth="1"/>
    <col min="5640" max="5640" width="9" style="1"/>
    <col min="5641" max="5668" width="3.375" style="1" customWidth="1"/>
    <col min="5669" max="5670" width="5.875" style="1" customWidth="1"/>
    <col min="5671" max="5671" width="2.625" style="1" customWidth="1"/>
    <col min="5672" max="5894" width="9" style="1"/>
    <col min="5895" max="5895" width="3.75" style="1" customWidth="1"/>
    <col min="5896" max="5896" width="9" style="1"/>
    <col min="5897" max="5924" width="3.375" style="1" customWidth="1"/>
    <col min="5925" max="5926" width="5.875" style="1" customWidth="1"/>
    <col min="5927" max="5927" width="2.625" style="1" customWidth="1"/>
    <col min="5928" max="6150" width="9" style="1"/>
    <col min="6151" max="6151" width="3.75" style="1" customWidth="1"/>
    <col min="6152" max="6152" width="9" style="1"/>
    <col min="6153" max="6180" width="3.375" style="1" customWidth="1"/>
    <col min="6181" max="6182" width="5.875" style="1" customWidth="1"/>
    <col min="6183" max="6183" width="2.625" style="1" customWidth="1"/>
    <col min="6184" max="6406" width="9" style="1"/>
    <col min="6407" max="6407" width="3.75" style="1" customWidth="1"/>
    <col min="6408" max="6408" width="9" style="1"/>
    <col min="6409" max="6436" width="3.375" style="1" customWidth="1"/>
    <col min="6437" max="6438" width="5.875" style="1" customWidth="1"/>
    <col min="6439" max="6439" width="2.625" style="1" customWidth="1"/>
    <col min="6440" max="6662" width="9" style="1"/>
    <col min="6663" max="6663" width="3.75" style="1" customWidth="1"/>
    <col min="6664" max="6664" width="9" style="1"/>
    <col min="6665" max="6692" width="3.375" style="1" customWidth="1"/>
    <col min="6693" max="6694" width="5.875" style="1" customWidth="1"/>
    <col min="6695" max="6695" width="2.625" style="1" customWidth="1"/>
    <col min="6696" max="6918" width="9" style="1"/>
    <col min="6919" max="6919" width="3.75" style="1" customWidth="1"/>
    <col min="6920" max="6920" width="9" style="1"/>
    <col min="6921" max="6948" width="3.375" style="1" customWidth="1"/>
    <col min="6949" max="6950" width="5.875" style="1" customWidth="1"/>
    <col min="6951" max="6951" width="2.625" style="1" customWidth="1"/>
    <col min="6952" max="7174" width="9" style="1"/>
    <col min="7175" max="7175" width="3.75" style="1" customWidth="1"/>
    <col min="7176" max="7176" width="9" style="1"/>
    <col min="7177" max="7204" width="3.375" style="1" customWidth="1"/>
    <col min="7205" max="7206" width="5.875" style="1" customWidth="1"/>
    <col min="7207" max="7207" width="2.625" style="1" customWidth="1"/>
    <col min="7208" max="7430" width="9" style="1"/>
    <col min="7431" max="7431" width="3.75" style="1" customWidth="1"/>
    <col min="7432" max="7432" width="9" style="1"/>
    <col min="7433" max="7460" width="3.375" style="1" customWidth="1"/>
    <col min="7461" max="7462" width="5.875" style="1" customWidth="1"/>
    <col min="7463" max="7463" width="2.625" style="1" customWidth="1"/>
    <col min="7464" max="7686" width="9" style="1"/>
    <col min="7687" max="7687" width="3.75" style="1" customWidth="1"/>
    <col min="7688" max="7688" width="9" style="1"/>
    <col min="7689" max="7716" width="3.375" style="1" customWidth="1"/>
    <col min="7717" max="7718" width="5.875" style="1" customWidth="1"/>
    <col min="7719" max="7719" width="2.625" style="1" customWidth="1"/>
    <col min="7720" max="7942" width="9" style="1"/>
    <col min="7943" max="7943" width="3.75" style="1" customWidth="1"/>
    <col min="7944" max="7944" width="9" style="1"/>
    <col min="7945" max="7972" width="3.375" style="1" customWidth="1"/>
    <col min="7973" max="7974" width="5.875" style="1" customWidth="1"/>
    <col min="7975" max="7975" width="2.625" style="1" customWidth="1"/>
    <col min="7976" max="8198" width="9" style="1"/>
    <col min="8199" max="8199" width="3.75" style="1" customWidth="1"/>
    <col min="8200" max="8200" width="9" style="1"/>
    <col min="8201" max="8228" width="3.375" style="1" customWidth="1"/>
    <col min="8229" max="8230" width="5.875" style="1" customWidth="1"/>
    <col min="8231" max="8231" width="2.625" style="1" customWidth="1"/>
    <col min="8232" max="8454" width="9" style="1"/>
    <col min="8455" max="8455" width="3.75" style="1" customWidth="1"/>
    <col min="8456" max="8456" width="9" style="1"/>
    <col min="8457" max="8484" width="3.375" style="1" customWidth="1"/>
    <col min="8485" max="8486" width="5.875" style="1" customWidth="1"/>
    <col min="8487" max="8487" width="2.625" style="1" customWidth="1"/>
    <col min="8488" max="8710" width="9" style="1"/>
    <col min="8711" max="8711" width="3.75" style="1" customWidth="1"/>
    <col min="8712" max="8712" width="9" style="1"/>
    <col min="8713" max="8740" width="3.375" style="1" customWidth="1"/>
    <col min="8741" max="8742" width="5.875" style="1" customWidth="1"/>
    <col min="8743" max="8743" width="2.625" style="1" customWidth="1"/>
    <col min="8744" max="8966" width="9" style="1"/>
    <col min="8967" max="8967" width="3.75" style="1" customWidth="1"/>
    <col min="8968" max="8968" width="9" style="1"/>
    <col min="8969" max="8996" width="3.375" style="1" customWidth="1"/>
    <col min="8997" max="8998" width="5.875" style="1" customWidth="1"/>
    <col min="8999" max="8999" width="2.625" style="1" customWidth="1"/>
    <col min="9000" max="9222" width="9" style="1"/>
    <col min="9223" max="9223" width="3.75" style="1" customWidth="1"/>
    <col min="9224" max="9224" width="9" style="1"/>
    <col min="9225" max="9252" width="3.375" style="1" customWidth="1"/>
    <col min="9253" max="9254" width="5.875" style="1" customWidth="1"/>
    <col min="9255" max="9255" width="2.625" style="1" customWidth="1"/>
    <col min="9256" max="9478" width="9" style="1"/>
    <col min="9479" max="9479" width="3.75" style="1" customWidth="1"/>
    <col min="9480" max="9480" width="9" style="1"/>
    <col min="9481" max="9508" width="3.375" style="1" customWidth="1"/>
    <col min="9509" max="9510" width="5.875" style="1" customWidth="1"/>
    <col min="9511" max="9511" width="2.625" style="1" customWidth="1"/>
    <col min="9512" max="9734" width="9" style="1"/>
    <col min="9735" max="9735" width="3.75" style="1" customWidth="1"/>
    <col min="9736" max="9736" width="9" style="1"/>
    <col min="9737" max="9764" width="3.375" style="1" customWidth="1"/>
    <col min="9765" max="9766" width="5.875" style="1" customWidth="1"/>
    <col min="9767" max="9767" width="2.625" style="1" customWidth="1"/>
    <col min="9768" max="9990" width="9" style="1"/>
    <col min="9991" max="9991" width="3.75" style="1" customWidth="1"/>
    <col min="9992" max="9992" width="9" style="1"/>
    <col min="9993" max="10020" width="3.375" style="1" customWidth="1"/>
    <col min="10021" max="10022" width="5.875" style="1" customWidth="1"/>
    <col min="10023" max="10023" width="2.625" style="1" customWidth="1"/>
    <col min="10024" max="10246" width="9" style="1"/>
    <col min="10247" max="10247" width="3.75" style="1" customWidth="1"/>
    <col min="10248" max="10248" width="9" style="1"/>
    <col min="10249" max="10276" width="3.375" style="1" customWidth="1"/>
    <col min="10277" max="10278" width="5.875" style="1" customWidth="1"/>
    <col min="10279" max="10279" width="2.625" style="1" customWidth="1"/>
    <col min="10280" max="10502" width="9" style="1"/>
    <col min="10503" max="10503" width="3.75" style="1" customWidth="1"/>
    <col min="10504" max="10504" width="9" style="1"/>
    <col min="10505" max="10532" width="3.375" style="1" customWidth="1"/>
    <col min="10533" max="10534" width="5.875" style="1" customWidth="1"/>
    <col min="10535" max="10535" width="2.625" style="1" customWidth="1"/>
    <col min="10536" max="10758" width="9" style="1"/>
    <col min="10759" max="10759" width="3.75" style="1" customWidth="1"/>
    <col min="10760" max="10760" width="9" style="1"/>
    <col min="10761" max="10788" width="3.375" style="1" customWidth="1"/>
    <col min="10789" max="10790" width="5.875" style="1" customWidth="1"/>
    <col min="10791" max="10791" width="2.625" style="1" customWidth="1"/>
    <col min="10792" max="11014" width="9" style="1"/>
    <col min="11015" max="11015" width="3.75" style="1" customWidth="1"/>
    <col min="11016" max="11016" width="9" style="1"/>
    <col min="11017" max="11044" width="3.375" style="1" customWidth="1"/>
    <col min="11045" max="11046" width="5.875" style="1" customWidth="1"/>
    <col min="11047" max="11047" width="2.625" style="1" customWidth="1"/>
    <col min="11048" max="11270" width="9" style="1"/>
    <col min="11271" max="11271" width="3.75" style="1" customWidth="1"/>
    <col min="11272" max="11272" width="9" style="1"/>
    <col min="11273" max="11300" width="3.375" style="1" customWidth="1"/>
    <col min="11301" max="11302" width="5.875" style="1" customWidth="1"/>
    <col min="11303" max="11303" width="2.625" style="1" customWidth="1"/>
    <col min="11304" max="11526" width="9" style="1"/>
    <col min="11527" max="11527" width="3.75" style="1" customWidth="1"/>
    <col min="11528" max="11528" width="9" style="1"/>
    <col min="11529" max="11556" width="3.375" style="1" customWidth="1"/>
    <col min="11557" max="11558" width="5.875" style="1" customWidth="1"/>
    <col min="11559" max="11559" width="2.625" style="1" customWidth="1"/>
    <col min="11560" max="11782" width="9" style="1"/>
    <col min="11783" max="11783" width="3.75" style="1" customWidth="1"/>
    <col min="11784" max="11784" width="9" style="1"/>
    <col min="11785" max="11812" width="3.375" style="1" customWidth="1"/>
    <col min="11813" max="11814" width="5.875" style="1" customWidth="1"/>
    <col min="11815" max="11815" width="2.625" style="1" customWidth="1"/>
    <col min="11816" max="12038" width="9" style="1"/>
    <col min="12039" max="12039" width="3.75" style="1" customWidth="1"/>
    <col min="12040" max="12040" width="9" style="1"/>
    <col min="12041" max="12068" width="3.375" style="1" customWidth="1"/>
    <col min="12069" max="12070" width="5.875" style="1" customWidth="1"/>
    <col min="12071" max="12071" width="2.625" style="1" customWidth="1"/>
    <col min="12072" max="12294" width="9" style="1"/>
    <col min="12295" max="12295" width="3.75" style="1" customWidth="1"/>
    <col min="12296" max="12296" width="9" style="1"/>
    <col min="12297" max="12324" width="3.375" style="1" customWidth="1"/>
    <col min="12325" max="12326" width="5.875" style="1" customWidth="1"/>
    <col min="12327" max="12327" width="2.625" style="1" customWidth="1"/>
    <col min="12328" max="12550" width="9" style="1"/>
    <col min="12551" max="12551" width="3.75" style="1" customWidth="1"/>
    <col min="12552" max="12552" width="9" style="1"/>
    <col min="12553" max="12580" width="3.375" style="1" customWidth="1"/>
    <col min="12581" max="12582" width="5.875" style="1" customWidth="1"/>
    <col min="12583" max="12583" width="2.625" style="1" customWidth="1"/>
    <col min="12584" max="12806" width="9" style="1"/>
    <col min="12807" max="12807" width="3.75" style="1" customWidth="1"/>
    <col min="12808" max="12808" width="9" style="1"/>
    <col min="12809" max="12836" width="3.375" style="1" customWidth="1"/>
    <col min="12837" max="12838" width="5.875" style="1" customWidth="1"/>
    <col min="12839" max="12839" width="2.625" style="1" customWidth="1"/>
    <col min="12840" max="13062" width="9" style="1"/>
    <col min="13063" max="13063" width="3.75" style="1" customWidth="1"/>
    <col min="13064" max="13064" width="9" style="1"/>
    <col min="13065" max="13092" width="3.375" style="1" customWidth="1"/>
    <col min="13093" max="13094" width="5.875" style="1" customWidth="1"/>
    <col min="13095" max="13095" width="2.625" style="1" customWidth="1"/>
    <col min="13096" max="13318" width="9" style="1"/>
    <col min="13319" max="13319" width="3.75" style="1" customWidth="1"/>
    <col min="13320" max="13320" width="9" style="1"/>
    <col min="13321" max="13348" width="3.375" style="1" customWidth="1"/>
    <col min="13349" max="13350" width="5.875" style="1" customWidth="1"/>
    <col min="13351" max="13351" width="2.625" style="1" customWidth="1"/>
    <col min="13352" max="13574" width="9" style="1"/>
    <col min="13575" max="13575" width="3.75" style="1" customWidth="1"/>
    <col min="13576" max="13576" width="9" style="1"/>
    <col min="13577" max="13604" width="3.375" style="1" customWidth="1"/>
    <col min="13605" max="13606" width="5.875" style="1" customWidth="1"/>
    <col min="13607" max="13607" width="2.625" style="1" customWidth="1"/>
    <col min="13608" max="13830" width="9" style="1"/>
    <col min="13831" max="13831" width="3.75" style="1" customWidth="1"/>
    <col min="13832" max="13832" width="9" style="1"/>
    <col min="13833" max="13860" width="3.375" style="1" customWidth="1"/>
    <col min="13861" max="13862" width="5.875" style="1" customWidth="1"/>
    <col min="13863" max="13863" width="2.625" style="1" customWidth="1"/>
    <col min="13864" max="14086" width="9" style="1"/>
    <col min="14087" max="14087" width="3.75" style="1" customWidth="1"/>
    <col min="14088" max="14088" width="9" style="1"/>
    <col min="14089" max="14116" width="3.375" style="1" customWidth="1"/>
    <col min="14117" max="14118" width="5.875" style="1" customWidth="1"/>
    <col min="14119" max="14119" width="2.625" style="1" customWidth="1"/>
    <col min="14120" max="14342" width="9" style="1"/>
    <col min="14343" max="14343" width="3.75" style="1" customWidth="1"/>
    <col min="14344" max="14344" width="9" style="1"/>
    <col min="14345" max="14372" width="3.375" style="1" customWidth="1"/>
    <col min="14373" max="14374" width="5.875" style="1" customWidth="1"/>
    <col min="14375" max="14375" width="2.625" style="1" customWidth="1"/>
    <col min="14376" max="14598" width="9" style="1"/>
    <col min="14599" max="14599" width="3.75" style="1" customWidth="1"/>
    <col min="14600" max="14600" width="9" style="1"/>
    <col min="14601" max="14628" width="3.375" style="1" customWidth="1"/>
    <col min="14629" max="14630" width="5.875" style="1" customWidth="1"/>
    <col min="14631" max="14631" width="2.625" style="1" customWidth="1"/>
    <col min="14632" max="14854" width="9" style="1"/>
    <col min="14855" max="14855" width="3.75" style="1" customWidth="1"/>
    <col min="14856" max="14856" width="9" style="1"/>
    <col min="14857" max="14884" width="3.375" style="1" customWidth="1"/>
    <col min="14885" max="14886" width="5.875" style="1" customWidth="1"/>
    <col min="14887" max="14887" width="2.625" style="1" customWidth="1"/>
    <col min="14888" max="15110" width="9" style="1"/>
    <col min="15111" max="15111" width="3.75" style="1" customWidth="1"/>
    <col min="15112" max="15112" width="9" style="1"/>
    <col min="15113" max="15140" width="3.375" style="1" customWidth="1"/>
    <col min="15141" max="15142" width="5.875" style="1" customWidth="1"/>
    <col min="15143" max="15143" width="2.625" style="1" customWidth="1"/>
    <col min="15144" max="15366" width="9" style="1"/>
    <col min="15367" max="15367" width="3.75" style="1" customWidth="1"/>
    <col min="15368" max="15368" width="9" style="1"/>
    <col min="15369" max="15396" width="3.375" style="1" customWidth="1"/>
    <col min="15397" max="15398" width="5.875" style="1" customWidth="1"/>
    <col min="15399" max="15399" width="2.625" style="1" customWidth="1"/>
    <col min="15400" max="15622" width="9" style="1"/>
    <col min="15623" max="15623" width="3.75" style="1" customWidth="1"/>
    <col min="15624" max="15624" width="9" style="1"/>
    <col min="15625" max="15652" width="3.375" style="1" customWidth="1"/>
    <col min="15653" max="15654" width="5.875" style="1" customWidth="1"/>
    <col min="15655" max="15655" width="2.625" style="1" customWidth="1"/>
    <col min="15656" max="15878" width="9" style="1"/>
    <col min="15879" max="15879" width="3.75" style="1" customWidth="1"/>
    <col min="15880" max="15880" width="9" style="1"/>
    <col min="15881" max="15908" width="3.375" style="1" customWidth="1"/>
    <col min="15909" max="15910" width="5.875" style="1" customWidth="1"/>
    <col min="15911" max="15911" width="2.625" style="1" customWidth="1"/>
    <col min="15912" max="16134" width="9" style="1"/>
    <col min="16135" max="16135" width="3.75" style="1" customWidth="1"/>
    <col min="16136" max="16136" width="9" style="1"/>
    <col min="16137" max="16164" width="3.375" style="1" customWidth="1"/>
    <col min="16165" max="16166" width="5.875" style="1" customWidth="1"/>
    <col min="16167" max="16167" width="2.625" style="1" customWidth="1"/>
    <col min="16168" max="16384" width="9" style="1"/>
  </cols>
  <sheetData>
    <row r="1" spans="1:41" x14ac:dyDescent="0.4">
      <c r="A1" s="2"/>
      <c r="B1" s="104" t="s">
        <v>86</v>
      </c>
      <c r="C1" s="104"/>
      <c r="D1" s="104"/>
      <c r="E1" s="104"/>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1" ht="18" customHeight="1" thickBot="1" x14ac:dyDescent="0.45">
      <c r="A2" s="2"/>
      <c r="B2" s="2"/>
      <c r="C2" s="2"/>
      <c r="D2" s="2"/>
      <c r="E2" s="103" t="s">
        <v>85</v>
      </c>
      <c r="F2" s="102"/>
      <c r="G2" s="76"/>
      <c r="H2" s="76"/>
      <c r="I2" s="76"/>
      <c r="J2" s="77" t="s">
        <v>80</v>
      </c>
      <c r="K2" s="76"/>
      <c r="L2" s="76"/>
      <c r="M2" s="2"/>
      <c r="N2" s="2"/>
      <c r="O2" s="76"/>
      <c r="P2" s="76"/>
      <c r="Q2" s="76"/>
      <c r="R2" s="76"/>
      <c r="S2" s="2"/>
      <c r="T2" s="2"/>
      <c r="U2" s="2"/>
      <c r="V2" s="2"/>
      <c r="W2" s="2"/>
      <c r="X2" s="2"/>
      <c r="Y2" s="2"/>
      <c r="Z2" s="2"/>
      <c r="AA2" s="2"/>
      <c r="AB2" s="2"/>
      <c r="AC2" s="2"/>
      <c r="AD2" s="2"/>
      <c r="AE2" s="2"/>
      <c r="AF2" s="2"/>
      <c r="AG2" s="2"/>
      <c r="AH2" s="2"/>
      <c r="AI2" s="2"/>
      <c r="AJ2" s="2"/>
      <c r="AK2" s="2"/>
      <c r="AL2" s="2"/>
      <c r="AM2" s="2"/>
      <c r="AN2" s="2"/>
      <c r="AO2" s="2"/>
    </row>
    <row r="3" spans="1:41" ht="24" customHeight="1" thickBot="1" x14ac:dyDescent="0.45">
      <c r="A3" s="225" t="s">
        <v>79</v>
      </c>
      <c r="B3" s="226"/>
      <c r="C3" s="227"/>
      <c r="D3" s="228"/>
      <c r="E3" s="229"/>
      <c r="F3" s="229"/>
      <c r="G3" s="229"/>
      <c r="H3" s="229"/>
      <c r="I3" s="229"/>
      <c r="J3" s="229"/>
      <c r="K3" s="230"/>
      <c r="L3" s="231" t="s">
        <v>77</v>
      </c>
      <c r="M3" s="232"/>
      <c r="N3" s="232"/>
      <c r="O3" s="232"/>
      <c r="P3" s="232"/>
      <c r="Q3" s="233"/>
      <c r="R3" s="231"/>
      <c r="S3" s="232"/>
      <c r="T3" s="232"/>
      <c r="U3" s="232"/>
      <c r="V3" s="232"/>
      <c r="W3" s="232"/>
      <c r="X3" s="232"/>
      <c r="Y3" s="233"/>
      <c r="Z3" s="234" t="s">
        <v>75</v>
      </c>
      <c r="AA3" s="235"/>
      <c r="AB3" s="235"/>
      <c r="AC3" s="235"/>
      <c r="AD3" s="235"/>
      <c r="AE3" s="235"/>
      <c r="AF3" s="235"/>
      <c r="AG3" s="235"/>
      <c r="AH3" s="235"/>
      <c r="AI3" s="235"/>
      <c r="AJ3" s="235"/>
      <c r="AK3" s="235"/>
      <c r="AL3" s="236"/>
      <c r="AM3" s="75"/>
      <c r="AN3" s="74" t="s">
        <v>74</v>
      </c>
      <c r="AO3" s="2"/>
    </row>
    <row r="4" spans="1:41" ht="21.95" customHeight="1" x14ac:dyDescent="0.4">
      <c r="A4" s="200" t="s">
        <v>73</v>
      </c>
      <c r="B4" s="201"/>
      <c r="C4" s="203" t="s">
        <v>0</v>
      </c>
      <c r="D4" s="206" t="s">
        <v>72</v>
      </c>
      <c r="E4" s="207"/>
      <c r="F4" s="212" t="s">
        <v>71</v>
      </c>
      <c r="G4" s="192" t="s">
        <v>70</v>
      </c>
      <c r="H4" s="215"/>
      <c r="I4" s="170"/>
      <c r="J4" s="219" t="s">
        <v>69</v>
      </c>
      <c r="K4" s="220"/>
      <c r="L4" s="220"/>
      <c r="M4" s="220"/>
      <c r="N4" s="220"/>
      <c r="O4" s="220"/>
      <c r="P4" s="221"/>
      <c r="Q4" s="220" t="s">
        <v>68</v>
      </c>
      <c r="R4" s="220"/>
      <c r="S4" s="220"/>
      <c r="T4" s="220"/>
      <c r="U4" s="220"/>
      <c r="V4" s="220"/>
      <c r="W4" s="220"/>
      <c r="X4" s="222" t="s">
        <v>67</v>
      </c>
      <c r="Y4" s="220"/>
      <c r="Z4" s="220"/>
      <c r="AA4" s="220"/>
      <c r="AB4" s="220"/>
      <c r="AC4" s="220"/>
      <c r="AD4" s="223"/>
      <c r="AE4" s="220" t="s">
        <v>66</v>
      </c>
      <c r="AF4" s="220"/>
      <c r="AG4" s="220"/>
      <c r="AH4" s="220"/>
      <c r="AI4" s="220"/>
      <c r="AJ4" s="220"/>
      <c r="AK4" s="220"/>
      <c r="AL4" s="194" t="s">
        <v>65</v>
      </c>
      <c r="AM4" s="196" t="s">
        <v>64</v>
      </c>
      <c r="AN4" s="198" t="s">
        <v>63</v>
      </c>
      <c r="AO4" s="2"/>
    </row>
    <row r="5" spans="1:41" ht="21.95" customHeight="1" x14ac:dyDescent="0.4">
      <c r="A5" s="202"/>
      <c r="B5" s="118"/>
      <c r="C5" s="204"/>
      <c r="D5" s="208"/>
      <c r="E5" s="209"/>
      <c r="F5" s="213"/>
      <c r="G5" s="191"/>
      <c r="H5" s="216"/>
      <c r="I5" s="217"/>
      <c r="J5" s="100">
        <v>1</v>
      </c>
      <c r="K5" s="96">
        <v>2</v>
      </c>
      <c r="L5" s="96">
        <v>3</v>
      </c>
      <c r="M5" s="96">
        <v>4</v>
      </c>
      <c r="N5" s="96">
        <v>5</v>
      </c>
      <c r="O5" s="96">
        <v>6</v>
      </c>
      <c r="P5" s="101">
        <v>7</v>
      </c>
      <c r="Q5" s="100">
        <v>8</v>
      </c>
      <c r="R5" s="96">
        <v>9</v>
      </c>
      <c r="S5" s="96">
        <v>10</v>
      </c>
      <c r="T5" s="96">
        <v>11</v>
      </c>
      <c r="U5" s="96">
        <v>12</v>
      </c>
      <c r="V5" s="96">
        <v>13</v>
      </c>
      <c r="W5" s="99">
        <v>14</v>
      </c>
      <c r="X5" s="98">
        <v>15</v>
      </c>
      <c r="Y5" s="96">
        <v>16</v>
      </c>
      <c r="Z5" s="96">
        <v>17</v>
      </c>
      <c r="AA5" s="96">
        <v>18</v>
      </c>
      <c r="AB5" s="96">
        <v>19</v>
      </c>
      <c r="AC5" s="96">
        <v>20</v>
      </c>
      <c r="AD5" s="97">
        <v>21</v>
      </c>
      <c r="AE5" s="96">
        <v>22</v>
      </c>
      <c r="AF5" s="96">
        <v>23</v>
      </c>
      <c r="AG5" s="96">
        <v>24</v>
      </c>
      <c r="AH5" s="96">
        <v>25</v>
      </c>
      <c r="AI5" s="96">
        <v>26</v>
      </c>
      <c r="AJ5" s="96">
        <v>27</v>
      </c>
      <c r="AK5" s="95">
        <v>28</v>
      </c>
      <c r="AL5" s="195"/>
      <c r="AM5" s="197"/>
      <c r="AN5" s="199"/>
      <c r="AO5" s="2"/>
    </row>
    <row r="6" spans="1:41" ht="21.75" customHeight="1" thickBot="1" x14ac:dyDescent="0.45">
      <c r="A6" s="120"/>
      <c r="B6" s="105"/>
      <c r="C6" s="205"/>
      <c r="D6" s="210"/>
      <c r="E6" s="211"/>
      <c r="F6" s="214"/>
      <c r="G6" s="193"/>
      <c r="H6" s="218"/>
      <c r="I6" s="218"/>
      <c r="J6" s="94"/>
      <c r="K6" s="93"/>
      <c r="L6" s="93"/>
      <c r="M6" s="93"/>
      <c r="N6" s="93"/>
      <c r="O6" s="93"/>
      <c r="P6" s="92"/>
      <c r="Q6" s="94"/>
      <c r="R6" s="93"/>
      <c r="S6" s="93"/>
      <c r="T6" s="93"/>
      <c r="U6" s="93"/>
      <c r="V6" s="93"/>
      <c r="W6" s="92"/>
      <c r="X6" s="94"/>
      <c r="Y6" s="93"/>
      <c r="Z6" s="93"/>
      <c r="AA6" s="93"/>
      <c r="AB6" s="93"/>
      <c r="AC6" s="93"/>
      <c r="AD6" s="92"/>
      <c r="AE6" s="94"/>
      <c r="AF6" s="93"/>
      <c r="AG6" s="93"/>
      <c r="AH6" s="93"/>
      <c r="AI6" s="93"/>
      <c r="AJ6" s="93"/>
      <c r="AK6" s="92"/>
      <c r="AL6" s="64"/>
      <c r="AM6" s="63" t="s">
        <v>55</v>
      </c>
      <c r="AN6" s="62" t="s">
        <v>54</v>
      </c>
      <c r="AO6" s="2"/>
    </row>
    <row r="7" spans="1:41" ht="12" customHeight="1" x14ac:dyDescent="0.4">
      <c r="A7" s="169"/>
      <c r="B7" s="170"/>
      <c r="C7" s="173"/>
      <c r="D7" s="175"/>
      <c r="E7" s="176"/>
      <c r="F7" s="179"/>
      <c r="G7" s="180"/>
      <c r="H7" s="181"/>
      <c r="I7" s="182"/>
      <c r="J7" s="91"/>
      <c r="K7" s="87"/>
      <c r="L7" s="87"/>
      <c r="M7" s="87"/>
      <c r="N7" s="87"/>
      <c r="O7" s="87"/>
      <c r="P7" s="86"/>
      <c r="Q7" s="61"/>
      <c r="R7" s="40"/>
      <c r="S7" s="40"/>
      <c r="T7" s="40"/>
      <c r="U7" s="40"/>
      <c r="V7" s="40"/>
      <c r="W7" s="39"/>
      <c r="X7" s="61"/>
      <c r="Y7" s="40"/>
      <c r="Z7" s="40"/>
      <c r="AA7" s="40"/>
      <c r="AB7" s="40"/>
      <c r="AC7" s="40"/>
      <c r="AD7" s="39"/>
      <c r="AE7" s="61"/>
      <c r="AF7" s="40"/>
      <c r="AG7" s="40"/>
      <c r="AH7" s="40"/>
      <c r="AI7" s="40"/>
      <c r="AJ7" s="40"/>
      <c r="AK7" s="39"/>
      <c r="AL7" s="152">
        <f>SUM(J8:AK8)</f>
        <v>0</v>
      </c>
      <c r="AM7" s="154"/>
      <c r="AN7" s="167"/>
      <c r="AO7" s="2"/>
    </row>
    <row r="8" spans="1:41" ht="12" customHeight="1" x14ac:dyDescent="0.4">
      <c r="A8" s="242"/>
      <c r="B8" s="217"/>
      <c r="C8" s="243"/>
      <c r="D8" s="184"/>
      <c r="E8" s="185"/>
      <c r="F8" s="148"/>
      <c r="G8" s="186"/>
      <c r="H8" s="187"/>
      <c r="I8" s="188"/>
      <c r="J8" s="56"/>
      <c r="K8" s="54"/>
      <c r="L8" s="54"/>
      <c r="M8" s="54"/>
      <c r="N8" s="54"/>
      <c r="O8" s="54"/>
      <c r="P8" s="57"/>
      <c r="Q8" s="56"/>
      <c r="R8" s="54"/>
      <c r="S8" s="54"/>
      <c r="T8" s="54"/>
      <c r="U8" s="54"/>
      <c r="V8" s="54"/>
      <c r="W8" s="57"/>
      <c r="X8" s="56"/>
      <c r="Y8" s="54"/>
      <c r="Z8" s="54"/>
      <c r="AA8" s="54"/>
      <c r="AB8" s="54"/>
      <c r="AC8" s="54"/>
      <c r="AD8" s="57"/>
      <c r="AE8" s="56"/>
      <c r="AF8" s="54"/>
      <c r="AG8" s="54"/>
      <c r="AH8" s="54"/>
      <c r="AI8" s="54"/>
      <c r="AJ8" s="54"/>
      <c r="AK8" s="57"/>
      <c r="AL8" s="153"/>
      <c r="AM8" s="155"/>
      <c r="AN8" s="244"/>
      <c r="AO8" s="2"/>
    </row>
    <row r="9" spans="1:41" ht="12" customHeight="1" x14ac:dyDescent="0.4">
      <c r="A9" s="238"/>
      <c r="B9" s="239"/>
      <c r="C9" s="240"/>
      <c r="D9" s="143"/>
      <c r="E9" s="144"/>
      <c r="F9" s="147"/>
      <c r="G9" s="134"/>
      <c r="H9" s="135"/>
      <c r="I9" s="136"/>
      <c r="J9" s="90"/>
      <c r="K9" s="31"/>
      <c r="L9" s="31"/>
      <c r="M9" s="31"/>
      <c r="N9" s="31"/>
      <c r="O9" s="31"/>
      <c r="P9" s="30"/>
      <c r="Q9" s="90"/>
      <c r="R9" s="31"/>
      <c r="S9" s="31"/>
      <c r="T9" s="31"/>
      <c r="U9" s="31"/>
      <c r="V9" s="31"/>
      <c r="W9" s="30"/>
      <c r="X9" s="90"/>
      <c r="Y9" s="31"/>
      <c r="Z9" s="31"/>
      <c r="AA9" s="31"/>
      <c r="AB9" s="31"/>
      <c r="AC9" s="31"/>
      <c r="AD9" s="30"/>
      <c r="AE9" s="90"/>
      <c r="AF9" s="31"/>
      <c r="AG9" s="31"/>
      <c r="AH9" s="31"/>
      <c r="AI9" s="31"/>
      <c r="AJ9" s="31"/>
      <c r="AK9" s="30"/>
      <c r="AL9" s="162">
        <f>SUM(J10:AK10)</f>
        <v>0</v>
      </c>
      <c r="AM9" s="161"/>
      <c r="AN9" s="241"/>
      <c r="AO9" s="2"/>
    </row>
    <row r="10" spans="1:41" ht="12" customHeight="1" thickBot="1" x14ac:dyDescent="0.45">
      <c r="A10" s="171"/>
      <c r="B10" s="172"/>
      <c r="C10" s="174"/>
      <c r="D10" s="177"/>
      <c r="E10" s="178"/>
      <c r="F10" s="147"/>
      <c r="G10" s="137"/>
      <c r="H10" s="138"/>
      <c r="I10" s="139"/>
      <c r="J10" s="49"/>
      <c r="K10" s="48"/>
      <c r="L10" s="48"/>
      <c r="M10" s="48"/>
      <c r="N10" s="48"/>
      <c r="O10" s="48"/>
      <c r="P10" s="46"/>
      <c r="Q10" s="49"/>
      <c r="R10" s="48"/>
      <c r="S10" s="48"/>
      <c r="T10" s="48"/>
      <c r="U10" s="48"/>
      <c r="V10" s="48"/>
      <c r="W10" s="46"/>
      <c r="X10" s="49"/>
      <c r="Y10" s="48"/>
      <c r="Z10" s="48"/>
      <c r="AA10" s="48"/>
      <c r="AB10" s="48"/>
      <c r="AC10" s="48"/>
      <c r="AD10" s="46"/>
      <c r="AE10" s="49"/>
      <c r="AF10" s="48"/>
      <c r="AG10" s="48"/>
      <c r="AH10" s="48"/>
      <c r="AI10" s="48"/>
      <c r="AJ10" s="48"/>
      <c r="AK10" s="46"/>
      <c r="AL10" s="183"/>
      <c r="AM10" s="166"/>
      <c r="AN10" s="168"/>
      <c r="AO10" s="2"/>
    </row>
    <row r="11" spans="1:41" ht="12" customHeight="1" x14ac:dyDescent="0.4">
      <c r="A11" s="189" t="s">
        <v>48</v>
      </c>
      <c r="B11" s="191" t="s">
        <v>47</v>
      </c>
      <c r="C11" s="141"/>
      <c r="D11" s="184"/>
      <c r="E11" s="185"/>
      <c r="F11" s="179"/>
      <c r="G11" s="186"/>
      <c r="H11" s="187"/>
      <c r="I11" s="188"/>
      <c r="J11" s="56"/>
      <c r="K11" s="54"/>
      <c r="L11" s="54"/>
      <c r="M11" s="54"/>
      <c r="N11" s="54"/>
      <c r="O11" s="54"/>
      <c r="P11" s="57"/>
      <c r="Q11" s="56"/>
      <c r="R11" s="54"/>
      <c r="S11" s="54"/>
      <c r="T11" s="54"/>
      <c r="U11" s="54"/>
      <c r="V11" s="54"/>
      <c r="W11" s="57"/>
      <c r="X11" s="56"/>
      <c r="Y11" s="54"/>
      <c r="Z11" s="54"/>
      <c r="AA11" s="54"/>
      <c r="AB11" s="54"/>
      <c r="AC11" s="54"/>
      <c r="AD11" s="57"/>
      <c r="AE11" s="56"/>
      <c r="AF11" s="54"/>
      <c r="AG11" s="54"/>
      <c r="AH11" s="54"/>
      <c r="AI11" s="54"/>
      <c r="AJ11" s="54"/>
      <c r="AK11" s="57"/>
      <c r="AL11" s="153">
        <f>SUM(J12:AK12)</f>
        <v>0</v>
      </c>
      <c r="AM11" s="122">
        <f>AL11/4</f>
        <v>0</v>
      </c>
      <c r="AN11" s="124" t="str">
        <f>IFERROR(AM11/$AM$3,"")</f>
        <v/>
      </c>
      <c r="AO11" s="2"/>
    </row>
    <row r="12" spans="1:41" ht="12" customHeight="1" x14ac:dyDescent="0.4">
      <c r="A12" s="189"/>
      <c r="B12" s="191"/>
      <c r="C12" s="142"/>
      <c r="D12" s="145"/>
      <c r="E12" s="146"/>
      <c r="F12" s="148"/>
      <c r="G12" s="149"/>
      <c r="H12" s="150"/>
      <c r="I12" s="151"/>
      <c r="J12" s="35"/>
      <c r="K12" s="34"/>
      <c r="L12" s="34"/>
      <c r="M12" s="34"/>
      <c r="N12" s="34"/>
      <c r="O12" s="34"/>
      <c r="P12" s="33"/>
      <c r="Q12" s="35"/>
      <c r="R12" s="34"/>
      <c r="S12" s="34"/>
      <c r="T12" s="34"/>
      <c r="U12" s="34"/>
      <c r="V12" s="34"/>
      <c r="W12" s="33"/>
      <c r="X12" s="35"/>
      <c r="Y12" s="34"/>
      <c r="Z12" s="34"/>
      <c r="AA12" s="34"/>
      <c r="AB12" s="34"/>
      <c r="AC12" s="34"/>
      <c r="AD12" s="33"/>
      <c r="AE12" s="35"/>
      <c r="AF12" s="34"/>
      <c r="AG12" s="34"/>
      <c r="AH12" s="34"/>
      <c r="AI12" s="34"/>
      <c r="AJ12" s="34"/>
      <c r="AK12" s="33"/>
      <c r="AL12" s="163"/>
      <c r="AM12" s="123"/>
      <c r="AN12" s="125"/>
      <c r="AO12" s="2"/>
    </row>
    <row r="13" spans="1:41" ht="12" customHeight="1" x14ac:dyDescent="0.4">
      <c r="A13" s="189"/>
      <c r="B13" s="191"/>
      <c r="C13" s="158"/>
      <c r="D13" s="143"/>
      <c r="E13" s="144"/>
      <c r="F13" s="132"/>
      <c r="G13" s="134"/>
      <c r="H13" s="135"/>
      <c r="I13" s="136"/>
      <c r="J13" s="56"/>
      <c r="K13" s="54"/>
      <c r="L13" s="37"/>
      <c r="M13" s="52"/>
      <c r="N13" s="55"/>
      <c r="O13" s="37"/>
      <c r="P13" s="54"/>
      <c r="Q13" s="56"/>
      <c r="R13" s="54"/>
      <c r="S13" s="37"/>
      <c r="T13" s="52"/>
      <c r="U13" s="55"/>
      <c r="V13" s="37"/>
      <c r="W13" s="54"/>
      <c r="X13" s="56"/>
      <c r="Y13" s="54"/>
      <c r="Z13" s="37"/>
      <c r="AA13" s="52"/>
      <c r="AB13" s="55"/>
      <c r="AC13" s="37"/>
      <c r="AD13" s="54"/>
      <c r="AE13" s="56"/>
      <c r="AF13" s="54"/>
      <c r="AG13" s="37"/>
      <c r="AH13" s="52"/>
      <c r="AI13" s="55"/>
      <c r="AJ13" s="37"/>
      <c r="AK13" s="54"/>
      <c r="AL13" s="153">
        <f>SUM(J14:AK14)</f>
        <v>0</v>
      </c>
      <c r="AM13" s="122">
        <f>AL13/4</f>
        <v>0</v>
      </c>
      <c r="AN13" s="124" t="str">
        <f>IFERROR(AM13/$AM$3,"")</f>
        <v/>
      </c>
      <c r="AO13" s="2"/>
    </row>
    <row r="14" spans="1:41" ht="12" customHeight="1" x14ac:dyDescent="0.4">
      <c r="A14" s="189"/>
      <c r="B14" s="191"/>
      <c r="C14" s="142"/>
      <c r="D14" s="145"/>
      <c r="E14" s="146"/>
      <c r="F14" s="148"/>
      <c r="G14" s="149"/>
      <c r="H14" s="150"/>
      <c r="I14" s="151"/>
      <c r="J14" s="35"/>
      <c r="K14" s="34"/>
      <c r="L14" s="34"/>
      <c r="M14" s="51"/>
      <c r="N14" s="53"/>
      <c r="O14" s="34"/>
      <c r="P14" s="34"/>
      <c r="Q14" s="35"/>
      <c r="R14" s="34"/>
      <c r="S14" s="34"/>
      <c r="T14" s="51"/>
      <c r="U14" s="53"/>
      <c r="V14" s="34"/>
      <c r="W14" s="34"/>
      <c r="X14" s="35"/>
      <c r="Y14" s="34"/>
      <c r="Z14" s="34"/>
      <c r="AA14" s="51"/>
      <c r="AB14" s="53"/>
      <c r="AC14" s="34"/>
      <c r="AD14" s="34"/>
      <c r="AE14" s="35"/>
      <c r="AF14" s="34"/>
      <c r="AG14" s="34"/>
      <c r="AH14" s="51"/>
      <c r="AI14" s="53"/>
      <c r="AJ14" s="34"/>
      <c r="AK14" s="34"/>
      <c r="AL14" s="163"/>
      <c r="AM14" s="123"/>
      <c r="AN14" s="125"/>
      <c r="AO14" s="2"/>
    </row>
    <row r="15" spans="1:41" ht="12" customHeight="1" x14ac:dyDescent="0.4">
      <c r="A15" s="189"/>
      <c r="B15" s="191"/>
      <c r="C15" s="158"/>
      <c r="D15" s="143"/>
      <c r="E15" s="144"/>
      <c r="F15" s="132"/>
      <c r="G15" s="134"/>
      <c r="H15" s="135"/>
      <c r="I15" s="136"/>
      <c r="J15" s="32"/>
      <c r="K15" s="31"/>
      <c r="L15" s="52"/>
      <c r="M15" s="52"/>
      <c r="N15" s="31"/>
      <c r="O15" s="37"/>
      <c r="P15" s="30"/>
      <c r="Q15" s="32"/>
      <c r="R15" s="31"/>
      <c r="S15" s="52"/>
      <c r="T15" s="52"/>
      <c r="U15" s="31"/>
      <c r="V15" s="37"/>
      <c r="W15" s="30"/>
      <c r="X15" s="32"/>
      <c r="Y15" s="31"/>
      <c r="Z15" s="52"/>
      <c r="AA15" s="52"/>
      <c r="AB15" s="31"/>
      <c r="AC15" s="37"/>
      <c r="AD15" s="30"/>
      <c r="AE15" s="32"/>
      <c r="AF15" s="31"/>
      <c r="AG15" s="52"/>
      <c r="AH15" s="52"/>
      <c r="AI15" s="31"/>
      <c r="AJ15" s="37"/>
      <c r="AK15" s="30"/>
      <c r="AL15" s="153">
        <f>SUM(J16:AK16)</f>
        <v>0</v>
      </c>
      <c r="AM15" s="122">
        <f>AL15/4</f>
        <v>0</v>
      </c>
      <c r="AN15" s="124" t="str">
        <f>IFERROR(AM15/$AM$3,"")</f>
        <v/>
      </c>
      <c r="AO15" s="2"/>
    </row>
    <row r="16" spans="1:41" ht="12" customHeight="1" x14ac:dyDescent="0.4">
      <c r="A16" s="189"/>
      <c r="B16" s="191"/>
      <c r="C16" s="142"/>
      <c r="D16" s="145"/>
      <c r="E16" s="146"/>
      <c r="F16" s="148"/>
      <c r="G16" s="149"/>
      <c r="H16" s="150"/>
      <c r="I16" s="151"/>
      <c r="J16" s="29"/>
      <c r="K16" s="28"/>
      <c r="L16" s="51"/>
      <c r="M16" s="51"/>
      <c r="N16" s="28"/>
      <c r="O16" s="34"/>
      <c r="P16" s="27"/>
      <c r="Q16" s="29"/>
      <c r="R16" s="28"/>
      <c r="S16" s="51"/>
      <c r="T16" s="51"/>
      <c r="U16" s="28"/>
      <c r="V16" s="34"/>
      <c r="W16" s="27"/>
      <c r="X16" s="29"/>
      <c r="Y16" s="28"/>
      <c r="Z16" s="51"/>
      <c r="AA16" s="51"/>
      <c r="AB16" s="28"/>
      <c r="AC16" s="34"/>
      <c r="AD16" s="27"/>
      <c r="AE16" s="29"/>
      <c r="AF16" s="28"/>
      <c r="AG16" s="51"/>
      <c r="AH16" s="51"/>
      <c r="AI16" s="28"/>
      <c r="AJ16" s="34"/>
      <c r="AK16" s="27"/>
      <c r="AL16" s="163"/>
      <c r="AM16" s="123"/>
      <c r="AN16" s="125"/>
      <c r="AO16" s="2"/>
    </row>
    <row r="17" spans="1:41" ht="12" customHeight="1" x14ac:dyDescent="0.4">
      <c r="A17" s="189"/>
      <c r="B17" s="191"/>
      <c r="C17" s="126"/>
      <c r="D17" s="128"/>
      <c r="E17" s="129"/>
      <c r="F17" s="147"/>
      <c r="G17" s="134"/>
      <c r="H17" s="135"/>
      <c r="I17" s="136"/>
      <c r="J17" s="32"/>
      <c r="K17" s="31"/>
      <c r="L17" s="37"/>
      <c r="M17" s="31"/>
      <c r="N17" s="31"/>
      <c r="O17" s="37"/>
      <c r="P17" s="30"/>
      <c r="Q17" s="32"/>
      <c r="R17" s="31"/>
      <c r="S17" s="37"/>
      <c r="T17" s="31"/>
      <c r="U17" s="31"/>
      <c r="V17" s="37"/>
      <c r="W17" s="30"/>
      <c r="X17" s="32"/>
      <c r="Y17" s="31"/>
      <c r="Z17" s="37"/>
      <c r="AA17" s="31"/>
      <c r="AB17" s="31"/>
      <c r="AC17" s="37"/>
      <c r="AD17" s="30"/>
      <c r="AE17" s="32"/>
      <c r="AF17" s="31"/>
      <c r="AG17" s="37"/>
      <c r="AH17" s="31"/>
      <c r="AI17" s="31"/>
      <c r="AJ17" s="37"/>
      <c r="AK17" s="30"/>
      <c r="AL17" s="153">
        <f>SUM(J18:AK18)</f>
        <v>0</v>
      </c>
      <c r="AM17" s="122">
        <f>AL17/4</f>
        <v>0</v>
      </c>
      <c r="AN17" s="124" t="str">
        <f>IFERROR(AM17/$AM$3,"")</f>
        <v/>
      </c>
      <c r="AO17" s="2"/>
    </row>
    <row r="18" spans="1:41" ht="12" customHeight="1" thickBot="1" x14ac:dyDescent="0.45">
      <c r="A18" s="189"/>
      <c r="B18" s="191"/>
      <c r="C18" s="127"/>
      <c r="D18" s="130"/>
      <c r="E18" s="131"/>
      <c r="F18" s="147"/>
      <c r="G18" s="137"/>
      <c r="H18" s="138"/>
      <c r="I18" s="139"/>
      <c r="J18" s="56"/>
      <c r="K18" s="54"/>
      <c r="L18" s="89"/>
      <c r="M18" s="54"/>
      <c r="N18" s="54"/>
      <c r="O18" s="89"/>
      <c r="P18" s="57"/>
      <c r="Q18" s="29"/>
      <c r="R18" s="28"/>
      <c r="S18" s="34"/>
      <c r="T18" s="28"/>
      <c r="U18" s="28"/>
      <c r="V18" s="34"/>
      <c r="W18" s="27"/>
      <c r="X18" s="29"/>
      <c r="Y18" s="28"/>
      <c r="Z18" s="34"/>
      <c r="AA18" s="28"/>
      <c r="AB18" s="28"/>
      <c r="AC18" s="34"/>
      <c r="AD18" s="27"/>
      <c r="AE18" s="29"/>
      <c r="AF18" s="28"/>
      <c r="AG18" s="34"/>
      <c r="AH18" s="28"/>
      <c r="AI18" s="28"/>
      <c r="AJ18" s="34"/>
      <c r="AK18" s="27"/>
      <c r="AL18" s="163"/>
      <c r="AM18" s="123"/>
      <c r="AN18" s="124"/>
      <c r="AO18" s="2"/>
    </row>
    <row r="19" spans="1:41" ht="21.95" customHeight="1" thickBot="1" x14ac:dyDescent="0.45">
      <c r="A19" s="189"/>
      <c r="B19" s="191"/>
      <c r="C19" s="110" t="s">
        <v>39</v>
      </c>
      <c r="D19" s="111"/>
      <c r="E19" s="111"/>
      <c r="F19" s="111"/>
      <c r="G19" s="111"/>
      <c r="H19" s="111"/>
      <c r="I19" s="111"/>
      <c r="J19" s="26">
        <f t="shared" ref="J19:AK19" si="0">J12+J14+J16+J18</f>
        <v>0</v>
      </c>
      <c r="K19" s="25">
        <f t="shared" si="0"/>
        <v>0</v>
      </c>
      <c r="L19" s="25">
        <f t="shared" si="0"/>
        <v>0</v>
      </c>
      <c r="M19" s="25">
        <f t="shared" si="0"/>
        <v>0</v>
      </c>
      <c r="N19" s="25">
        <f t="shared" si="0"/>
        <v>0</v>
      </c>
      <c r="O19" s="25">
        <f t="shared" si="0"/>
        <v>0</v>
      </c>
      <c r="P19" s="44">
        <f t="shared" si="0"/>
        <v>0</v>
      </c>
      <c r="Q19" s="26">
        <f t="shared" si="0"/>
        <v>0</v>
      </c>
      <c r="R19" s="25">
        <f t="shared" si="0"/>
        <v>0</v>
      </c>
      <c r="S19" s="25">
        <f t="shared" si="0"/>
        <v>0</v>
      </c>
      <c r="T19" s="25">
        <f t="shared" si="0"/>
        <v>0</v>
      </c>
      <c r="U19" s="25">
        <f t="shared" si="0"/>
        <v>0</v>
      </c>
      <c r="V19" s="25">
        <f t="shared" si="0"/>
        <v>0</v>
      </c>
      <c r="W19" s="44">
        <f t="shared" si="0"/>
        <v>0</v>
      </c>
      <c r="X19" s="26">
        <f t="shared" si="0"/>
        <v>0</v>
      </c>
      <c r="Y19" s="25">
        <f t="shared" si="0"/>
        <v>0</v>
      </c>
      <c r="Z19" s="25">
        <f t="shared" si="0"/>
        <v>0</v>
      </c>
      <c r="AA19" s="25">
        <f t="shared" si="0"/>
        <v>0</v>
      </c>
      <c r="AB19" s="25">
        <f t="shared" si="0"/>
        <v>0</v>
      </c>
      <c r="AC19" s="25">
        <f t="shared" si="0"/>
        <v>0</v>
      </c>
      <c r="AD19" s="44">
        <f t="shared" si="0"/>
        <v>0</v>
      </c>
      <c r="AE19" s="26">
        <f t="shared" si="0"/>
        <v>0</v>
      </c>
      <c r="AF19" s="25">
        <f t="shared" si="0"/>
        <v>0</v>
      </c>
      <c r="AG19" s="25">
        <f t="shared" si="0"/>
        <v>0</v>
      </c>
      <c r="AH19" s="25">
        <f t="shared" si="0"/>
        <v>0</v>
      </c>
      <c r="AI19" s="25">
        <f t="shared" si="0"/>
        <v>0</v>
      </c>
      <c r="AJ19" s="25">
        <f t="shared" si="0"/>
        <v>0</v>
      </c>
      <c r="AK19" s="44">
        <f t="shared" si="0"/>
        <v>0</v>
      </c>
      <c r="AL19" s="23">
        <f>SUM(J19:AK19)</f>
        <v>0</v>
      </c>
      <c r="AM19" s="22">
        <f>AL19/4</f>
        <v>0</v>
      </c>
      <c r="AN19" s="21">
        <f>SUM(AN11:AN18)</f>
        <v>0</v>
      </c>
      <c r="AO19" s="42" t="s">
        <v>38</v>
      </c>
    </row>
    <row r="20" spans="1:41" ht="12" customHeight="1" x14ac:dyDescent="0.4">
      <c r="A20" s="189"/>
      <c r="B20" s="192" t="s">
        <v>37</v>
      </c>
      <c r="C20" s="158"/>
      <c r="D20" s="143"/>
      <c r="E20" s="144"/>
      <c r="F20" s="179"/>
      <c r="G20" s="134"/>
      <c r="H20" s="135"/>
      <c r="I20" s="136"/>
      <c r="J20" s="88"/>
      <c r="K20" s="87"/>
      <c r="L20" s="87"/>
      <c r="M20" s="87"/>
      <c r="N20" s="87"/>
      <c r="O20" s="87"/>
      <c r="P20" s="86"/>
      <c r="Q20" s="41"/>
      <c r="R20" s="40"/>
      <c r="S20" s="40"/>
      <c r="T20" s="40"/>
      <c r="U20" s="40"/>
      <c r="V20" s="40"/>
      <c r="W20" s="39"/>
      <c r="X20" s="41"/>
      <c r="Y20" s="40"/>
      <c r="Z20" s="40"/>
      <c r="AA20" s="40"/>
      <c r="AB20" s="40"/>
      <c r="AC20" s="40"/>
      <c r="AD20" s="39"/>
      <c r="AE20" s="41"/>
      <c r="AF20" s="40"/>
      <c r="AG20" s="40"/>
      <c r="AH20" s="40"/>
      <c r="AI20" s="40"/>
      <c r="AJ20" s="40"/>
      <c r="AK20" s="39"/>
      <c r="AL20" s="153">
        <f>SUM(J21:AK21)</f>
        <v>0</v>
      </c>
      <c r="AM20" s="154">
        <f>AL20/4</f>
        <v>0</v>
      </c>
      <c r="AN20" s="124" t="str">
        <f>IFERROR(AM20/$AM$3,"")</f>
        <v/>
      </c>
      <c r="AO20" s="2"/>
    </row>
    <row r="21" spans="1:41" ht="12" customHeight="1" x14ac:dyDescent="0.4">
      <c r="A21" s="189"/>
      <c r="B21" s="191"/>
      <c r="C21" s="142"/>
      <c r="D21" s="145"/>
      <c r="E21" s="146"/>
      <c r="F21" s="148"/>
      <c r="G21" s="149"/>
      <c r="H21" s="150"/>
      <c r="I21" s="151"/>
      <c r="J21" s="29"/>
      <c r="K21" s="28"/>
      <c r="L21" s="28"/>
      <c r="M21" s="28"/>
      <c r="N21" s="28"/>
      <c r="O21" s="28"/>
      <c r="P21" s="27"/>
      <c r="Q21" s="29"/>
      <c r="R21" s="28"/>
      <c r="S21" s="28"/>
      <c r="T21" s="28"/>
      <c r="U21" s="28"/>
      <c r="V21" s="28"/>
      <c r="W21" s="27"/>
      <c r="X21" s="29"/>
      <c r="Y21" s="28"/>
      <c r="Z21" s="28"/>
      <c r="AA21" s="28"/>
      <c r="AB21" s="28"/>
      <c r="AC21" s="28"/>
      <c r="AD21" s="27"/>
      <c r="AE21" s="29"/>
      <c r="AF21" s="28"/>
      <c r="AG21" s="28"/>
      <c r="AH21" s="28"/>
      <c r="AI21" s="28"/>
      <c r="AJ21" s="28"/>
      <c r="AK21" s="27"/>
      <c r="AL21" s="163"/>
      <c r="AM21" s="155"/>
      <c r="AN21" s="125"/>
      <c r="AO21" s="2"/>
    </row>
    <row r="22" spans="1:41" ht="12" customHeight="1" x14ac:dyDescent="0.4">
      <c r="A22" s="189"/>
      <c r="B22" s="191"/>
      <c r="C22" s="158"/>
      <c r="D22" s="143"/>
      <c r="E22" s="144"/>
      <c r="F22" s="147"/>
      <c r="G22" s="134"/>
      <c r="H22" s="135"/>
      <c r="I22" s="136"/>
      <c r="J22" s="38"/>
      <c r="K22" s="37"/>
      <c r="L22" s="37"/>
      <c r="M22" s="37"/>
      <c r="N22" s="37"/>
      <c r="O22" s="37"/>
      <c r="P22" s="36"/>
      <c r="Q22" s="38"/>
      <c r="R22" s="37"/>
      <c r="S22" s="37"/>
      <c r="T22" s="37"/>
      <c r="U22" s="37"/>
      <c r="V22" s="37"/>
      <c r="W22" s="36"/>
      <c r="X22" s="38"/>
      <c r="Y22" s="37"/>
      <c r="Z22" s="37"/>
      <c r="AA22" s="37"/>
      <c r="AB22" s="37"/>
      <c r="AC22" s="37"/>
      <c r="AD22" s="36"/>
      <c r="AE22" s="38"/>
      <c r="AF22" s="37"/>
      <c r="AG22" s="37"/>
      <c r="AH22" s="37"/>
      <c r="AI22" s="37"/>
      <c r="AJ22" s="37"/>
      <c r="AK22" s="36"/>
      <c r="AL22" s="153">
        <f>SUM(J23:AK23)</f>
        <v>0</v>
      </c>
      <c r="AM22" s="123">
        <f>AL22/4</f>
        <v>0</v>
      </c>
      <c r="AN22" s="124" t="str">
        <f>IFERROR(AM22/$AM$3,"")</f>
        <v/>
      </c>
      <c r="AO22" s="2"/>
    </row>
    <row r="23" spans="1:41" ht="12" customHeight="1" x14ac:dyDescent="0.4">
      <c r="A23" s="189"/>
      <c r="B23" s="191"/>
      <c r="C23" s="142"/>
      <c r="D23" s="145"/>
      <c r="E23" s="146"/>
      <c r="F23" s="148"/>
      <c r="G23" s="149"/>
      <c r="H23" s="150"/>
      <c r="I23" s="151"/>
      <c r="J23" s="35"/>
      <c r="K23" s="34"/>
      <c r="L23" s="34"/>
      <c r="M23" s="34"/>
      <c r="N23" s="34"/>
      <c r="O23" s="34"/>
      <c r="P23" s="33"/>
      <c r="Q23" s="35"/>
      <c r="R23" s="34"/>
      <c r="S23" s="34"/>
      <c r="T23" s="34"/>
      <c r="U23" s="34"/>
      <c r="V23" s="34"/>
      <c r="W23" s="33"/>
      <c r="X23" s="35"/>
      <c r="Y23" s="34"/>
      <c r="Z23" s="34"/>
      <c r="AA23" s="34"/>
      <c r="AB23" s="34"/>
      <c r="AC23" s="34"/>
      <c r="AD23" s="33"/>
      <c r="AE23" s="35"/>
      <c r="AF23" s="34"/>
      <c r="AG23" s="34"/>
      <c r="AH23" s="34"/>
      <c r="AI23" s="34"/>
      <c r="AJ23" s="34"/>
      <c r="AK23" s="33"/>
      <c r="AL23" s="163"/>
      <c r="AM23" s="123"/>
      <c r="AN23" s="125"/>
      <c r="AO23" s="2"/>
    </row>
    <row r="24" spans="1:41" ht="12" customHeight="1" x14ac:dyDescent="0.4">
      <c r="A24" s="189"/>
      <c r="B24" s="191"/>
      <c r="C24" s="158"/>
      <c r="D24" s="143"/>
      <c r="E24" s="144"/>
      <c r="F24" s="147"/>
      <c r="G24" s="134"/>
      <c r="H24" s="135"/>
      <c r="I24" s="136"/>
      <c r="J24" s="38"/>
      <c r="K24" s="37"/>
      <c r="L24" s="37"/>
      <c r="M24" s="37"/>
      <c r="N24" s="37"/>
      <c r="O24" s="37"/>
      <c r="P24" s="36"/>
      <c r="Q24" s="38"/>
      <c r="R24" s="37"/>
      <c r="S24" s="37"/>
      <c r="T24" s="37"/>
      <c r="U24" s="37"/>
      <c r="V24" s="37"/>
      <c r="W24" s="36"/>
      <c r="X24" s="38"/>
      <c r="Y24" s="37"/>
      <c r="Z24" s="37"/>
      <c r="AA24" s="37"/>
      <c r="AB24" s="37"/>
      <c r="AC24" s="37"/>
      <c r="AD24" s="36"/>
      <c r="AE24" s="38"/>
      <c r="AF24" s="37"/>
      <c r="AG24" s="37"/>
      <c r="AH24" s="37"/>
      <c r="AI24" s="37"/>
      <c r="AJ24" s="37"/>
      <c r="AK24" s="36"/>
      <c r="AL24" s="153">
        <f>SUM(J25:AK25)</f>
        <v>0</v>
      </c>
      <c r="AM24" s="123">
        <f>AL24/4</f>
        <v>0</v>
      </c>
      <c r="AN24" s="124" t="str">
        <f>IFERROR(AM24/$AM$3,"")</f>
        <v/>
      </c>
      <c r="AO24" s="2"/>
    </row>
    <row r="25" spans="1:41" ht="12" customHeight="1" x14ac:dyDescent="0.4">
      <c r="A25" s="189"/>
      <c r="B25" s="191"/>
      <c r="C25" s="142"/>
      <c r="D25" s="145"/>
      <c r="E25" s="146"/>
      <c r="F25" s="148"/>
      <c r="G25" s="149"/>
      <c r="H25" s="150"/>
      <c r="I25" s="151"/>
      <c r="J25" s="35"/>
      <c r="K25" s="34"/>
      <c r="L25" s="34"/>
      <c r="M25" s="34"/>
      <c r="N25" s="34"/>
      <c r="O25" s="34"/>
      <c r="P25" s="33"/>
      <c r="Q25" s="35"/>
      <c r="R25" s="34"/>
      <c r="S25" s="34"/>
      <c r="T25" s="34"/>
      <c r="U25" s="34"/>
      <c r="V25" s="34"/>
      <c r="W25" s="33"/>
      <c r="X25" s="35"/>
      <c r="Y25" s="34"/>
      <c r="Z25" s="34"/>
      <c r="AA25" s="34"/>
      <c r="AB25" s="34"/>
      <c r="AC25" s="34"/>
      <c r="AD25" s="33"/>
      <c r="AE25" s="35"/>
      <c r="AF25" s="34"/>
      <c r="AG25" s="34"/>
      <c r="AH25" s="34"/>
      <c r="AI25" s="34"/>
      <c r="AJ25" s="34"/>
      <c r="AK25" s="33"/>
      <c r="AL25" s="163"/>
      <c r="AM25" s="123"/>
      <c r="AN25" s="125"/>
      <c r="AO25" s="2"/>
    </row>
    <row r="26" spans="1:41" ht="12" customHeight="1" x14ac:dyDescent="0.4">
      <c r="A26" s="189"/>
      <c r="B26" s="191"/>
      <c r="C26" s="126"/>
      <c r="D26" s="143"/>
      <c r="E26" s="144"/>
      <c r="F26" s="147"/>
      <c r="G26" s="134"/>
      <c r="H26" s="135"/>
      <c r="I26" s="136"/>
      <c r="J26" s="32"/>
      <c r="K26" s="31"/>
      <c r="L26" s="31"/>
      <c r="M26" s="31"/>
      <c r="N26" s="31"/>
      <c r="O26" s="31"/>
      <c r="P26" s="30"/>
      <c r="Q26" s="32"/>
      <c r="R26" s="31"/>
      <c r="S26" s="31"/>
      <c r="T26" s="31"/>
      <c r="U26" s="31"/>
      <c r="V26" s="31"/>
      <c r="W26" s="30"/>
      <c r="X26" s="32"/>
      <c r="Y26" s="31"/>
      <c r="Z26" s="31"/>
      <c r="AA26" s="31"/>
      <c r="AB26" s="31"/>
      <c r="AC26" s="31"/>
      <c r="AD26" s="30"/>
      <c r="AE26" s="32"/>
      <c r="AF26" s="31"/>
      <c r="AG26" s="31"/>
      <c r="AH26" s="31"/>
      <c r="AI26" s="31"/>
      <c r="AJ26" s="31"/>
      <c r="AK26" s="30"/>
      <c r="AL26" s="153">
        <f>SUM(J27:AK27)</f>
        <v>0</v>
      </c>
      <c r="AM26" s="155">
        <f>AL26/4</f>
        <v>0</v>
      </c>
      <c r="AN26" s="124" t="str">
        <f>IFERROR(AM26/$AM$3,"")</f>
        <v/>
      </c>
      <c r="AO26" s="2"/>
    </row>
    <row r="27" spans="1:41" ht="12" customHeight="1" thickBot="1" x14ac:dyDescent="0.45">
      <c r="A27" s="189"/>
      <c r="B27" s="191"/>
      <c r="C27" s="164"/>
      <c r="D27" s="145"/>
      <c r="E27" s="146"/>
      <c r="F27" s="147"/>
      <c r="G27" s="149"/>
      <c r="H27" s="150"/>
      <c r="I27" s="151"/>
      <c r="J27" s="29"/>
      <c r="K27" s="28"/>
      <c r="L27" s="28"/>
      <c r="M27" s="28"/>
      <c r="N27" s="28"/>
      <c r="O27" s="28"/>
      <c r="P27" s="27"/>
      <c r="Q27" s="29"/>
      <c r="R27" s="28"/>
      <c r="S27" s="28"/>
      <c r="T27" s="28"/>
      <c r="U27" s="28"/>
      <c r="V27" s="28"/>
      <c r="W27" s="27"/>
      <c r="X27" s="29"/>
      <c r="Y27" s="28"/>
      <c r="Z27" s="28"/>
      <c r="AA27" s="28"/>
      <c r="AB27" s="28"/>
      <c r="AC27" s="28"/>
      <c r="AD27" s="27"/>
      <c r="AE27" s="29"/>
      <c r="AF27" s="28"/>
      <c r="AG27" s="28"/>
      <c r="AH27" s="28"/>
      <c r="AI27" s="28"/>
      <c r="AJ27" s="28"/>
      <c r="AK27" s="27"/>
      <c r="AL27" s="163"/>
      <c r="AM27" s="155"/>
      <c r="AN27" s="125"/>
      <c r="AO27" s="2"/>
    </row>
    <row r="28" spans="1:41" ht="21.95" customHeight="1" thickBot="1" x14ac:dyDescent="0.45">
      <c r="A28" s="190"/>
      <c r="B28" s="193"/>
      <c r="C28" s="110" t="s">
        <v>32</v>
      </c>
      <c r="D28" s="111"/>
      <c r="E28" s="111"/>
      <c r="F28" s="111"/>
      <c r="G28" s="111"/>
      <c r="H28" s="111"/>
      <c r="I28" s="112"/>
      <c r="J28" s="26">
        <f t="shared" ref="J28:AK28" si="1">J21+J23+J25+J27</f>
        <v>0</v>
      </c>
      <c r="K28" s="25">
        <f t="shared" si="1"/>
        <v>0</v>
      </c>
      <c r="L28" s="24">
        <f t="shared" si="1"/>
        <v>0</v>
      </c>
      <c r="M28" s="25">
        <f t="shared" si="1"/>
        <v>0</v>
      </c>
      <c r="N28" s="25">
        <f t="shared" si="1"/>
        <v>0</v>
      </c>
      <c r="O28" s="25">
        <f t="shared" si="1"/>
        <v>0</v>
      </c>
      <c r="P28" s="85">
        <f t="shared" si="1"/>
        <v>0</v>
      </c>
      <c r="Q28" s="26">
        <f t="shared" si="1"/>
        <v>0</v>
      </c>
      <c r="R28" s="25">
        <f t="shared" si="1"/>
        <v>0</v>
      </c>
      <c r="S28" s="24">
        <f t="shared" si="1"/>
        <v>0</v>
      </c>
      <c r="T28" s="25">
        <f t="shared" si="1"/>
        <v>0</v>
      </c>
      <c r="U28" s="25">
        <f t="shared" si="1"/>
        <v>0</v>
      </c>
      <c r="V28" s="25">
        <f t="shared" si="1"/>
        <v>0</v>
      </c>
      <c r="W28" s="85">
        <f t="shared" si="1"/>
        <v>0</v>
      </c>
      <c r="X28" s="26">
        <f t="shared" si="1"/>
        <v>0</v>
      </c>
      <c r="Y28" s="25">
        <f t="shared" si="1"/>
        <v>0</v>
      </c>
      <c r="Z28" s="24">
        <f t="shared" si="1"/>
        <v>0</v>
      </c>
      <c r="AA28" s="25">
        <f t="shared" si="1"/>
        <v>0</v>
      </c>
      <c r="AB28" s="25">
        <f t="shared" si="1"/>
        <v>0</v>
      </c>
      <c r="AC28" s="25">
        <f t="shared" si="1"/>
        <v>0</v>
      </c>
      <c r="AD28" s="85">
        <f t="shared" si="1"/>
        <v>0</v>
      </c>
      <c r="AE28" s="26">
        <f t="shared" si="1"/>
        <v>0</v>
      </c>
      <c r="AF28" s="25">
        <f t="shared" si="1"/>
        <v>0</v>
      </c>
      <c r="AG28" s="24">
        <f t="shared" si="1"/>
        <v>0</v>
      </c>
      <c r="AH28" s="25">
        <f t="shared" si="1"/>
        <v>0</v>
      </c>
      <c r="AI28" s="25">
        <f t="shared" si="1"/>
        <v>0</v>
      </c>
      <c r="AJ28" s="25">
        <f t="shared" si="1"/>
        <v>0</v>
      </c>
      <c r="AK28" s="85">
        <f t="shared" si="1"/>
        <v>0</v>
      </c>
      <c r="AL28" s="23">
        <f>SUM(J28:AK28)</f>
        <v>0</v>
      </c>
      <c r="AM28" s="22">
        <f>AL28/4</f>
        <v>0</v>
      </c>
      <c r="AN28" s="21">
        <f>SUM(AN20:AN27)</f>
        <v>0</v>
      </c>
      <c r="AO28" s="14" t="s">
        <v>31</v>
      </c>
    </row>
    <row r="29" spans="1:41" ht="20.100000000000001" customHeight="1" thickBot="1" x14ac:dyDescent="0.45">
      <c r="A29" s="107" t="s">
        <v>30</v>
      </c>
      <c r="B29" s="108"/>
      <c r="C29" s="108"/>
      <c r="D29" s="108"/>
      <c r="E29" s="108"/>
      <c r="F29" s="108"/>
      <c r="G29" s="108"/>
      <c r="H29" s="108"/>
      <c r="I29" s="109"/>
      <c r="J29" s="84"/>
      <c r="K29" s="83"/>
      <c r="L29" s="83"/>
      <c r="M29" s="83"/>
      <c r="N29" s="83"/>
      <c r="O29" s="83"/>
      <c r="P29" s="82"/>
      <c r="Q29" s="84"/>
      <c r="R29" s="83"/>
      <c r="S29" s="83"/>
      <c r="T29" s="83"/>
      <c r="U29" s="83"/>
      <c r="V29" s="83"/>
      <c r="W29" s="82"/>
      <c r="X29" s="84"/>
      <c r="Y29" s="83"/>
      <c r="Z29" s="83"/>
      <c r="AA29" s="83"/>
      <c r="AB29" s="83"/>
      <c r="AC29" s="83"/>
      <c r="AD29" s="82"/>
      <c r="AE29" s="84"/>
      <c r="AF29" s="83"/>
      <c r="AG29" s="83"/>
      <c r="AH29" s="83"/>
      <c r="AI29" s="83"/>
      <c r="AJ29" s="83"/>
      <c r="AK29" s="82"/>
      <c r="AL29" s="17">
        <f>SUM(J29:AK29)</f>
        <v>0</v>
      </c>
      <c r="AM29" s="16"/>
      <c r="AN29" s="15"/>
      <c r="AO29" s="14"/>
    </row>
    <row r="30" spans="1:41" ht="20.100000000000001" customHeight="1" thickBot="1" x14ac:dyDescent="0.45">
      <c r="A30" s="110" t="s">
        <v>29</v>
      </c>
      <c r="B30" s="111"/>
      <c r="C30" s="111"/>
      <c r="D30" s="111"/>
      <c r="E30" s="111"/>
      <c r="F30" s="111"/>
      <c r="G30" s="111"/>
      <c r="H30" s="111"/>
      <c r="I30" s="111"/>
      <c r="J30" s="13"/>
      <c r="K30" s="12"/>
      <c r="L30" s="12"/>
      <c r="M30" s="12"/>
      <c r="N30" s="12"/>
      <c r="O30" s="12"/>
      <c r="P30" s="81"/>
      <c r="Q30" s="13"/>
      <c r="R30" s="12"/>
      <c r="S30" s="12"/>
      <c r="T30" s="12"/>
      <c r="U30" s="12"/>
      <c r="V30" s="12"/>
      <c r="W30" s="81"/>
      <c r="X30" s="13"/>
      <c r="Y30" s="12"/>
      <c r="Z30" s="12"/>
      <c r="AA30" s="12"/>
      <c r="AB30" s="12"/>
      <c r="AC30" s="12"/>
      <c r="AD30" s="81"/>
      <c r="AE30" s="13"/>
      <c r="AF30" s="12"/>
      <c r="AG30" s="12"/>
      <c r="AH30" s="12"/>
      <c r="AI30" s="12"/>
      <c r="AJ30" s="12"/>
      <c r="AK30" s="81"/>
      <c r="AL30" s="80"/>
      <c r="AM30" s="9"/>
      <c r="AN30" s="8"/>
      <c r="AO30" s="2"/>
    </row>
    <row r="31" spans="1:41" ht="15" customHeight="1" x14ac:dyDescent="0.4">
      <c r="A31" s="113" t="s">
        <v>26</v>
      </c>
      <c r="B31" s="114"/>
      <c r="C31" s="114"/>
      <c r="D31" s="7" t="s">
        <v>25</v>
      </c>
      <c r="E31" s="114" t="s">
        <v>84</v>
      </c>
      <c r="F31" s="114"/>
      <c r="G31" s="114"/>
      <c r="H31" s="7" t="s">
        <v>23</v>
      </c>
      <c r="I31" s="115" t="s">
        <v>83</v>
      </c>
      <c r="J31" s="237"/>
      <c r="K31" s="237"/>
      <c r="L31" s="237"/>
      <c r="M31" s="237"/>
      <c r="N31" s="7" t="s">
        <v>22</v>
      </c>
      <c r="O31" s="115" t="s">
        <v>10</v>
      </c>
      <c r="P31" s="237"/>
      <c r="Q31" s="237"/>
      <c r="R31" s="237"/>
      <c r="S31" s="237"/>
      <c r="T31" s="237"/>
      <c r="U31" s="7" t="s">
        <v>21</v>
      </c>
      <c r="V31" s="115" t="s">
        <v>10</v>
      </c>
      <c r="W31" s="237"/>
      <c r="X31" s="237"/>
      <c r="Y31" s="237"/>
      <c r="Z31" s="237"/>
      <c r="AA31" s="237"/>
      <c r="AB31" s="7" t="s">
        <v>20</v>
      </c>
      <c r="AC31" s="115" t="s">
        <v>10</v>
      </c>
      <c r="AD31" s="237"/>
      <c r="AE31" s="237"/>
      <c r="AF31" s="237"/>
      <c r="AG31" s="237"/>
      <c r="AH31" s="237"/>
      <c r="AI31" s="7" t="s">
        <v>19</v>
      </c>
      <c r="AJ31" s="115" t="s">
        <v>10</v>
      </c>
      <c r="AK31" s="237"/>
      <c r="AL31" s="116"/>
      <c r="AM31" s="116"/>
      <c r="AN31" s="119"/>
      <c r="AO31" s="2"/>
    </row>
    <row r="32" spans="1:41" ht="15" customHeight="1" thickBot="1" x14ac:dyDescent="0.45">
      <c r="A32" s="120" t="s">
        <v>1</v>
      </c>
      <c r="B32" s="121"/>
      <c r="C32" s="121"/>
      <c r="D32" s="5" t="s">
        <v>18</v>
      </c>
      <c r="E32" s="121" t="s">
        <v>84</v>
      </c>
      <c r="F32" s="121"/>
      <c r="G32" s="121"/>
      <c r="H32" s="5" t="s">
        <v>16</v>
      </c>
      <c r="I32" s="105" t="s">
        <v>83</v>
      </c>
      <c r="J32" s="106"/>
      <c r="K32" s="106"/>
      <c r="L32" s="106"/>
      <c r="M32" s="224"/>
      <c r="N32" s="5" t="s">
        <v>14</v>
      </c>
      <c r="O32" s="105" t="s">
        <v>10</v>
      </c>
      <c r="P32" s="106"/>
      <c r="Q32" s="106"/>
      <c r="R32" s="106"/>
      <c r="S32" s="106"/>
      <c r="T32" s="106"/>
      <c r="U32" s="5" t="s">
        <v>13</v>
      </c>
      <c r="V32" s="105" t="s">
        <v>10</v>
      </c>
      <c r="W32" s="106"/>
      <c r="X32" s="106"/>
      <c r="Y32" s="106"/>
      <c r="Z32" s="106"/>
      <c r="AA32" s="106"/>
      <c r="AB32" s="5" t="s">
        <v>12</v>
      </c>
      <c r="AC32" s="105" t="s">
        <v>10</v>
      </c>
      <c r="AD32" s="106"/>
      <c r="AE32" s="106"/>
      <c r="AF32" s="106"/>
      <c r="AG32" s="106"/>
      <c r="AH32" s="106"/>
      <c r="AI32" s="5" t="s">
        <v>11</v>
      </c>
      <c r="AJ32" s="105" t="s">
        <v>10</v>
      </c>
      <c r="AK32" s="106"/>
      <c r="AL32" s="106"/>
      <c r="AM32" s="106"/>
      <c r="AN32" s="117"/>
      <c r="AO32" s="2"/>
    </row>
    <row r="33" spans="1:41" ht="14.1" customHeight="1" x14ac:dyDescent="0.4">
      <c r="A33" s="2"/>
      <c r="B33" s="3" t="s">
        <v>9</v>
      </c>
      <c r="C33" s="3"/>
      <c r="D33" s="3"/>
      <c r="E33" s="3"/>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4"/>
      <c r="AO33" s="2"/>
    </row>
    <row r="34" spans="1:41" ht="14.1" customHeight="1" x14ac:dyDescent="0.4">
      <c r="A34" s="2"/>
      <c r="B34" s="3" t="s">
        <v>8</v>
      </c>
      <c r="C34" s="3"/>
      <c r="D34" s="3"/>
      <c r="E34" s="3"/>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1:41" ht="14.1" customHeight="1" x14ac:dyDescent="0.4">
      <c r="A35" s="2"/>
      <c r="B35" s="3" t="s">
        <v>7</v>
      </c>
      <c r="C35" s="3"/>
      <c r="D35" s="3"/>
      <c r="E35" s="3"/>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row>
    <row r="36" spans="1:41" ht="14.1" customHeight="1" x14ac:dyDescent="0.4">
      <c r="A36" s="2"/>
      <c r="B36" s="3" t="s">
        <v>6</v>
      </c>
      <c r="C36" s="3"/>
      <c r="D36" s="3"/>
      <c r="E36" s="3"/>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row>
    <row r="37" spans="1:41" ht="14.1" customHeight="1" x14ac:dyDescent="0.4">
      <c r="A37" s="2"/>
      <c r="B37" s="3" t="s">
        <v>5</v>
      </c>
      <c r="C37" s="3"/>
      <c r="D37" s="3"/>
      <c r="E37" s="3"/>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row>
    <row r="38" spans="1:41" ht="14.1" customHeight="1" x14ac:dyDescent="0.4">
      <c r="A38" s="2"/>
      <c r="B38" s="3" t="s">
        <v>4</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row>
    <row r="39" spans="1:41" ht="14.1" customHeight="1" x14ac:dyDescent="0.4">
      <c r="A39" s="2"/>
      <c r="B39" s="3" t="s">
        <v>88</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row>
    <row r="40" spans="1:41" ht="14.1" customHeight="1" x14ac:dyDescent="0.4">
      <c r="A40" s="2"/>
      <c r="B40" s="3" t="s">
        <v>3</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row r="41" spans="1:41" ht="14.1" customHeight="1" x14ac:dyDescent="0.4">
      <c r="A41" s="2"/>
      <c r="B41" s="3" t="s">
        <v>82</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1:41" x14ac:dyDescent="0.4">
      <c r="A42" s="78"/>
      <c r="B42" s="79" t="s">
        <v>81</v>
      </c>
      <c r="C42" s="79"/>
      <c r="D42" s="79"/>
      <c r="E42" s="79"/>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1:41" ht="19.5" thickBot="1" x14ac:dyDescent="0.45">
      <c r="A43" s="78"/>
      <c r="B43" s="78"/>
      <c r="C43" s="78"/>
      <c r="D43" s="78"/>
      <c r="E43" s="78"/>
      <c r="F43" s="76"/>
      <c r="G43" s="76"/>
      <c r="H43" s="76"/>
      <c r="I43" s="76"/>
      <c r="J43" s="77" t="s">
        <v>80</v>
      </c>
      <c r="K43" s="76"/>
      <c r="L43" s="76"/>
      <c r="M43" s="2"/>
      <c r="N43" s="2"/>
      <c r="O43" s="76"/>
      <c r="P43" s="76"/>
      <c r="Q43" s="76"/>
      <c r="R43" s="76"/>
      <c r="S43" s="2"/>
      <c r="T43" s="2"/>
      <c r="U43" s="2"/>
      <c r="V43" s="2"/>
      <c r="W43" s="2"/>
      <c r="X43" s="2"/>
      <c r="Y43" s="2"/>
      <c r="Z43" s="2"/>
      <c r="AA43" s="2"/>
      <c r="AB43" s="2"/>
      <c r="AC43" s="2"/>
      <c r="AD43" s="2"/>
      <c r="AE43" s="2"/>
      <c r="AF43" s="2"/>
      <c r="AG43" s="2"/>
      <c r="AH43" s="2"/>
      <c r="AI43" s="2"/>
      <c r="AJ43" s="2"/>
      <c r="AK43" s="2"/>
      <c r="AL43" s="2"/>
      <c r="AM43" s="2"/>
      <c r="AN43" s="2"/>
      <c r="AO43" s="2"/>
    </row>
    <row r="44" spans="1:41" ht="24" customHeight="1" thickBot="1" x14ac:dyDescent="0.45">
      <c r="A44" s="225" t="s">
        <v>79</v>
      </c>
      <c r="B44" s="226"/>
      <c r="C44" s="227"/>
      <c r="D44" s="228" t="s">
        <v>78</v>
      </c>
      <c r="E44" s="229"/>
      <c r="F44" s="229"/>
      <c r="G44" s="229"/>
      <c r="H44" s="229"/>
      <c r="I44" s="229"/>
      <c r="J44" s="229"/>
      <c r="K44" s="230"/>
      <c r="L44" s="231" t="s">
        <v>77</v>
      </c>
      <c r="M44" s="232"/>
      <c r="N44" s="232"/>
      <c r="O44" s="232"/>
      <c r="P44" s="232"/>
      <c r="Q44" s="233"/>
      <c r="R44" s="231" t="s">
        <v>76</v>
      </c>
      <c r="S44" s="232"/>
      <c r="T44" s="232"/>
      <c r="U44" s="232"/>
      <c r="V44" s="232"/>
      <c r="W44" s="232"/>
      <c r="X44" s="232"/>
      <c r="Y44" s="233"/>
      <c r="Z44" s="234" t="s">
        <v>75</v>
      </c>
      <c r="AA44" s="235"/>
      <c r="AB44" s="235"/>
      <c r="AC44" s="235"/>
      <c r="AD44" s="235"/>
      <c r="AE44" s="235"/>
      <c r="AF44" s="235"/>
      <c r="AG44" s="235"/>
      <c r="AH44" s="235"/>
      <c r="AI44" s="235"/>
      <c r="AJ44" s="235"/>
      <c r="AK44" s="235"/>
      <c r="AL44" s="236"/>
      <c r="AM44" s="75">
        <v>40</v>
      </c>
      <c r="AN44" s="74" t="s">
        <v>74</v>
      </c>
      <c r="AO44" s="2"/>
    </row>
    <row r="45" spans="1:41" x14ac:dyDescent="0.4">
      <c r="A45" s="200" t="s">
        <v>73</v>
      </c>
      <c r="B45" s="201"/>
      <c r="C45" s="203" t="s">
        <v>0</v>
      </c>
      <c r="D45" s="206" t="s">
        <v>72</v>
      </c>
      <c r="E45" s="207"/>
      <c r="F45" s="212" t="s">
        <v>71</v>
      </c>
      <c r="G45" s="192" t="s">
        <v>70</v>
      </c>
      <c r="H45" s="215"/>
      <c r="I45" s="170"/>
      <c r="J45" s="219" t="s">
        <v>69</v>
      </c>
      <c r="K45" s="220"/>
      <c r="L45" s="220"/>
      <c r="M45" s="220"/>
      <c r="N45" s="220"/>
      <c r="O45" s="220"/>
      <c r="P45" s="221"/>
      <c r="Q45" s="220" t="s">
        <v>68</v>
      </c>
      <c r="R45" s="220"/>
      <c r="S45" s="220"/>
      <c r="T45" s="220"/>
      <c r="U45" s="220"/>
      <c r="V45" s="220"/>
      <c r="W45" s="220"/>
      <c r="X45" s="222" t="s">
        <v>67</v>
      </c>
      <c r="Y45" s="220"/>
      <c r="Z45" s="220"/>
      <c r="AA45" s="220"/>
      <c r="AB45" s="220"/>
      <c r="AC45" s="220"/>
      <c r="AD45" s="223"/>
      <c r="AE45" s="220" t="s">
        <v>66</v>
      </c>
      <c r="AF45" s="220"/>
      <c r="AG45" s="220"/>
      <c r="AH45" s="220"/>
      <c r="AI45" s="220"/>
      <c r="AJ45" s="220"/>
      <c r="AK45" s="220"/>
      <c r="AL45" s="194" t="s">
        <v>65</v>
      </c>
      <c r="AM45" s="196" t="s">
        <v>64</v>
      </c>
      <c r="AN45" s="198" t="s">
        <v>63</v>
      </c>
      <c r="AO45" s="2"/>
    </row>
    <row r="46" spans="1:41" x14ac:dyDescent="0.4">
      <c r="A46" s="202"/>
      <c r="B46" s="118"/>
      <c r="C46" s="204"/>
      <c r="D46" s="208"/>
      <c r="E46" s="209"/>
      <c r="F46" s="213"/>
      <c r="G46" s="191"/>
      <c r="H46" s="216"/>
      <c r="I46" s="217"/>
      <c r="J46" s="73">
        <v>1</v>
      </c>
      <c r="K46" s="69">
        <v>2</v>
      </c>
      <c r="L46" s="69">
        <v>3</v>
      </c>
      <c r="M46" s="69">
        <v>4</v>
      </c>
      <c r="N46" s="69">
        <v>5</v>
      </c>
      <c r="O46" s="69">
        <v>6</v>
      </c>
      <c r="P46" s="72">
        <v>7</v>
      </c>
      <c r="Q46" s="69">
        <v>8</v>
      </c>
      <c r="R46" s="69">
        <v>9</v>
      </c>
      <c r="S46" s="69">
        <v>10</v>
      </c>
      <c r="T46" s="69">
        <v>11</v>
      </c>
      <c r="U46" s="69">
        <v>12</v>
      </c>
      <c r="V46" s="69">
        <v>13</v>
      </c>
      <c r="W46" s="68">
        <v>14</v>
      </c>
      <c r="X46" s="71">
        <v>15</v>
      </c>
      <c r="Y46" s="69">
        <v>16</v>
      </c>
      <c r="Z46" s="69">
        <v>17</v>
      </c>
      <c r="AA46" s="69">
        <v>18</v>
      </c>
      <c r="AB46" s="69">
        <v>19</v>
      </c>
      <c r="AC46" s="69">
        <v>20</v>
      </c>
      <c r="AD46" s="70">
        <v>21</v>
      </c>
      <c r="AE46" s="69">
        <v>22</v>
      </c>
      <c r="AF46" s="69">
        <v>23</v>
      </c>
      <c r="AG46" s="69">
        <v>24</v>
      </c>
      <c r="AH46" s="69">
        <v>25</v>
      </c>
      <c r="AI46" s="69">
        <v>26</v>
      </c>
      <c r="AJ46" s="69">
        <v>27</v>
      </c>
      <c r="AK46" s="68">
        <v>28</v>
      </c>
      <c r="AL46" s="195"/>
      <c r="AM46" s="197"/>
      <c r="AN46" s="199"/>
      <c r="AO46" s="2"/>
    </row>
    <row r="47" spans="1:41" ht="19.5" thickBot="1" x14ac:dyDescent="0.45">
      <c r="A47" s="120"/>
      <c r="B47" s="105"/>
      <c r="C47" s="205"/>
      <c r="D47" s="210"/>
      <c r="E47" s="211"/>
      <c r="F47" s="214"/>
      <c r="G47" s="193"/>
      <c r="H47" s="218"/>
      <c r="I47" s="172"/>
      <c r="J47" s="67" t="s">
        <v>62</v>
      </c>
      <c r="K47" s="66" t="s">
        <v>61</v>
      </c>
      <c r="L47" s="66" t="s">
        <v>60</v>
      </c>
      <c r="M47" s="66" t="s">
        <v>59</v>
      </c>
      <c r="N47" s="66" t="s">
        <v>58</v>
      </c>
      <c r="O47" s="66" t="s">
        <v>57</v>
      </c>
      <c r="P47" s="65" t="s">
        <v>56</v>
      </c>
      <c r="Q47" s="67" t="s">
        <v>62</v>
      </c>
      <c r="R47" s="66" t="s">
        <v>61</v>
      </c>
      <c r="S47" s="66" t="s">
        <v>60</v>
      </c>
      <c r="T47" s="66" t="s">
        <v>59</v>
      </c>
      <c r="U47" s="66" t="s">
        <v>58</v>
      </c>
      <c r="V47" s="66" t="s">
        <v>57</v>
      </c>
      <c r="W47" s="65" t="s">
        <v>56</v>
      </c>
      <c r="X47" s="67" t="s">
        <v>62</v>
      </c>
      <c r="Y47" s="66" t="s">
        <v>61</v>
      </c>
      <c r="Z47" s="66" t="s">
        <v>60</v>
      </c>
      <c r="AA47" s="66" t="s">
        <v>59</v>
      </c>
      <c r="AB47" s="66" t="s">
        <v>58</v>
      </c>
      <c r="AC47" s="66" t="s">
        <v>57</v>
      </c>
      <c r="AD47" s="65" t="s">
        <v>56</v>
      </c>
      <c r="AE47" s="67" t="s">
        <v>62</v>
      </c>
      <c r="AF47" s="66" t="s">
        <v>61</v>
      </c>
      <c r="AG47" s="66" t="s">
        <v>60</v>
      </c>
      <c r="AH47" s="66" t="s">
        <v>59</v>
      </c>
      <c r="AI47" s="66" t="s">
        <v>58</v>
      </c>
      <c r="AJ47" s="66" t="s">
        <v>57</v>
      </c>
      <c r="AK47" s="65" t="s">
        <v>56</v>
      </c>
      <c r="AL47" s="64"/>
      <c r="AM47" s="63" t="s">
        <v>55</v>
      </c>
      <c r="AN47" s="62" t="s">
        <v>54</v>
      </c>
      <c r="AO47" s="2"/>
    </row>
    <row r="48" spans="1:41" ht="13.5" customHeight="1" x14ac:dyDescent="0.4">
      <c r="A48" s="169"/>
      <c r="B48" s="170"/>
      <c r="C48" s="173" t="s">
        <v>53</v>
      </c>
      <c r="D48" s="175" t="s">
        <v>53</v>
      </c>
      <c r="E48" s="176"/>
      <c r="F48" s="179" t="s">
        <v>50</v>
      </c>
      <c r="G48" s="180" t="s">
        <v>89</v>
      </c>
      <c r="H48" s="181"/>
      <c r="I48" s="182"/>
      <c r="J48" s="61" t="s">
        <v>25</v>
      </c>
      <c r="K48" s="40" t="s">
        <v>25</v>
      </c>
      <c r="L48" s="40" t="s">
        <v>25</v>
      </c>
      <c r="M48" s="40" t="s">
        <v>25</v>
      </c>
      <c r="N48" s="40" t="s">
        <v>25</v>
      </c>
      <c r="O48" s="40"/>
      <c r="P48" s="39"/>
      <c r="Q48" s="61" t="s">
        <v>25</v>
      </c>
      <c r="R48" s="40" t="s">
        <v>25</v>
      </c>
      <c r="S48" s="40" t="s">
        <v>25</v>
      </c>
      <c r="T48" s="40" t="s">
        <v>25</v>
      </c>
      <c r="U48" s="40" t="s">
        <v>25</v>
      </c>
      <c r="V48" s="40"/>
      <c r="W48" s="39"/>
      <c r="X48" s="61" t="s">
        <v>25</v>
      </c>
      <c r="Y48" s="40" t="s">
        <v>25</v>
      </c>
      <c r="Z48" s="40" t="s">
        <v>25</v>
      </c>
      <c r="AA48" s="40" t="s">
        <v>25</v>
      </c>
      <c r="AB48" s="40" t="s">
        <v>25</v>
      </c>
      <c r="AC48" s="40"/>
      <c r="AD48" s="39"/>
      <c r="AE48" s="61" t="s">
        <v>25</v>
      </c>
      <c r="AF48" s="40" t="s">
        <v>25</v>
      </c>
      <c r="AG48" s="40" t="s">
        <v>25</v>
      </c>
      <c r="AH48" s="40" t="s">
        <v>25</v>
      </c>
      <c r="AI48" s="40" t="s">
        <v>25</v>
      </c>
      <c r="AJ48" s="40"/>
      <c r="AK48" s="39"/>
      <c r="AL48" s="152">
        <f>SUM(J49:AK49)</f>
        <v>160</v>
      </c>
      <c r="AM48" s="154"/>
      <c r="AN48" s="167"/>
      <c r="AO48" s="2"/>
    </row>
    <row r="49" spans="1:41" ht="13.5" customHeight="1" thickBot="1" x14ac:dyDescent="0.45">
      <c r="A49" s="171"/>
      <c r="B49" s="172"/>
      <c r="C49" s="174"/>
      <c r="D49" s="177"/>
      <c r="E49" s="178"/>
      <c r="F49" s="133"/>
      <c r="G49" s="137"/>
      <c r="H49" s="138"/>
      <c r="I49" s="139"/>
      <c r="J49" s="49">
        <v>8</v>
      </c>
      <c r="K49" s="48">
        <v>8</v>
      </c>
      <c r="L49" s="48">
        <v>8</v>
      </c>
      <c r="M49" s="48">
        <v>8</v>
      </c>
      <c r="N49" s="48">
        <v>8</v>
      </c>
      <c r="O49" s="48"/>
      <c r="P49" s="46"/>
      <c r="Q49" s="49">
        <v>8</v>
      </c>
      <c r="R49" s="48">
        <v>8</v>
      </c>
      <c r="S49" s="48">
        <v>8</v>
      </c>
      <c r="T49" s="48">
        <v>8</v>
      </c>
      <c r="U49" s="48">
        <v>8</v>
      </c>
      <c r="V49" s="48"/>
      <c r="W49" s="46"/>
      <c r="X49" s="49">
        <v>8</v>
      </c>
      <c r="Y49" s="48">
        <v>8</v>
      </c>
      <c r="Z49" s="48">
        <v>8</v>
      </c>
      <c r="AA49" s="48">
        <v>8</v>
      </c>
      <c r="AB49" s="48">
        <v>8</v>
      </c>
      <c r="AC49" s="48"/>
      <c r="AD49" s="46"/>
      <c r="AE49" s="49">
        <v>8</v>
      </c>
      <c r="AF49" s="48">
        <v>8</v>
      </c>
      <c r="AG49" s="48">
        <v>8</v>
      </c>
      <c r="AH49" s="48">
        <v>8</v>
      </c>
      <c r="AI49" s="48">
        <v>8</v>
      </c>
      <c r="AJ49" s="48"/>
      <c r="AK49" s="46"/>
      <c r="AL49" s="183"/>
      <c r="AM49" s="166"/>
      <c r="AN49" s="168"/>
      <c r="AO49" s="2"/>
    </row>
    <row r="50" spans="1:41" ht="13.5" customHeight="1" x14ac:dyDescent="0.4">
      <c r="A50" s="169"/>
      <c r="B50" s="170"/>
      <c r="C50" s="173" t="s">
        <v>52</v>
      </c>
      <c r="D50" s="175" t="s">
        <v>51</v>
      </c>
      <c r="E50" s="176"/>
      <c r="F50" s="179" t="s">
        <v>50</v>
      </c>
      <c r="G50" s="180" t="s">
        <v>49</v>
      </c>
      <c r="H50" s="181"/>
      <c r="I50" s="182"/>
      <c r="J50" s="61" t="s">
        <v>25</v>
      </c>
      <c r="K50" s="40" t="s">
        <v>25</v>
      </c>
      <c r="L50" s="40" t="s">
        <v>25</v>
      </c>
      <c r="M50" s="40" t="s">
        <v>25</v>
      </c>
      <c r="N50" s="40" t="s">
        <v>25</v>
      </c>
      <c r="O50" s="40"/>
      <c r="P50" s="39"/>
      <c r="Q50" s="61" t="s">
        <v>25</v>
      </c>
      <c r="R50" s="40" t="s">
        <v>25</v>
      </c>
      <c r="S50" s="40" t="s">
        <v>25</v>
      </c>
      <c r="T50" s="40" t="s">
        <v>25</v>
      </c>
      <c r="U50" s="40" t="s">
        <v>25</v>
      </c>
      <c r="V50" s="40"/>
      <c r="W50" s="39"/>
      <c r="X50" s="61" t="s">
        <v>25</v>
      </c>
      <c r="Y50" s="40" t="s">
        <v>25</v>
      </c>
      <c r="Z50" s="40" t="s">
        <v>25</v>
      </c>
      <c r="AA50" s="40" t="s">
        <v>25</v>
      </c>
      <c r="AB50" s="40" t="s">
        <v>25</v>
      </c>
      <c r="AC50" s="40"/>
      <c r="AD50" s="39"/>
      <c r="AE50" s="61" t="s">
        <v>25</v>
      </c>
      <c r="AF50" s="40" t="s">
        <v>25</v>
      </c>
      <c r="AG50" s="40" t="s">
        <v>25</v>
      </c>
      <c r="AH50" s="40" t="s">
        <v>25</v>
      </c>
      <c r="AI50" s="40" t="s">
        <v>25</v>
      </c>
      <c r="AJ50" s="40"/>
      <c r="AK50" s="39"/>
      <c r="AL50" s="152">
        <f>SUM(J51:AK51)</f>
        <v>160</v>
      </c>
      <c r="AM50" s="154"/>
      <c r="AN50" s="167"/>
      <c r="AO50" s="2"/>
    </row>
    <row r="51" spans="1:41" ht="13.5" customHeight="1" thickBot="1" x14ac:dyDescent="0.45">
      <c r="A51" s="171"/>
      <c r="B51" s="172"/>
      <c r="C51" s="174"/>
      <c r="D51" s="177"/>
      <c r="E51" s="178"/>
      <c r="F51" s="133"/>
      <c r="G51" s="137"/>
      <c r="H51" s="138"/>
      <c r="I51" s="139"/>
      <c r="J51" s="49">
        <v>8</v>
      </c>
      <c r="K51" s="48">
        <v>8</v>
      </c>
      <c r="L51" s="48">
        <v>8</v>
      </c>
      <c r="M51" s="48">
        <v>8</v>
      </c>
      <c r="N51" s="48">
        <v>8</v>
      </c>
      <c r="O51" s="48"/>
      <c r="P51" s="46"/>
      <c r="Q51" s="49">
        <v>8</v>
      </c>
      <c r="R51" s="48">
        <v>8</v>
      </c>
      <c r="S51" s="48">
        <v>8</v>
      </c>
      <c r="T51" s="48">
        <v>8</v>
      </c>
      <c r="U51" s="48">
        <v>8</v>
      </c>
      <c r="V51" s="48"/>
      <c r="W51" s="46"/>
      <c r="X51" s="49">
        <v>8</v>
      </c>
      <c r="Y51" s="48">
        <v>8</v>
      </c>
      <c r="Z51" s="48">
        <v>8</v>
      </c>
      <c r="AA51" s="48">
        <v>8</v>
      </c>
      <c r="AB51" s="48">
        <v>8</v>
      </c>
      <c r="AC51" s="48"/>
      <c r="AD51" s="46"/>
      <c r="AE51" s="49">
        <v>8</v>
      </c>
      <c r="AF51" s="48">
        <v>8</v>
      </c>
      <c r="AG51" s="48">
        <v>8</v>
      </c>
      <c r="AH51" s="48">
        <v>8</v>
      </c>
      <c r="AI51" s="48">
        <v>8</v>
      </c>
      <c r="AJ51" s="48"/>
      <c r="AK51" s="46"/>
      <c r="AL51" s="183"/>
      <c r="AM51" s="166"/>
      <c r="AN51" s="168"/>
      <c r="AO51" s="2"/>
    </row>
    <row r="52" spans="1:41" ht="13.5" customHeight="1" x14ac:dyDescent="0.4">
      <c r="A52" s="189" t="s">
        <v>48</v>
      </c>
      <c r="B52" s="191" t="s">
        <v>47</v>
      </c>
      <c r="C52" s="141" t="s">
        <v>46</v>
      </c>
      <c r="D52" s="184" t="s">
        <v>45</v>
      </c>
      <c r="E52" s="185"/>
      <c r="F52" s="147" t="s">
        <v>42</v>
      </c>
      <c r="G52" s="186" t="s">
        <v>44</v>
      </c>
      <c r="H52" s="187"/>
      <c r="I52" s="188"/>
      <c r="J52" s="60" t="s">
        <v>25</v>
      </c>
      <c r="K52" s="59" t="s">
        <v>25</v>
      </c>
      <c r="L52" s="59" t="s">
        <v>25</v>
      </c>
      <c r="M52" s="59" t="s">
        <v>25</v>
      </c>
      <c r="N52" s="59" t="s">
        <v>25</v>
      </c>
      <c r="O52" s="59"/>
      <c r="P52" s="58"/>
      <c r="Q52" s="52" t="s">
        <v>25</v>
      </c>
      <c r="R52" s="54" t="s">
        <v>25</v>
      </c>
      <c r="S52" s="54" t="s">
        <v>25</v>
      </c>
      <c r="T52" s="54" t="s">
        <v>25</v>
      </c>
      <c r="U52" s="54" t="s">
        <v>25</v>
      </c>
      <c r="V52" s="54"/>
      <c r="W52" s="57"/>
      <c r="X52" s="54" t="s">
        <v>25</v>
      </c>
      <c r="Y52" s="54" t="s">
        <v>25</v>
      </c>
      <c r="Z52" s="54" t="s">
        <v>25</v>
      </c>
      <c r="AA52" s="54" t="s">
        <v>25</v>
      </c>
      <c r="AB52" s="54" t="s">
        <v>25</v>
      </c>
      <c r="AC52" s="54"/>
      <c r="AD52" s="57"/>
      <c r="AE52" s="56" t="s">
        <v>25</v>
      </c>
      <c r="AF52" s="54" t="s">
        <v>25</v>
      </c>
      <c r="AG52" s="54" t="s">
        <v>25</v>
      </c>
      <c r="AH52" s="54" t="s">
        <v>25</v>
      </c>
      <c r="AI52" s="54" t="s">
        <v>25</v>
      </c>
      <c r="AJ52" s="54"/>
      <c r="AK52" s="57"/>
      <c r="AL52" s="153">
        <f>SUM(J53:AK53)</f>
        <v>160</v>
      </c>
      <c r="AM52" s="122">
        <f>AL52/4</f>
        <v>40</v>
      </c>
      <c r="AN52" s="124">
        <f>AM52/$AM$44</f>
        <v>1</v>
      </c>
      <c r="AO52" s="2"/>
    </row>
    <row r="53" spans="1:41" ht="13.5" customHeight="1" x14ac:dyDescent="0.4">
      <c r="A53" s="189"/>
      <c r="B53" s="191"/>
      <c r="C53" s="142"/>
      <c r="D53" s="145"/>
      <c r="E53" s="146"/>
      <c r="F53" s="148"/>
      <c r="G53" s="149"/>
      <c r="H53" s="150"/>
      <c r="I53" s="151"/>
      <c r="J53" s="35">
        <v>8</v>
      </c>
      <c r="K53" s="34">
        <v>8</v>
      </c>
      <c r="L53" s="34">
        <v>8</v>
      </c>
      <c r="M53" s="34">
        <v>8</v>
      </c>
      <c r="N53" s="34">
        <v>8</v>
      </c>
      <c r="O53" s="34"/>
      <c r="P53" s="33"/>
      <c r="Q53" s="51">
        <v>8</v>
      </c>
      <c r="R53" s="34">
        <v>8</v>
      </c>
      <c r="S53" s="34">
        <v>8</v>
      </c>
      <c r="T53" s="34">
        <v>8</v>
      </c>
      <c r="U53" s="34">
        <v>8</v>
      </c>
      <c r="V53" s="34"/>
      <c r="W53" s="33"/>
      <c r="X53" s="34">
        <v>8</v>
      </c>
      <c r="Y53" s="34">
        <v>8</v>
      </c>
      <c r="Z53" s="34">
        <v>8</v>
      </c>
      <c r="AA53" s="34">
        <v>8</v>
      </c>
      <c r="AB53" s="34">
        <v>8</v>
      </c>
      <c r="AC53" s="34"/>
      <c r="AD53" s="33"/>
      <c r="AE53" s="35">
        <v>8</v>
      </c>
      <c r="AF53" s="34">
        <v>8</v>
      </c>
      <c r="AG53" s="34">
        <v>8</v>
      </c>
      <c r="AH53" s="34">
        <v>8</v>
      </c>
      <c r="AI53" s="34">
        <v>8</v>
      </c>
      <c r="AJ53" s="34"/>
      <c r="AK53" s="33"/>
      <c r="AL53" s="163"/>
      <c r="AM53" s="123"/>
      <c r="AN53" s="125"/>
      <c r="AO53" s="2"/>
    </row>
    <row r="54" spans="1:41" ht="13.5" customHeight="1" x14ac:dyDescent="0.4">
      <c r="A54" s="189"/>
      <c r="B54" s="191"/>
      <c r="C54" s="158" t="s">
        <v>43</v>
      </c>
      <c r="D54" s="143" t="s">
        <v>43</v>
      </c>
      <c r="E54" s="144"/>
      <c r="F54" s="132" t="s">
        <v>42</v>
      </c>
      <c r="G54" s="134" t="s">
        <v>41</v>
      </c>
      <c r="H54" s="135"/>
      <c r="I54" s="136"/>
      <c r="J54" s="56" t="s">
        <v>25</v>
      </c>
      <c r="K54" s="54" t="s">
        <v>25</v>
      </c>
      <c r="L54" s="37"/>
      <c r="M54" s="52" t="s">
        <v>25</v>
      </c>
      <c r="N54" s="55" t="s">
        <v>25</v>
      </c>
      <c r="O54" s="37" t="s">
        <v>25</v>
      </c>
      <c r="P54" s="57"/>
      <c r="Q54" s="52" t="s">
        <v>25</v>
      </c>
      <c r="R54" s="54" t="s">
        <v>25</v>
      </c>
      <c r="S54" s="37"/>
      <c r="T54" s="52" t="s">
        <v>25</v>
      </c>
      <c r="U54" s="55" t="s">
        <v>25</v>
      </c>
      <c r="V54" s="37" t="s">
        <v>25</v>
      </c>
      <c r="W54" s="54"/>
      <c r="X54" s="56" t="s">
        <v>25</v>
      </c>
      <c r="Y54" s="54" t="s">
        <v>25</v>
      </c>
      <c r="Z54" s="37"/>
      <c r="AA54" s="52" t="s">
        <v>25</v>
      </c>
      <c r="AB54" s="55" t="s">
        <v>25</v>
      </c>
      <c r="AC54" s="37" t="s">
        <v>25</v>
      </c>
      <c r="AD54" s="54"/>
      <c r="AE54" s="56" t="s">
        <v>25</v>
      </c>
      <c r="AF54" s="54" t="s">
        <v>25</v>
      </c>
      <c r="AG54" s="37"/>
      <c r="AH54" s="52" t="s">
        <v>25</v>
      </c>
      <c r="AI54" s="55" t="s">
        <v>25</v>
      </c>
      <c r="AJ54" s="37" t="s">
        <v>25</v>
      </c>
      <c r="AK54" s="54"/>
      <c r="AL54" s="162">
        <f>SUM(J55:AK55)</f>
        <v>160</v>
      </c>
      <c r="AM54" s="122">
        <f>AL54/4</f>
        <v>40</v>
      </c>
      <c r="AN54" s="124">
        <f>AM54/$AM$44</f>
        <v>1</v>
      </c>
      <c r="AO54" s="2"/>
    </row>
    <row r="55" spans="1:41" ht="13.5" customHeight="1" x14ac:dyDescent="0.4">
      <c r="A55" s="189"/>
      <c r="B55" s="191"/>
      <c r="C55" s="142"/>
      <c r="D55" s="145"/>
      <c r="E55" s="146"/>
      <c r="F55" s="148"/>
      <c r="G55" s="149"/>
      <c r="H55" s="150"/>
      <c r="I55" s="151"/>
      <c r="J55" s="35">
        <v>8</v>
      </c>
      <c r="K55" s="34">
        <v>8</v>
      </c>
      <c r="L55" s="34"/>
      <c r="M55" s="51">
        <v>8</v>
      </c>
      <c r="N55" s="53">
        <v>8</v>
      </c>
      <c r="O55" s="34">
        <v>8</v>
      </c>
      <c r="P55" s="33"/>
      <c r="Q55" s="51">
        <v>8</v>
      </c>
      <c r="R55" s="34">
        <v>8</v>
      </c>
      <c r="S55" s="34"/>
      <c r="T55" s="51">
        <v>8</v>
      </c>
      <c r="U55" s="53">
        <v>8</v>
      </c>
      <c r="V55" s="34">
        <v>8</v>
      </c>
      <c r="W55" s="34"/>
      <c r="X55" s="35">
        <v>8</v>
      </c>
      <c r="Y55" s="34">
        <v>8</v>
      </c>
      <c r="Z55" s="34"/>
      <c r="AA55" s="51">
        <v>8</v>
      </c>
      <c r="AB55" s="53">
        <v>8</v>
      </c>
      <c r="AC55" s="34">
        <v>8</v>
      </c>
      <c r="AD55" s="34"/>
      <c r="AE55" s="35">
        <v>8</v>
      </c>
      <c r="AF55" s="34">
        <v>8</v>
      </c>
      <c r="AG55" s="34"/>
      <c r="AH55" s="51">
        <v>8</v>
      </c>
      <c r="AI55" s="53">
        <v>8</v>
      </c>
      <c r="AJ55" s="34">
        <v>8</v>
      </c>
      <c r="AK55" s="34"/>
      <c r="AL55" s="163"/>
      <c r="AM55" s="123"/>
      <c r="AN55" s="125"/>
      <c r="AO55" s="2"/>
    </row>
    <row r="56" spans="1:41" ht="13.5" customHeight="1" x14ac:dyDescent="0.4">
      <c r="A56" s="189"/>
      <c r="B56" s="191"/>
      <c r="C56" s="141" t="s">
        <v>46</v>
      </c>
      <c r="D56" s="143" t="s">
        <v>87</v>
      </c>
      <c r="E56" s="144"/>
      <c r="F56" s="132" t="s">
        <v>34</v>
      </c>
      <c r="G56" s="134" t="s">
        <v>40</v>
      </c>
      <c r="H56" s="135"/>
      <c r="I56" s="136"/>
      <c r="J56" s="32"/>
      <c r="K56" s="31"/>
      <c r="L56" s="52" t="s">
        <v>25</v>
      </c>
      <c r="M56" s="52"/>
      <c r="N56" s="31"/>
      <c r="O56" s="37" t="s">
        <v>25</v>
      </c>
      <c r="P56" s="30"/>
      <c r="Q56" s="50"/>
      <c r="R56" s="31"/>
      <c r="S56" s="52" t="s">
        <v>25</v>
      </c>
      <c r="T56" s="52"/>
      <c r="U56" s="31"/>
      <c r="V56" s="37" t="s">
        <v>25</v>
      </c>
      <c r="W56" s="30"/>
      <c r="X56" s="32"/>
      <c r="Y56" s="31"/>
      <c r="Z56" s="37" t="s">
        <v>25</v>
      </c>
      <c r="AA56" s="52"/>
      <c r="AB56" s="31"/>
      <c r="AC56" s="37" t="s">
        <v>25</v>
      </c>
      <c r="AD56" s="30"/>
      <c r="AE56" s="32"/>
      <c r="AF56" s="31"/>
      <c r="AG56" s="52" t="s">
        <v>25</v>
      </c>
      <c r="AH56" s="52"/>
      <c r="AI56" s="31"/>
      <c r="AJ56" s="37" t="s">
        <v>25</v>
      </c>
      <c r="AK56" s="30"/>
      <c r="AL56" s="162">
        <f>SUM(J57:AK57)</f>
        <v>64</v>
      </c>
      <c r="AM56" s="122">
        <f>AL56/4</f>
        <v>16</v>
      </c>
      <c r="AN56" s="124">
        <f>AM56/$AM$44</f>
        <v>0.4</v>
      </c>
      <c r="AO56" s="2"/>
    </row>
    <row r="57" spans="1:41" ht="13.5" customHeight="1" x14ac:dyDescent="0.4">
      <c r="A57" s="189"/>
      <c r="B57" s="191"/>
      <c r="C57" s="142"/>
      <c r="D57" s="145"/>
      <c r="E57" s="146"/>
      <c r="F57" s="148"/>
      <c r="G57" s="149"/>
      <c r="H57" s="150"/>
      <c r="I57" s="151"/>
      <c r="J57" s="29"/>
      <c r="K57" s="28"/>
      <c r="L57" s="51">
        <v>8</v>
      </c>
      <c r="M57" s="51"/>
      <c r="N57" s="28"/>
      <c r="O57" s="34">
        <v>8</v>
      </c>
      <c r="P57" s="27"/>
      <c r="Q57" s="45"/>
      <c r="R57" s="28"/>
      <c r="S57" s="51">
        <v>8</v>
      </c>
      <c r="T57" s="51"/>
      <c r="U57" s="28"/>
      <c r="V57" s="34">
        <v>8</v>
      </c>
      <c r="W57" s="27"/>
      <c r="X57" s="29"/>
      <c r="Y57" s="28"/>
      <c r="Z57" s="34">
        <v>8</v>
      </c>
      <c r="AA57" s="51"/>
      <c r="AB57" s="28"/>
      <c r="AC57" s="34">
        <v>8</v>
      </c>
      <c r="AD57" s="27"/>
      <c r="AE57" s="29"/>
      <c r="AF57" s="28"/>
      <c r="AG57" s="51">
        <v>8</v>
      </c>
      <c r="AH57" s="51"/>
      <c r="AI57" s="28"/>
      <c r="AJ57" s="34">
        <v>8</v>
      </c>
      <c r="AK57" s="27"/>
      <c r="AL57" s="163"/>
      <c r="AM57" s="123"/>
      <c r="AN57" s="125"/>
      <c r="AO57" s="2"/>
    </row>
    <row r="58" spans="1:41" ht="13.5" customHeight="1" x14ac:dyDescent="0.4">
      <c r="A58" s="189"/>
      <c r="B58" s="191"/>
      <c r="C58" s="126"/>
      <c r="D58" s="128"/>
      <c r="E58" s="129"/>
      <c r="F58" s="132"/>
      <c r="G58" s="134"/>
      <c r="H58" s="135"/>
      <c r="I58" s="136"/>
      <c r="J58" s="32"/>
      <c r="K58" s="31"/>
      <c r="L58" s="37"/>
      <c r="M58" s="31"/>
      <c r="N58" s="31"/>
      <c r="O58" s="37"/>
      <c r="P58" s="30"/>
      <c r="Q58" s="50"/>
      <c r="R58" s="31"/>
      <c r="S58" s="37"/>
      <c r="T58" s="31"/>
      <c r="U58" s="31"/>
      <c r="V58" s="37"/>
      <c r="W58" s="30"/>
      <c r="X58" s="32"/>
      <c r="Y58" s="31"/>
      <c r="Z58" s="37"/>
      <c r="AA58" s="31"/>
      <c r="AB58" s="31"/>
      <c r="AC58" s="37"/>
      <c r="AD58" s="30"/>
      <c r="AE58" s="32"/>
      <c r="AF58" s="31"/>
      <c r="AG58" s="37"/>
      <c r="AH58" s="31"/>
      <c r="AI58" s="31"/>
      <c r="AJ58" s="37"/>
      <c r="AK58" s="30"/>
      <c r="AL58" s="162">
        <f>SUM(J59:AK59)</f>
        <v>0</v>
      </c>
      <c r="AM58" s="155">
        <f>SUM(J59:AK59)/4</f>
        <v>0</v>
      </c>
      <c r="AN58" s="159">
        <f>SUM(J59:AK59)/$AM$44</f>
        <v>0</v>
      </c>
      <c r="AO58" s="2"/>
    </row>
    <row r="59" spans="1:41" ht="13.5" customHeight="1" thickBot="1" x14ac:dyDescent="0.45">
      <c r="A59" s="189"/>
      <c r="B59" s="191"/>
      <c r="C59" s="127"/>
      <c r="D59" s="130"/>
      <c r="E59" s="131"/>
      <c r="F59" s="133"/>
      <c r="G59" s="137"/>
      <c r="H59" s="138"/>
      <c r="I59" s="139"/>
      <c r="J59" s="49"/>
      <c r="K59" s="48"/>
      <c r="L59" s="47"/>
      <c r="M59" s="48"/>
      <c r="N59" s="48"/>
      <c r="O59" s="47"/>
      <c r="P59" s="46"/>
      <c r="Q59" s="45"/>
      <c r="R59" s="28"/>
      <c r="S59" s="34"/>
      <c r="T59" s="28"/>
      <c r="U59" s="28"/>
      <c r="V59" s="34"/>
      <c r="W59" s="27"/>
      <c r="X59" s="29"/>
      <c r="Y59" s="28"/>
      <c r="Z59" s="34"/>
      <c r="AA59" s="28"/>
      <c r="AB59" s="28"/>
      <c r="AC59" s="34"/>
      <c r="AD59" s="27"/>
      <c r="AE59" s="29"/>
      <c r="AF59" s="28"/>
      <c r="AG59" s="34"/>
      <c r="AH59" s="28"/>
      <c r="AI59" s="28"/>
      <c r="AJ59" s="34"/>
      <c r="AK59" s="27"/>
      <c r="AL59" s="163"/>
      <c r="AM59" s="122"/>
      <c r="AN59" s="160"/>
      <c r="AO59" s="2"/>
    </row>
    <row r="60" spans="1:41" ht="13.5" customHeight="1" thickBot="1" x14ac:dyDescent="0.45">
      <c r="A60" s="189"/>
      <c r="B60" s="191"/>
      <c r="C60" s="110" t="s">
        <v>39</v>
      </c>
      <c r="D60" s="111"/>
      <c r="E60" s="111"/>
      <c r="F60" s="111"/>
      <c r="G60" s="111"/>
      <c r="H60" s="111"/>
      <c r="I60" s="112"/>
      <c r="J60" s="26">
        <f t="shared" ref="J60:AK60" si="2">J53+J55+J57+J59</f>
        <v>16</v>
      </c>
      <c r="K60" s="25">
        <f t="shared" si="2"/>
        <v>16</v>
      </c>
      <c r="L60" s="25">
        <f t="shared" si="2"/>
        <v>16</v>
      </c>
      <c r="M60" s="25">
        <f t="shared" si="2"/>
        <v>16</v>
      </c>
      <c r="N60" s="25">
        <f t="shared" si="2"/>
        <v>16</v>
      </c>
      <c r="O60" s="25">
        <f t="shared" si="2"/>
        <v>16</v>
      </c>
      <c r="P60" s="44">
        <f t="shared" si="2"/>
        <v>0</v>
      </c>
      <c r="Q60" s="26">
        <f t="shared" si="2"/>
        <v>16</v>
      </c>
      <c r="R60" s="25">
        <f t="shared" si="2"/>
        <v>16</v>
      </c>
      <c r="S60" s="25">
        <f t="shared" si="2"/>
        <v>16</v>
      </c>
      <c r="T60" s="25">
        <f t="shared" si="2"/>
        <v>16</v>
      </c>
      <c r="U60" s="25">
        <f t="shared" si="2"/>
        <v>16</v>
      </c>
      <c r="V60" s="25">
        <f t="shared" si="2"/>
        <v>16</v>
      </c>
      <c r="W60" s="44">
        <f t="shared" si="2"/>
        <v>0</v>
      </c>
      <c r="X60" s="26">
        <f t="shared" si="2"/>
        <v>16</v>
      </c>
      <c r="Y60" s="25">
        <f t="shared" si="2"/>
        <v>16</v>
      </c>
      <c r="Z60" s="25">
        <f t="shared" si="2"/>
        <v>16</v>
      </c>
      <c r="AA60" s="25">
        <f t="shared" si="2"/>
        <v>16</v>
      </c>
      <c r="AB60" s="25">
        <f t="shared" si="2"/>
        <v>16</v>
      </c>
      <c r="AC60" s="25">
        <f t="shared" si="2"/>
        <v>16</v>
      </c>
      <c r="AD60" s="44">
        <f t="shared" si="2"/>
        <v>0</v>
      </c>
      <c r="AE60" s="26">
        <f t="shared" si="2"/>
        <v>16</v>
      </c>
      <c r="AF60" s="25">
        <f t="shared" si="2"/>
        <v>16</v>
      </c>
      <c r="AG60" s="25">
        <f t="shared" si="2"/>
        <v>16</v>
      </c>
      <c r="AH60" s="25">
        <f t="shared" si="2"/>
        <v>16</v>
      </c>
      <c r="AI60" s="25">
        <f t="shared" si="2"/>
        <v>16</v>
      </c>
      <c r="AJ60" s="25">
        <f t="shared" si="2"/>
        <v>16</v>
      </c>
      <c r="AK60" s="44">
        <f t="shared" si="2"/>
        <v>0</v>
      </c>
      <c r="AL60" s="23">
        <f>SUM(AL52:AL59)</f>
        <v>384</v>
      </c>
      <c r="AM60" s="22">
        <f>SUM(AM52:AM59)</f>
        <v>96</v>
      </c>
      <c r="AN60" s="43">
        <f>SUM(AN52:AN59)</f>
        <v>2.4</v>
      </c>
      <c r="AO60" s="42" t="s">
        <v>38</v>
      </c>
    </row>
    <row r="61" spans="1:41" ht="13.5" customHeight="1" x14ac:dyDescent="0.4">
      <c r="A61" s="189"/>
      <c r="B61" s="192" t="s">
        <v>37</v>
      </c>
      <c r="C61" s="141" t="s">
        <v>46</v>
      </c>
      <c r="D61" s="143" t="s">
        <v>87</v>
      </c>
      <c r="E61" s="144"/>
      <c r="F61" s="147" t="s">
        <v>34</v>
      </c>
      <c r="G61" s="134" t="s">
        <v>36</v>
      </c>
      <c r="H61" s="135"/>
      <c r="I61" s="136"/>
      <c r="J61" s="41" t="s">
        <v>25</v>
      </c>
      <c r="K61" s="40"/>
      <c r="L61" s="40"/>
      <c r="M61" s="40"/>
      <c r="N61" s="40"/>
      <c r="O61" s="40"/>
      <c r="P61" s="39"/>
      <c r="Q61" s="41" t="s">
        <v>25</v>
      </c>
      <c r="R61" s="40"/>
      <c r="S61" s="40"/>
      <c r="T61" s="40"/>
      <c r="U61" s="40"/>
      <c r="V61" s="40"/>
      <c r="W61" s="39"/>
      <c r="X61" s="41" t="s">
        <v>25</v>
      </c>
      <c r="Y61" s="40"/>
      <c r="Z61" s="40"/>
      <c r="AA61" s="40"/>
      <c r="AB61" s="40"/>
      <c r="AC61" s="40"/>
      <c r="AD61" s="39"/>
      <c r="AE61" s="41" t="s">
        <v>25</v>
      </c>
      <c r="AF61" s="40"/>
      <c r="AG61" s="40"/>
      <c r="AH61" s="40"/>
      <c r="AI61" s="40"/>
      <c r="AJ61" s="40"/>
      <c r="AK61" s="39"/>
      <c r="AL61" s="152">
        <f>SUM(J62:AK62)</f>
        <v>32</v>
      </c>
      <c r="AM61" s="154">
        <f>AL61/4</f>
        <v>8</v>
      </c>
      <c r="AN61" s="156">
        <f>AM61/$AM$44</f>
        <v>0.2</v>
      </c>
      <c r="AO61" s="2"/>
    </row>
    <row r="62" spans="1:41" ht="13.5" customHeight="1" x14ac:dyDescent="0.4">
      <c r="A62" s="189"/>
      <c r="B62" s="191"/>
      <c r="C62" s="142"/>
      <c r="D62" s="145"/>
      <c r="E62" s="146"/>
      <c r="F62" s="148"/>
      <c r="G62" s="149"/>
      <c r="H62" s="150"/>
      <c r="I62" s="151"/>
      <c r="J62" s="29">
        <v>8</v>
      </c>
      <c r="K62" s="28"/>
      <c r="L62" s="28"/>
      <c r="M62" s="28"/>
      <c r="N62" s="28"/>
      <c r="O62" s="28"/>
      <c r="P62" s="27"/>
      <c r="Q62" s="29">
        <v>8</v>
      </c>
      <c r="R62" s="28"/>
      <c r="S62" s="28"/>
      <c r="T62" s="28"/>
      <c r="U62" s="28"/>
      <c r="V62" s="28"/>
      <c r="W62" s="27"/>
      <c r="X62" s="29">
        <v>8</v>
      </c>
      <c r="Y62" s="28"/>
      <c r="Z62" s="28"/>
      <c r="AA62" s="28"/>
      <c r="AB62" s="28"/>
      <c r="AC62" s="28"/>
      <c r="AD62" s="27"/>
      <c r="AE62" s="29">
        <v>8</v>
      </c>
      <c r="AF62" s="28"/>
      <c r="AG62" s="28"/>
      <c r="AH62" s="28"/>
      <c r="AI62" s="28"/>
      <c r="AJ62" s="28"/>
      <c r="AK62" s="27"/>
      <c r="AL62" s="153"/>
      <c r="AM62" s="155"/>
      <c r="AN62" s="157"/>
      <c r="AO62" s="2"/>
    </row>
    <row r="63" spans="1:41" ht="13.5" customHeight="1" x14ac:dyDescent="0.4">
      <c r="A63" s="189"/>
      <c r="B63" s="191"/>
      <c r="C63" s="158" t="s">
        <v>35</v>
      </c>
      <c r="D63" s="143"/>
      <c r="E63" s="144"/>
      <c r="F63" s="132" t="s">
        <v>34</v>
      </c>
      <c r="G63" s="134" t="s">
        <v>33</v>
      </c>
      <c r="H63" s="135"/>
      <c r="I63" s="136"/>
      <c r="J63" s="38"/>
      <c r="K63" s="37" t="s">
        <v>25</v>
      </c>
      <c r="L63" s="37" t="s">
        <v>25</v>
      </c>
      <c r="M63" s="37" t="s">
        <v>23</v>
      </c>
      <c r="N63" s="37" t="s">
        <v>23</v>
      </c>
      <c r="O63" s="37" t="s">
        <v>25</v>
      </c>
      <c r="P63" s="36"/>
      <c r="Q63" s="38"/>
      <c r="R63" s="37" t="s">
        <v>25</v>
      </c>
      <c r="S63" s="37" t="s">
        <v>25</v>
      </c>
      <c r="T63" s="37" t="s">
        <v>23</v>
      </c>
      <c r="U63" s="37" t="s">
        <v>23</v>
      </c>
      <c r="V63" s="37" t="s">
        <v>25</v>
      </c>
      <c r="W63" s="36"/>
      <c r="X63" s="38"/>
      <c r="Y63" s="37" t="s">
        <v>25</v>
      </c>
      <c r="Z63" s="37" t="s">
        <v>25</v>
      </c>
      <c r="AA63" s="37" t="s">
        <v>23</v>
      </c>
      <c r="AB63" s="37" t="s">
        <v>23</v>
      </c>
      <c r="AC63" s="37" t="s">
        <v>25</v>
      </c>
      <c r="AD63" s="36"/>
      <c r="AE63" s="38"/>
      <c r="AF63" s="37" t="s">
        <v>25</v>
      </c>
      <c r="AG63" s="37" t="s">
        <v>25</v>
      </c>
      <c r="AH63" s="37" t="s">
        <v>23</v>
      </c>
      <c r="AI63" s="37" t="s">
        <v>23</v>
      </c>
      <c r="AJ63" s="37" t="s">
        <v>25</v>
      </c>
      <c r="AK63" s="36"/>
      <c r="AL63" s="162">
        <f>SUM(J64:AK64)</f>
        <v>128</v>
      </c>
      <c r="AM63" s="161">
        <f>AL63/4</f>
        <v>32</v>
      </c>
      <c r="AN63" s="140">
        <f>AM63/$AM$44</f>
        <v>0.8</v>
      </c>
      <c r="AO63" s="2"/>
    </row>
    <row r="64" spans="1:41" ht="13.5" customHeight="1" x14ac:dyDescent="0.4">
      <c r="A64" s="189"/>
      <c r="B64" s="191"/>
      <c r="C64" s="142"/>
      <c r="D64" s="145"/>
      <c r="E64" s="146"/>
      <c r="F64" s="148"/>
      <c r="G64" s="149"/>
      <c r="H64" s="150"/>
      <c r="I64" s="151"/>
      <c r="J64" s="35"/>
      <c r="K64" s="34">
        <v>8</v>
      </c>
      <c r="L64" s="34">
        <v>8</v>
      </c>
      <c r="M64" s="34">
        <v>4</v>
      </c>
      <c r="N64" s="34">
        <v>4</v>
      </c>
      <c r="O64" s="34">
        <v>8</v>
      </c>
      <c r="P64" s="33"/>
      <c r="Q64" s="35"/>
      <c r="R64" s="34">
        <v>8</v>
      </c>
      <c r="S64" s="34">
        <v>8</v>
      </c>
      <c r="T64" s="34">
        <v>4</v>
      </c>
      <c r="U64" s="34">
        <v>4</v>
      </c>
      <c r="V64" s="34">
        <v>8</v>
      </c>
      <c r="W64" s="33"/>
      <c r="X64" s="35"/>
      <c r="Y64" s="34">
        <v>8</v>
      </c>
      <c r="Z64" s="34">
        <v>8</v>
      </c>
      <c r="AA64" s="34">
        <v>4</v>
      </c>
      <c r="AB64" s="34">
        <v>4</v>
      </c>
      <c r="AC64" s="34">
        <v>8</v>
      </c>
      <c r="AD64" s="33"/>
      <c r="AE64" s="35"/>
      <c r="AF64" s="34">
        <v>8</v>
      </c>
      <c r="AG64" s="34">
        <v>8</v>
      </c>
      <c r="AH64" s="34">
        <v>4</v>
      </c>
      <c r="AI64" s="34">
        <v>4</v>
      </c>
      <c r="AJ64" s="34">
        <v>8</v>
      </c>
      <c r="AK64" s="33"/>
      <c r="AL64" s="163"/>
      <c r="AM64" s="122"/>
      <c r="AN64" s="140"/>
      <c r="AO64" s="2"/>
    </row>
    <row r="65" spans="1:41" ht="13.5" customHeight="1" x14ac:dyDescent="0.4">
      <c r="A65" s="189"/>
      <c r="B65" s="191"/>
      <c r="C65" s="126"/>
      <c r="D65" s="143"/>
      <c r="E65" s="144"/>
      <c r="F65" s="132"/>
      <c r="G65" s="134"/>
      <c r="H65" s="135"/>
      <c r="I65" s="136"/>
      <c r="J65" s="38"/>
      <c r="K65" s="37"/>
      <c r="L65" s="37"/>
      <c r="M65" s="37"/>
      <c r="N65" s="37"/>
      <c r="O65" s="37"/>
      <c r="P65" s="36"/>
      <c r="Q65" s="38"/>
      <c r="R65" s="37"/>
      <c r="S65" s="37"/>
      <c r="T65" s="37"/>
      <c r="U65" s="37"/>
      <c r="V65" s="37"/>
      <c r="W65" s="36"/>
      <c r="X65" s="38"/>
      <c r="Y65" s="37"/>
      <c r="Z65" s="37"/>
      <c r="AA65" s="37"/>
      <c r="AB65" s="37"/>
      <c r="AC65" s="37"/>
      <c r="AD65" s="36"/>
      <c r="AE65" s="38"/>
      <c r="AF65" s="37"/>
      <c r="AG65" s="37"/>
      <c r="AH65" s="37"/>
      <c r="AI65" s="37"/>
      <c r="AJ65" s="37"/>
      <c r="AK65" s="36"/>
      <c r="AL65" s="162">
        <f>SUM(J66:AK66)</f>
        <v>0</v>
      </c>
      <c r="AM65" s="161">
        <f>AL65/4</f>
        <v>0</v>
      </c>
      <c r="AN65" s="140">
        <f>AM65/$AM$44</f>
        <v>0</v>
      </c>
      <c r="AO65" s="2"/>
    </row>
    <row r="66" spans="1:41" ht="13.5" customHeight="1" x14ac:dyDescent="0.4">
      <c r="A66" s="189"/>
      <c r="B66" s="191"/>
      <c r="C66" s="164"/>
      <c r="D66" s="145"/>
      <c r="E66" s="146"/>
      <c r="F66" s="148"/>
      <c r="G66" s="149"/>
      <c r="H66" s="150"/>
      <c r="I66" s="151"/>
      <c r="J66" s="35"/>
      <c r="K66" s="34"/>
      <c r="L66" s="34"/>
      <c r="M66" s="34"/>
      <c r="N66" s="34"/>
      <c r="O66" s="34"/>
      <c r="P66" s="33"/>
      <c r="Q66" s="35"/>
      <c r="R66" s="34"/>
      <c r="S66" s="34"/>
      <c r="T66" s="34"/>
      <c r="U66" s="34"/>
      <c r="V66" s="34"/>
      <c r="W66" s="33"/>
      <c r="X66" s="35"/>
      <c r="Y66" s="34"/>
      <c r="Z66" s="34"/>
      <c r="AA66" s="34"/>
      <c r="AB66" s="34"/>
      <c r="AC66" s="34"/>
      <c r="AD66" s="33"/>
      <c r="AE66" s="35"/>
      <c r="AF66" s="34"/>
      <c r="AG66" s="34"/>
      <c r="AH66" s="34"/>
      <c r="AI66" s="34"/>
      <c r="AJ66" s="34"/>
      <c r="AK66" s="33"/>
      <c r="AL66" s="163"/>
      <c r="AM66" s="122"/>
      <c r="AN66" s="140"/>
      <c r="AO66" s="2"/>
    </row>
    <row r="67" spans="1:41" ht="13.5" customHeight="1" x14ac:dyDescent="0.4">
      <c r="A67" s="189"/>
      <c r="B67" s="191"/>
      <c r="C67" s="126"/>
      <c r="D67" s="143"/>
      <c r="E67" s="144"/>
      <c r="F67" s="132"/>
      <c r="G67" s="134"/>
      <c r="H67" s="135"/>
      <c r="I67" s="136"/>
      <c r="J67" s="32"/>
      <c r="K67" s="31"/>
      <c r="L67" s="31"/>
      <c r="M67" s="31"/>
      <c r="N67" s="31"/>
      <c r="O67" s="31"/>
      <c r="P67" s="30"/>
      <c r="Q67" s="32"/>
      <c r="R67" s="31"/>
      <c r="S67" s="31"/>
      <c r="T67" s="31"/>
      <c r="U67" s="31"/>
      <c r="V67" s="31"/>
      <c r="W67" s="30"/>
      <c r="X67" s="32"/>
      <c r="Y67" s="31"/>
      <c r="Z67" s="31"/>
      <c r="AA67" s="31"/>
      <c r="AB67" s="31"/>
      <c r="AC67" s="31"/>
      <c r="AD67" s="30"/>
      <c r="AE67" s="32"/>
      <c r="AF67" s="31"/>
      <c r="AG67" s="31"/>
      <c r="AH67" s="31"/>
      <c r="AI67" s="31"/>
      <c r="AJ67" s="31"/>
      <c r="AK67" s="30"/>
      <c r="AL67" s="162">
        <f>SUM(J68:AK68)</f>
        <v>0</v>
      </c>
      <c r="AM67" s="161">
        <f>AL67/4</f>
        <v>0</v>
      </c>
      <c r="AN67" s="157">
        <f>AM67/$AM$44</f>
        <v>0</v>
      </c>
      <c r="AO67" s="2"/>
    </row>
    <row r="68" spans="1:41" ht="13.5" customHeight="1" thickBot="1" x14ac:dyDescent="0.45">
      <c r="A68" s="189"/>
      <c r="B68" s="191"/>
      <c r="C68" s="164"/>
      <c r="D68" s="145"/>
      <c r="E68" s="146"/>
      <c r="F68" s="148"/>
      <c r="G68" s="149"/>
      <c r="H68" s="150"/>
      <c r="I68" s="151"/>
      <c r="J68" s="29"/>
      <c r="K68" s="28"/>
      <c r="L68" s="28"/>
      <c r="M68" s="28"/>
      <c r="N68" s="28"/>
      <c r="O68" s="28"/>
      <c r="P68" s="27"/>
      <c r="Q68" s="29"/>
      <c r="R68" s="28"/>
      <c r="S68" s="28"/>
      <c r="T68" s="28"/>
      <c r="U68" s="28"/>
      <c r="V68" s="28"/>
      <c r="W68" s="27"/>
      <c r="X68" s="29"/>
      <c r="Y68" s="28"/>
      <c r="Z68" s="28"/>
      <c r="AA68" s="28"/>
      <c r="AB68" s="28"/>
      <c r="AC68" s="28"/>
      <c r="AD68" s="27"/>
      <c r="AE68" s="29"/>
      <c r="AF68" s="28"/>
      <c r="AG68" s="28"/>
      <c r="AH68" s="28"/>
      <c r="AI68" s="28"/>
      <c r="AJ68" s="28"/>
      <c r="AK68" s="27"/>
      <c r="AL68" s="163"/>
      <c r="AM68" s="122"/>
      <c r="AN68" s="165"/>
      <c r="AO68" s="2"/>
    </row>
    <row r="69" spans="1:41" ht="20.25" thickBot="1" x14ac:dyDescent="0.45">
      <c r="A69" s="190"/>
      <c r="B69" s="193"/>
      <c r="C69" s="110" t="s">
        <v>32</v>
      </c>
      <c r="D69" s="111"/>
      <c r="E69" s="111"/>
      <c r="F69" s="111"/>
      <c r="G69" s="111"/>
      <c r="H69" s="111"/>
      <c r="I69" s="112"/>
      <c r="J69" s="26">
        <f>J62+J64+J66+J68</f>
        <v>8</v>
      </c>
      <c r="K69" s="25">
        <f>K62+K64+K66+K68</f>
        <v>8</v>
      </c>
      <c r="L69" s="25">
        <f>L62+L64+L66+L68</f>
        <v>8</v>
      </c>
      <c r="M69" s="25">
        <v>4</v>
      </c>
      <c r="N69" s="25">
        <v>4</v>
      </c>
      <c r="O69" s="25">
        <v>8</v>
      </c>
      <c r="P69" s="24"/>
      <c r="Q69" s="26">
        <f>Q62+Q64+Q66+Q68</f>
        <v>8</v>
      </c>
      <c r="R69" s="25">
        <f>R62+R64+R66+R68</f>
        <v>8</v>
      </c>
      <c r="S69" s="25">
        <f>S62+S64+S66+S68</f>
        <v>8</v>
      </c>
      <c r="T69" s="25">
        <v>4</v>
      </c>
      <c r="U69" s="25">
        <v>4</v>
      </c>
      <c r="V69" s="25">
        <v>8</v>
      </c>
      <c r="W69" s="24"/>
      <c r="X69" s="26">
        <f>X62+X64+X66+X68</f>
        <v>8</v>
      </c>
      <c r="Y69" s="25">
        <f>Y62+Y64+Y66+Y68</f>
        <v>8</v>
      </c>
      <c r="Z69" s="25">
        <f>Z62+Z64+Z66+Z68</f>
        <v>8</v>
      </c>
      <c r="AA69" s="25">
        <v>4</v>
      </c>
      <c r="AB69" s="25">
        <v>4</v>
      </c>
      <c r="AC69" s="25">
        <v>8</v>
      </c>
      <c r="AD69" s="24"/>
      <c r="AE69" s="26">
        <f>AE62+AE64+AE66+AE68</f>
        <v>8</v>
      </c>
      <c r="AF69" s="25">
        <f>AF62+AF64+AF66+AF68</f>
        <v>8</v>
      </c>
      <c r="AG69" s="25">
        <f>AG62+AG64+AG66+AG68</f>
        <v>8</v>
      </c>
      <c r="AH69" s="25">
        <v>4</v>
      </c>
      <c r="AI69" s="25">
        <v>4</v>
      </c>
      <c r="AJ69" s="25">
        <v>8</v>
      </c>
      <c r="AK69" s="24"/>
      <c r="AL69" s="23">
        <f>SUM(J69:AK69)</f>
        <v>160</v>
      </c>
      <c r="AM69" s="22">
        <f>AL69/4</f>
        <v>40</v>
      </c>
      <c r="AN69" s="21">
        <f>AN61+AN63+AN65+AN67</f>
        <v>1</v>
      </c>
      <c r="AO69" s="14" t="s">
        <v>31</v>
      </c>
    </row>
    <row r="70" spans="1:41" ht="20.100000000000001" customHeight="1" thickBot="1" x14ac:dyDescent="0.45">
      <c r="A70" s="107" t="s">
        <v>30</v>
      </c>
      <c r="B70" s="108"/>
      <c r="C70" s="108"/>
      <c r="D70" s="108"/>
      <c r="E70" s="108"/>
      <c r="F70" s="108"/>
      <c r="G70" s="108"/>
      <c r="H70" s="108"/>
      <c r="I70" s="109"/>
      <c r="J70" s="20">
        <v>10</v>
      </c>
      <c r="K70" s="19">
        <v>10</v>
      </c>
      <c r="L70" s="19">
        <v>10</v>
      </c>
      <c r="M70" s="19">
        <v>10</v>
      </c>
      <c r="N70" s="19">
        <v>10</v>
      </c>
      <c r="O70" s="19">
        <v>10</v>
      </c>
      <c r="P70" s="18"/>
      <c r="Q70" s="20">
        <v>10</v>
      </c>
      <c r="R70" s="19">
        <v>10</v>
      </c>
      <c r="S70" s="19">
        <v>10</v>
      </c>
      <c r="T70" s="19">
        <v>10</v>
      </c>
      <c r="U70" s="19">
        <v>10</v>
      </c>
      <c r="V70" s="19">
        <v>10</v>
      </c>
      <c r="W70" s="18"/>
      <c r="X70" s="20">
        <v>10</v>
      </c>
      <c r="Y70" s="19">
        <v>10</v>
      </c>
      <c r="Z70" s="19">
        <v>10</v>
      </c>
      <c r="AA70" s="19">
        <v>10</v>
      </c>
      <c r="AB70" s="19">
        <v>10</v>
      </c>
      <c r="AC70" s="19">
        <v>10</v>
      </c>
      <c r="AD70" s="18"/>
      <c r="AE70" s="20">
        <v>10</v>
      </c>
      <c r="AF70" s="19">
        <v>10</v>
      </c>
      <c r="AG70" s="19">
        <v>10</v>
      </c>
      <c r="AH70" s="19">
        <v>10</v>
      </c>
      <c r="AI70" s="19">
        <v>10</v>
      </c>
      <c r="AJ70" s="19">
        <v>10</v>
      </c>
      <c r="AK70" s="18"/>
      <c r="AL70" s="17">
        <f>SUM(J70:AK70)</f>
        <v>240</v>
      </c>
      <c r="AM70" s="16"/>
      <c r="AN70" s="15"/>
      <c r="AO70" s="14"/>
    </row>
    <row r="71" spans="1:41" ht="16.5" customHeight="1" thickBot="1" x14ac:dyDescent="0.45">
      <c r="A71" s="110" t="s">
        <v>29</v>
      </c>
      <c r="B71" s="111"/>
      <c r="C71" s="111"/>
      <c r="D71" s="111"/>
      <c r="E71" s="111"/>
      <c r="F71" s="111"/>
      <c r="G71" s="111"/>
      <c r="H71" s="111"/>
      <c r="I71" s="112"/>
      <c r="J71" s="13" t="s">
        <v>28</v>
      </c>
      <c r="K71" s="12" t="s">
        <v>28</v>
      </c>
      <c r="L71" s="12" t="s">
        <v>28</v>
      </c>
      <c r="M71" s="12" t="s">
        <v>28</v>
      </c>
      <c r="N71" s="12" t="s">
        <v>28</v>
      </c>
      <c r="O71" s="12" t="s">
        <v>27</v>
      </c>
      <c r="P71" s="11"/>
      <c r="Q71" s="13" t="s">
        <v>28</v>
      </c>
      <c r="R71" s="12" t="s">
        <v>28</v>
      </c>
      <c r="S71" s="12" t="s">
        <v>28</v>
      </c>
      <c r="T71" s="12" t="s">
        <v>28</v>
      </c>
      <c r="U71" s="12" t="s">
        <v>28</v>
      </c>
      <c r="V71" s="12" t="s">
        <v>27</v>
      </c>
      <c r="W71" s="11"/>
      <c r="X71" s="13" t="s">
        <v>28</v>
      </c>
      <c r="Y71" s="12" t="s">
        <v>28</v>
      </c>
      <c r="Z71" s="12" t="s">
        <v>28</v>
      </c>
      <c r="AA71" s="12" t="s">
        <v>28</v>
      </c>
      <c r="AB71" s="12" t="s">
        <v>28</v>
      </c>
      <c r="AC71" s="12" t="s">
        <v>27</v>
      </c>
      <c r="AD71" s="11"/>
      <c r="AE71" s="13" t="s">
        <v>28</v>
      </c>
      <c r="AF71" s="12" t="s">
        <v>28</v>
      </c>
      <c r="AG71" s="12" t="s">
        <v>28</v>
      </c>
      <c r="AH71" s="12" t="s">
        <v>28</v>
      </c>
      <c r="AI71" s="12" t="s">
        <v>28</v>
      </c>
      <c r="AJ71" s="12" t="s">
        <v>27</v>
      </c>
      <c r="AK71" s="11"/>
      <c r="AL71" s="10"/>
      <c r="AM71" s="9"/>
      <c r="AN71" s="8"/>
      <c r="AO71" s="2"/>
    </row>
    <row r="72" spans="1:41" ht="16.5" customHeight="1" x14ac:dyDescent="0.4">
      <c r="A72" s="113" t="s">
        <v>26</v>
      </c>
      <c r="B72" s="114"/>
      <c r="C72" s="114"/>
      <c r="D72" s="7" t="s">
        <v>25</v>
      </c>
      <c r="E72" s="114" t="s">
        <v>24</v>
      </c>
      <c r="F72" s="114"/>
      <c r="G72" s="114"/>
      <c r="H72" s="7" t="s">
        <v>23</v>
      </c>
      <c r="I72" s="115" t="s">
        <v>17</v>
      </c>
      <c r="J72" s="116"/>
      <c r="K72" s="116"/>
      <c r="L72" s="116"/>
      <c r="M72" s="116"/>
      <c r="N72" s="6" t="s">
        <v>22</v>
      </c>
      <c r="O72" s="118" t="s">
        <v>10</v>
      </c>
      <c r="P72" s="116"/>
      <c r="Q72" s="116"/>
      <c r="R72" s="116"/>
      <c r="S72" s="116"/>
      <c r="T72" s="116"/>
      <c r="U72" s="6" t="s">
        <v>21</v>
      </c>
      <c r="V72" s="118" t="s">
        <v>10</v>
      </c>
      <c r="W72" s="116"/>
      <c r="X72" s="116"/>
      <c r="Y72" s="116"/>
      <c r="Z72" s="116"/>
      <c r="AA72" s="116"/>
      <c r="AB72" s="6" t="s">
        <v>20</v>
      </c>
      <c r="AC72" s="118" t="s">
        <v>10</v>
      </c>
      <c r="AD72" s="116"/>
      <c r="AE72" s="116"/>
      <c r="AF72" s="116"/>
      <c r="AG72" s="116"/>
      <c r="AH72" s="116"/>
      <c r="AI72" s="6" t="s">
        <v>19</v>
      </c>
      <c r="AJ72" s="118" t="s">
        <v>10</v>
      </c>
      <c r="AK72" s="116"/>
      <c r="AL72" s="116"/>
      <c r="AM72" s="116"/>
      <c r="AN72" s="119"/>
      <c r="AO72" s="2"/>
    </row>
    <row r="73" spans="1:41" ht="16.5" customHeight="1" thickBot="1" x14ac:dyDescent="0.45">
      <c r="A73" s="120" t="s">
        <v>1</v>
      </c>
      <c r="B73" s="121"/>
      <c r="C73" s="121"/>
      <c r="D73" s="5" t="s">
        <v>18</v>
      </c>
      <c r="E73" s="121" t="s">
        <v>17</v>
      </c>
      <c r="F73" s="121"/>
      <c r="G73" s="121"/>
      <c r="H73" s="5" t="s">
        <v>16</v>
      </c>
      <c r="I73" s="105" t="s">
        <v>15</v>
      </c>
      <c r="J73" s="106"/>
      <c r="K73" s="106"/>
      <c r="L73" s="106"/>
      <c r="M73" s="106"/>
      <c r="N73" s="5" t="s">
        <v>14</v>
      </c>
      <c r="O73" s="105" t="s">
        <v>10</v>
      </c>
      <c r="P73" s="106"/>
      <c r="Q73" s="106"/>
      <c r="R73" s="106"/>
      <c r="S73" s="106"/>
      <c r="T73" s="106"/>
      <c r="U73" s="5" t="s">
        <v>13</v>
      </c>
      <c r="V73" s="105" t="s">
        <v>10</v>
      </c>
      <c r="W73" s="106"/>
      <c r="X73" s="106"/>
      <c r="Y73" s="106"/>
      <c r="Z73" s="106"/>
      <c r="AA73" s="106"/>
      <c r="AB73" s="5" t="s">
        <v>12</v>
      </c>
      <c r="AC73" s="105" t="s">
        <v>10</v>
      </c>
      <c r="AD73" s="106"/>
      <c r="AE73" s="106"/>
      <c r="AF73" s="106"/>
      <c r="AG73" s="106"/>
      <c r="AH73" s="106"/>
      <c r="AI73" s="5" t="s">
        <v>11</v>
      </c>
      <c r="AJ73" s="105" t="s">
        <v>10</v>
      </c>
      <c r="AK73" s="106"/>
      <c r="AL73" s="106"/>
      <c r="AM73" s="106"/>
      <c r="AN73" s="117"/>
      <c r="AO73" s="2"/>
    </row>
    <row r="74" spans="1:41" ht="12.75" customHeight="1" x14ac:dyDescent="0.4">
      <c r="A74" s="2"/>
      <c r="B74" s="3" t="s">
        <v>9</v>
      </c>
      <c r="C74" s="3"/>
      <c r="D74" s="3"/>
      <c r="E74" s="3"/>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4"/>
      <c r="AO74" s="2"/>
    </row>
    <row r="75" spans="1:41" ht="12.75" customHeight="1" x14ac:dyDescent="0.4">
      <c r="A75" s="2"/>
      <c r="B75" s="3" t="s">
        <v>8</v>
      </c>
      <c r="C75" s="3"/>
      <c r="D75" s="3"/>
      <c r="E75" s="3"/>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ht="12.75" customHeight="1" x14ac:dyDescent="0.4">
      <c r="A76" s="2"/>
      <c r="B76" s="3" t="s">
        <v>7</v>
      </c>
      <c r="C76" s="3"/>
      <c r="D76" s="3"/>
      <c r="E76" s="3"/>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ht="12.75" customHeight="1" x14ac:dyDescent="0.4">
      <c r="A77" s="2"/>
      <c r="B77" s="3" t="s">
        <v>6</v>
      </c>
      <c r="C77" s="3"/>
      <c r="D77" s="3"/>
      <c r="E77" s="3"/>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ht="12.75" customHeight="1" x14ac:dyDescent="0.4">
      <c r="A78" s="2"/>
      <c r="B78" s="3" t="s">
        <v>5</v>
      </c>
      <c r="C78" s="3"/>
      <c r="D78" s="3"/>
      <c r="E78" s="3"/>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ht="12.75" customHeight="1" x14ac:dyDescent="0.4">
      <c r="A79" s="2"/>
      <c r="B79" s="3" t="s">
        <v>4</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ht="12.75" customHeight="1" x14ac:dyDescent="0.4">
      <c r="A80" s="2"/>
      <c r="B80" s="3" t="s">
        <v>88</v>
      </c>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ht="12.75" customHeight="1" x14ac:dyDescent="0.4">
      <c r="A81" s="2"/>
      <c r="B81" s="3" t="s">
        <v>3</v>
      </c>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2.75" customHeight="1" x14ac:dyDescent="0.4">
      <c r="A82" s="2"/>
      <c r="B82" s="3" t="s">
        <v>2</v>
      </c>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x14ac:dyDescent="0.4">
      <c r="A83" s="2"/>
      <c r="B83" s="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x14ac:dyDescent="0.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sheetData>
  <mergeCells count="220">
    <mergeCell ref="A3:C3"/>
    <mergeCell ref="D3:K3"/>
    <mergeCell ref="L3:Q3"/>
    <mergeCell ref="R3:Y3"/>
    <mergeCell ref="Z3:AL3"/>
    <mergeCell ref="AN4:AN5"/>
    <mergeCell ref="A7:B8"/>
    <mergeCell ref="C7:C8"/>
    <mergeCell ref="D7:E8"/>
    <mergeCell ref="F7:F8"/>
    <mergeCell ref="G7:I8"/>
    <mergeCell ref="AL7:AL8"/>
    <mergeCell ref="AM7:AM8"/>
    <mergeCell ref="AN7:AN8"/>
    <mergeCell ref="J4:P4"/>
    <mergeCell ref="A4:B6"/>
    <mergeCell ref="C4:C6"/>
    <mergeCell ref="D4:E6"/>
    <mergeCell ref="F4:F6"/>
    <mergeCell ref="G4:I6"/>
    <mergeCell ref="Q4:W4"/>
    <mergeCell ref="X4:AD4"/>
    <mergeCell ref="AE4:AK4"/>
    <mergeCell ref="A9:B10"/>
    <mergeCell ref="C9:C10"/>
    <mergeCell ref="D9:E10"/>
    <mergeCell ref="F9:F10"/>
    <mergeCell ref="G9:I10"/>
    <mergeCell ref="AL9:AL10"/>
    <mergeCell ref="AM9:AM10"/>
    <mergeCell ref="AN9:AN10"/>
    <mergeCell ref="AL4:AL5"/>
    <mergeCell ref="AM4:AM5"/>
    <mergeCell ref="C11:C12"/>
    <mergeCell ref="D11:E12"/>
    <mergeCell ref="F11:F12"/>
    <mergeCell ref="G11:I12"/>
    <mergeCell ref="AL11:AL12"/>
    <mergeCell ref="AM11:AM12"/>
    <mergeCell ref="AN11:AN12"/>
    <mergeCell ref="B11:B19"/>
    <mergeCell ref="AM22:AM23"/>
    <mergeCell ref="C13:C14"/>
    <mergeCell ref="D13:E14"/>
    <mergeCell ref="F13:F14"/>
    <mergeCell ref="G13:I14"/>
    <mergeCell ref="AL13:AL14"/>
    <mergeCell ref="AM13:AM14"/>
    <mergeCell ref="AN13:AN14"/>
    <mergeCell ref="C15:C16"/>
    <mergeCell ref="D15:E16"/>
    <mergeCell ref="F15:F16"/>
    <mergeCell ref="G15:I16"/>
    <mergeCell ref="AL15:AL16"/>
    <mergeCell ref="AM15:AM16"/>
    <mergeCell ref="AN26:AN27"/>
    <mergeCell ref="C28:I28"/>
    <mergeCell ref="AN15:AN16"/>
    <mergeCell ref="C17:C18"/>
    <mergeCell ref="D17:E18"/>
    <mergeCell ref="F17:F18"/>
    <mergeCell ref="G17:I18"/>
    <mergeCell ref="AL17:AL18"/>
    <mergeCell ref="AM17:AM18"/>
    <mergeCell ref="AN17:AN18"/>
    <mergeCell ref="D20:E21"/>
    <mergeCell ref="F20:F21"/>
    <mergeCell ref="G20:I21"/>
    <mergeCell ref="C24:C25"/>
    <mergeCell ref="D24:E25"/>
    <mergeCell ref="F24:F25"/>
    <mergeCell ref="G24:I25"/>
    <mergeCell ref="AM20:AM21"/>
    <mergeCell ref="AN20:AN21"/>
    <mergeCell ref="C22:C23"/>
    <mergeCell ref="D22:E23"/>
    <mergeCell ref="F22:F23"/>
    <mergeCell ref="G22:I23"/>
    <mergeCell ref="AL22:AL23"/>
    <mergeCell ref="A29:I29"/>
    <mergeCell ref="A30:I30"/>
    <mergeCell ref="A31:C31"/>
    <mergeCell ref="E31:G31"/>
    <mergeCell ref="I31:M31"/>
    <mergeCell ref="AL24:AL25"/>
    <mergeCell ref="A11:A28"/>
    <mergeCell ref="AL20:AL21"/>
    <mergeCell ref="C19:I19"/>
    <mergeCell ref="B20:B28"/>
    <mergeCell ref="O31:T31"/>
    <mergeCell ref="V31:AA31"/>
    <mergeCell ref="AC31:AH31"/>
    <mergeCell ref="AJ31:AN31"/>
    <mergeCell ref="AN22:AN23"/>
    <mergeCell ref="C20:C21"/>
    <mergeCell ref="AM24:AM25"/>
    <mergeCell ref="AN24:AN25"/>
    <mergeCell ref="C26:C27"/>
    <mergeCell ref="D26:E27"/>
    <mergeCell ref="F26:F27"/>
    <mergeCell ref="G26:I27"/>
    <mergeCell ref="AL26:AL27"/>
    <mergeCell ref="AM26:AM27"/>
    <mergeCell ref="A32:C32"/>
    <mergeCell ref="E32:G32"/>
    <mergeCell ref="I32:M32"/>
    <mergeCell ref="O32:T32"/>
    <mergeCell ref="V32:AA32"/>
    <mergeCell ref="AC32:AH32"/>
    <mergeCell ref="AJ32:AN32"/>
    <mergeCell ref="A44:C44"/>
    <mergeCell ref="D44:K44"/>
    <mergeCell ref="L44:Q44"/>
    <mergeCell ref="R44:Y44"/>
    <mergeCell ref="Z44:AL44"/>
    <mergeCell ref="AL45:AL46"/>
    <mergeCell ref="AM45:AM46"/>
    <mergeCell ref="AN45:AN46"/>
    <mergeCell ref="A48:B49"/>
    <mergeCell ref="C48:C49"/>
    <mergeCell ref="D48:E49"/>
    <mergeCell ref="F48:F49"/>
    <mergeCell ref="G48:I49"/>
    <mergeCell ref="AL48:AL49"/>
    <mergeCell ref="AM48:AM49"/>
    <mergeCell ref="AN48:AN49"/>
    <mergeCell ref="A45:B47"/>
    <mergeCell ref="C45:C47"/>
    <mergeCell ref="D45:E47"/>
    <mergeCell ref="F45:F47"/>
    <mergeCell ref="G45:I47"/>
    <mergeCell ref="J45:P45"/>
    <mergeCell ref="Q45:W45"/>
    <mergeCell ref="X45:AD45"/>
    <mergeCell ref="AE45:AK45"/>
    <mergeCell ref="A50:B51"/>
    <mergeCell ref="C50:C51"/>
    <mergeCell ref="D50:E51"/>
    <mergeCell ref="F50:F51"/>
    <mergeCell ref="G50:I51"/>
    <mergeCell ref="AL50:AL51"/>
    <mergeCell ref="C52:C53"/>
    <mergeCell ref="D52:E53"/>
    <mergeCell ref="F52:F53"/>
    <mergeCell ref="G52:I53"/>
    <mergeCell ref="A52:A69"/>
    <mergeCell ref="AL58:AL59"/>
    <mergeCell ref="C65:C66"/>
    <mergeCell ref="D65:E66"/>
    <mergeCell ref="F65:F66"/>
    <mergeCell ref="G65:I66"/>
    <mergeCell ref="B52:B60"/>
    <mergeCell ref="B61:B69"/>
    <mergeCell ref="AL63:AL64"/>
    <mergeCell ref="C69:I69"/>
    <mergeCell ref="AL56:AL57"/>
    <mergeCell ref="G56:I57"/>
    <mergeCell ref="AM50:AM51"/>
    <mergeCell ref="AN50:AN51"/>
    <mergeCell ref="AL52:AL53"/>
    <mergeCell ref="AM52:AM53"/>
    <mergeCell ref="AN52:AN53"/>
    <mergeCell ref="C54:C55"/>
    <mergeCell ref="D54:E55"/>
    <mergeCell ref="F54:F55"/>
    <mergeCell ref="G54:I55"/>
    <mergeCell ref="AL54:AL55"/>
    <mergeCell ref="AM54:AM55"/>
    <mergeCell ref="AN54:AN55"/>
    <mergeCell ref="AM63:AM64"/>
    <mergeCell ref="AL65:AL66"/>
    <mergeCell ref="AM65:AM66"/>
    <mergeCell ref="AN65:AN66"/>
    <mergeCell ref="C67:C68"/>
    <mergeCell ref="D67:E68"/>
    <mergeCell ref="F67:F68"/>
    <mergeCell ref="G67:I68"/>
    <mergeCell ref="AL67:AL68"/>
    <mergeCell ref="AM67:AM68"/>
    <mergeCell ref="AN67:AN68"/>
    <mergeCell ref="AM56:AM57"/>
    <mergeCell ref="AN56:AN57"/>
    <mergeCell ref="C58:C59"/>
    <mergeCell ref="D58:E59"/>
    <mergeCell ref="F58:F59"/>
    <mergeCell ref="G58:I59"/>
    <mergeCell ref="AN63:AN64"/>
    <mergeCell ref="C60:I60"/>
    <mergeCell ref="C61:C62"/>
    <mergeCell ref="D61:E62"/>
    <mergeCell ref="F61:F62"/>
    <mergeCell ref="G61:I62"/>
    <mergeCell ref="AL61:AL62"/>
    <mergeCell ref="AM61:AM62"/>
    <mergeCell ref="AN61:AN62"/>
    <mergeCell ref="C63:C64"/>
    <mergeCell ref="D63:E64"/>
    <mergeCell ref="F63:F64"/>
    <mergeCell ref="G63:I64"/>
    <mergeCell ref="AM58:AM59"/>
    <mergeCell ref="AN58:AN59"/>
    <mergeCell ref="C56:C57"/>
    <mergeCell ref="D56:E57"/>
    <mergeCell ref="F56:F57"/>
    <mergeCell ref="AC73:AH73"/>
    <mergeCell ref="A70:I70"/>
    <mergeCell ref="A71:I71"/>
    <mergeCell ref="A72:C72"/>
    <mergeCell ref="E72:G72"/>
    <mergeCell ref="I72:M72"/>
    <mergeCell ref="AJ73:AN73"/>
    <mergeCell ref="O72:T72"/>
    <mergeCell ref="V72:AA72"/>
    <mergeCell ref="AC72:AH72"/>
    <mergeCell ref="AJ72:AN72"/>
    <mergeCell ref="A73:C73"/>
    <mergeCell ref="E73:G73"/>
    <mergeCell ref="I73:M73"/>
    <mergeCell ref="O73:T73"/>
    <mergeCell ref="V73:AA73"/>
  </mergeCells>
  <phoneticPr fontId="1"/>
  <dataValidations count="3">
    <dataValidation type="list" allowBlank="1" showInputMessage="1" showErrorMessage="1" sqref="J30:AK30" xr:uid="{00000000-0002-0000-0200-000000000000}">
      <formula1>"a,b,c,d,e,f,　"</formula1>
    </dataValidation>
    <dataValidation type="list" allowBlank="1" showInputMessage="1" showErrorMessage="1" sqref="F7:F18 F20:F27" xr:uid="{00000000-0002-0000-0200-000001000000}">
      <formula1>"A,B,C,D,　"</formula1>
    </dataValidation>
    <dataValidation type="list" allowBlank="1" showInputMessage="1" showErrorMessage="1" sqref="J6:AK6" xr:uid="{00000000-0002-0000-0200-000002000000}">
      <formula1>"月,火,水,木,金,土,日,　"</formula1>
    </dataValidation>
  </dataValidations>
  <pageMargins left="0.70866141732283472" right="0.11811023622047245" top="0.55118110236220474" bottom="0.35433070866141736" header="0.31496062992125984" footer="0.31496062992125984"/>
  <pageSetup paperSize="9" scale="88" orientation="landscape" r:id="rId1"/>
  <rowBreaks count="1" manualBreakCount="1">
    <brk id="41"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E23" sqref="E23"/>
    </sheetView>
  </sheetViews>
  <sheetFormatPr defaultRowHeight="18.75" x14ac:dyDescent="0.4"/>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G18" sqref="G18"/>
    </sheetView>
  </sheetViews>
  <sheetFormatPr defaultRowHeight="18.75" x14ac:dyDescent="0.4"/>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勤務体制一覧表 </vt:lpstr>
      <vt:lpstr>Sheet4</vt:lpstr>
      <vt:lpstr>Sheet2</vt:lpstr>
      <vt:lpstr>'勤務体制一覧表 '!Print_Area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山田眞理</cp:lastModifiedBy>
  <cp:lastPrinted>2025-05-30T06:05:30Z</cp:lastPrinted>
  <dcterms:created xsi:type="dcterms:W3CDTF">2021-11-04T06:27:33Z</dcterms:created>
  <dcterms:modified xsi:type="dcterms:W3CDTF">2025-05-30T06:05:34Z</dcterms:modified>
</cp:coreProperties>
</file>