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HP掲載用\"/>
    </mc:Choice>
  </mc:AlternateContent>
  <bookViews>
    <workbookView xWindow="0" yWindow="0" windowWidth="28800" windowHeight="11985"/>
  </bookViews>
  <sheets>
    <sheet name="定員超過利用減算対象確認シート①" sheetId="1" r:id="rId1"/>
    <sheet name="定員超過利用減算対象確認シート・記載例⓶" sheetId="2" r:id="rId2"/>
  </sheets>
  <externalReferences>
    <externalReference r:id="rId3"/>
    <externalReference r:id="rId4"/>
  </externalReferences>
  <definedNames>
    <definedName name="_kk1" localSheetId="1">#REF!</definedName>
    <definedName name="_kk1" localSheetId="0">#REF!</definedName>
    <definedName name="_kk1">#REF!</definedName>
    <definedName name="▼選択してください。" localSheetId="1">#REF!</definedName>
    <definedName name="▼選択してください。" localSheetId="0">#REF!</definedName>
    <definedName name="▼選択してください。">#REF!</definedName>
    <definedName name="Avrg" localSheetId="1">#REF!</definedName>
    <definedName name="Avrg" localSheetId="0">#REF!</definedName>
    <definedName name="Avrg">#REF!</definedName>
    <definedName name="CSV_サービス情報" localSheetId="1">#REF!</definedName>
    <definedName name="CSV_サービス情報" localSheetId="0">#REF!</definedName>
    <definedName name="CSV_サービス情報">#REF!</definedName>
    <definedName name="CSV_口座振込依頼書" localSheetId="1">#REF!</definedName>
    <definedName name="CSV_口座振込依頼書" localSheetId="0">#REF!</definedName>
    <definedName name="CSV_口座振込依頼書">#REF!</definedName>
    <definedName name="CSV_追加情報" localSheetId="1">#REF!</definedName>
    <definedName name="CSV_追加情報" localSheetId="0">#REF!</definedName>
    <definedName name="CSV_追加情報">#REF!</definedName>
    <definedName name="CSV_付表１" localSheetId="1">#REF!</definedName>
    <definedName name="CSV_付表１" localSheetId="0">#REF!</definedName>
    <definedName name="CSV_付表１">#REF!</definedName>
    <definedName name="CSV_付表１＿２" localSheetId="1">#REF!</definedName>
    <definedName name="CSV_付表１＿２" localSheetId="0">#REF!</definedName>
    <definedName name="CSV_付表１＿２">#REF!</definedName>
    <definedName name="CSV_付表１０" localSheetId="1">#REF!</definedName>
    <definedName name="CSV_付表１０" localSheetId="0">#REF!</definedName>
    <definedName name="CSV_付表１０">#REF!</definedName>
    <definedName name="CSV_付表１０＿２" localSheetId="1">#REF!</definedName>
    <definedName name="CSV_付表１０＿２" localSheetId="0">#REF!</definedName>
    <definedName name="CSV_付表１０＿２">#REF!</definedName>
    <definedName name="CSV_付表１１" localSheetId="1">#REF!</definedName>
    <definedName name="CSV_付表１１" localSheetId="0">#REF!</definedName>
    <definedName name="CSV_付表１１">#REF!</definedName>
    <definedName name="CSV_付表１１＿２" localSheetId="1">#REF!</definedName>
    <definedName name="CSV_付表１１＿２" localSheetId="0">#REF!</definedName>
    <definedName name="CSV_付表１１＿２">#REF!</definedName>
    <definedName name="CSV_付表１２" localSheetId="1">#REF!</definedName>
    <definedName name="CSV_付表１２" localSheetId="0">#REF!</definedName>
    <definedName name="CSV_付表１２">#REF!</definedName>
    <definedName name="CSV_付表１２＿２" localSheetId="1">#REF!</definedName>
    <definedName name="CSV_付表１２＿２" localSheetId="0">#REF!</definedName>
    <definedName name="CSV_付表１２＿２">#REF!</definedName>
    <definedName name="CSV_付表１３その１" localSheetId="1">#REF!</definedName>
    <definedName name="CSV_付表１３その１" localSheetId="0">#REF!</definedName>
    <definedName name="CSV_付表１３その１">#REF!</definedName>
    <definedName name="CSV_付表１３その２" localSheetId="1">#REF!</definedName>
    <definedName name="CSV_付表１３その２" localSheetId="0">#REF!</definedName>
    <definedName name="CSV_付表１３その２">#REF!</definedName>
    <definedName name="CSV_付表１４" localSheetId="1">#REF!</definedName>
    <definedName name="CSV_付表１４" localSheetId="0">#REF!</definedName>
    <definedName name="CSV_付表１４">#REF!</definedName>
    <definedName name="CSV_付表２" localSheetId="1">#REF!</definedName>
    <definedName name="CSV_付表２" localSheetId="0">#REF!</definedName>
    <definedName name="CSV_付表２">#REF!</definedName>
    <definedName name="CSV_付表３" localSheetId="1">#REF!</definedName>
    <definedName name="CSV_付表３" localSheetId="0">#REF!</definedName>
    <definedName name="CSV_付表３">#REF!</definedName>
    <definedName name="CSV_付表３＿２" localSheetId="1">#REF!</definedName>
    <definedName name="CSV_付表３＿２" localSheetId="0">#REF!</definedName>
    <definedName name="CSV_付表３＿２">#REF!</definedName>
    <definedName name="CSV_付表４" localSheetId="1">#REF!</definedName>
    <definedName name="CSV_付表４" localSheetId="0">#REF!</definedName>
    <definedName name="CSV_付表４">#REF!</definedName>
    <definedName name="CSV_付表５" localSheetId="1">#REF!</definedName>
    <definedName name="CSV_付表５" localSheetId="0">#REF!</definedName>
    <definedName name="CSV_付表５">#REF!</definedName>
    <definedName name="CSV_付表６" localSheetId="1">#REF!</definedName>
    <definedName name="CSV_付表６" localSheetId="0">#REF!</definedName>
    <definedName name="CSV_付表６">#REF!</definedName>
    <definedName name="CSV_付表７" localSheetId="1">#REF!</definedName>
    <definedName name="CSV_付表７" localSheetId="0">#REF!</definedName>
    <definedName name="CSV_付表７">#REF!</definedName>
    <definedName name="CSV_付表８その１" localSheetId="1">#REF!</definedName>
    <definedName name="CSV_付表８その１" localSheetId="0">#REF!</definedName>
    <definedName name="CSV_付表８その１">#REF!</definedName>
    <definedName name="CSV_付表８その２" localSheetId="1">#REF!</definedName>
    <definedName name="CSV_付表８その２" localSheetId="0">#REF!</definedName>
    <definedName name="CSV_付表８その２">#REF!</definedName>
    <definedName name="CSV_付表８その３" localSheetId="1">#REF!</definedName>
    <definedName name="CSV_付表８その３" localSheetId="0">#REF!</definedName>
    <definedName name="CSV_付表８その３">#REF!</definedName>
    <definedName name="CSV_付表９" localSheetId="1">#REF!</definedName>
    <definedName name="CSV_付表９" localSheetId="0">#REF!</definedName>
    <definedName name="CSV_付表９">#REF!</definedName>
    <definedName name="CSV_付表９＿２" localSheetId="1">#REF!</definedName>
    <definedName name="CSV_付表９＿２" localSheetId="0">#REF!</definedName>
    <definedName name="CSV_付表９＿２">#REF!</definedName>
    <definedName name="CSV_様式第１号" localSheetId="1">#REF!</definedName>
    <definedName name="CSV_様式第１号" localSheetId="0">#REF!</definedName>
    <definedName name="CSV_様式第１号">#REF!</definedName>
    <definedName name="DaihyoFurigana" localSheetId="1">#REF!</definedName>
    <definedName name="DaihyoFurigana" localSheetId="0">#REF!</definedName>
    <definedName name="DaihyoFurigana">#REF!</definedName>
    <definedName name="DaihyoJyusho" localSheetId="1">#REF!</definedName>
    <definedName name="DaihyoJyusho" localSheetId="0">#REF!</definedName>
    <definedName name="DaihyoJyusho">#REF!</definedName>
    <definedName name="DaihyoShimei" localSheetId="1">#REF!</definedName>
    <definedName name="DaihyoShimei" localSheetId="0">#REF!</definedName>
    <definedName name="DaihyoShimei">#REF!</definedName>
    <definedName name="DaihyoShokumei" localSheetId="1">#REF!</definedName>
    <definedName name="DaihyoShokumei" localSheetId="0">#REF!</definedName>
    <definedName name="DaihyoShokumei">#REF!</definedName>
    <definedName name="DaihyoYubin" localSheetId="1">#REF!</definedName>
    <definedName name="DaihyoYubin" localSheetId="0">#REF!</definedName>
    <definedName name="DaihyoYubin">#REF!</definedName>
    <definedName name="houjin" localSheetId="1">#REF!</definedName>
    <definedName name="houjin" localSheetId="0">#REF!</definedName>
    <definedName name="houjin">#REF!</definedName>
    <definedName name="HoujinShokatsu" localSheetId="1">#REF!</definedName>
    <definedName name="HoujinShokatsu" localSheetId="0">#REF!</definedName>
    <definedName name="HoujinShokatsu">#REF!</definedName>
    <definedName name="HoujinSyubetsu" localSheetId="1">#REF!</definedName>
    <definedName name="HoujinSyubetsu" localSheetId="0">#REF!</definedName>
    <definedName name="HoujinSyubetsu">#REF!</definedName>
    <definedName name="HoujinSyubetu" localSheetId="1">#REF!</definedName>
    <definedName name="HoujinSyubetu" localSheetId="0">#REF!</definedName>
    <definedName name="HoujinSyubetu">#REF!</definedName>
    <definedName name="JigyoFax" localSheetId="1">#REF!</definedName>
    <definedName name="JigyoFax" localSheetId="0">#REF!</definedName>
    <definedName name="JigyoFax">#REF!</definedName>
    <definedName name="jigyoFurigana" localSheetId="1">#REF!</definedName>
    <definedName name="jigyoFurigana" localSheetId="0">#REF!</definedName>
    <definedName name="jigyoFurigana">#REF!</definedName>
    <definedName name="JigyoMeisyo" localSheetId="1">#REF!</definedName>
    <definedName name="JigyoMeisyo" localSheetId="0">#REF!</definedName>
    <definedName name="JigyoMeisyo">#REF!</definedName>
    <definedName name="JigyoShozai" localSheetId="1">#REF!</definedName>
    <definedName name="JigyoShozai" localSheetId="0">#REF!</definedName>
    <definedName name="JigyoShozai">#REF!</definedName>
    <definedName name="JigyoShozaiKana" localSheetId="1">#REF!</definedName>
    <definedName name="JigyoShozaiKana" localSheetId="0">#REF!</definedName>
    <definedName name="JigyoShozaiKana">#REF!</definedName>
    <definedName name="JigyosyoFurigana" localSheetId="1">#REF!</definedName>
    <definedName name="JigyosyoFurigana" localSheetId="0">#REF!</definedName>
    <definedName name="JigyosyoFurigana">#REF!</definedName>
    <definedName name="JigyosyoMei" localSheetId="1">#REF!</definedName>
    <definedName name="JigyosyoMei" localSheetId="0">#REF!</definedName>
    <definedName name="JigyosyoMei">#REF!</definedName>
    <definedName name="JigyosyoSyozai" localSheetId="1">#REF!</definedName>
    <definedName name="JigyosyoSyozai" localSheetId="0">#REF!</definedName>
    <definedName name="JigyosyoSyozai">#REF!</definedName>
    <definedName name="JigyosyoYubin" localSheetId="1">#REF!</definedName>
    <definedName name="JigyosyoYubin" localSheetId="0">#REF!</definedName>
    <definedName name="JigyosyoYubin">#REF!</definedName>
    <definedName name="JigyoTel" localSheetId="1">#REF!</definedName>
    <definedName name="JigyoTel" localSheetId="0">#REF!</definedName>
    <definedName name="JigyoTel">#REF!</definedName>
    <definedName name="jigyoumeishou" localSheetId="1">#REF!</definedName>
    <definedName name="jigyoumeishou" localSheetId="0">#REF!</definedName>
    <definedName name="jigyoumeishou">#REF!</definedName>
    <definedName name="JigyoYubin" localSheetId="1">#REF!</definedName>
    <definedName name="JigyoYubin" localSheetId="0">#REF!</definedName>
    <definedName name="JigyoYubin">#REF!</definedName>
    <definedName name="jittisidour3" localSheetId="1">#REF!</definedName>
    <definedName name="jittisidour3" localSheetId="0">#REF!</definedName>
    <definedName name="jittisidour3">#REF!</definedName>
    <definedName name="kanagawaken" localSheetId="1">#REF!</definedName>
    <definedName name="kanagawaken" localSheetId="0">#REF!</definedName>
    <definedName name="kanagawaken">#REF!</definedName>
    <definedName name="KanriJyusyo" localSheetId="1">#REF!</definedName>
    <definedName name="KanriJyusyo" localSheetId="0">#REF!</definedName>
    <definedName name="KanriJyusyo">#REF!</definedName>
    <definedName name="KanriJyusyoKana" localSheetId="1">#REF!</definedName>
    <definedName name="KanriJyusyoKana" localSheetId="0">#REF!</definedName>
    <definedName name="KanriJyusyoKana">#REF!</definedName>
    <definedName name="KanriShimei" localSheetId="1">#REF!</definedName>
    <definedName name="KanriShimei" localSheetId="0">#REF!</definedName>
    <definedName name="KanriShimei">#REF!</definedName>
    <definedName name="KanriYubin" localSheetId="1">#REF!</definedName>
    <definedName name="KanriYubin" localSheetId="0">#REF!</definedName>
    <definedName name="KanriYubin">#REF!</definedName>
    <definedName name="kawasaki" localSheetId="1">#REF!</definedName>
    <definedName name="kawasaki" localSheetId="0">#REF!</definedName>
    <definedName name="kawasaki">#REF!</definedName>
    <definedName name="KenmuJigyoMei" localSheetId="1">#REF!</definedName>
    <definedName name="KenmuJigyoMei" localSheetId="0">#REF!</definedName>
    <definedName name="KenmuJigyoMei">#REF!</definedName>
    <definedName name="KenmuJikan" localSheetId="1">#REF!</definedName>
    <definedName name="KenmuJikan" localSheetId="0">#REF!</definedName>
    <definedName name="KenmuJikan">#REF!</definedName>
    <definedName name="KenmuShokushu" localSheetId="1">#REF!</definedName>
    <definedName name="KenmuShokushu" localSheetId="0">#REF!</definedName>
    <definedName name="KenmuShokushu">#REF!</definedName>
    <definedName name="KenmuUmu" localSheetId="1">#REF!</definedName>
    <definedName name="KenmuUmu" localSheetId="0">#REF!</definedName>
    <definedName name="KenmuUmu">#REF!</definedName>
    <definedName name="kk" localSheetId="1">#REF!</definedName>
    <definedName name="kk" localSheetId="0">#REF!</definedName>
    <definedName name="kk">#REF!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ｋｋｋｋ" localSheetId="1">#REF!</definedName>
    <definedName name="ｋｋｋｋ" localSheetId="0">#REF!</definedName>
    <definedName name="ｋｋｋｋ">#REF!</definedName>
    <definedName name="_xlnm.Print_Area" localSheetId="1">定員超過利用減算対象確認シート・記載例⓶!$A$1:$T$27</definedName>
    <definedName name="_xlnm.Print_Area" localSheetId="0">定員超過利用減算対象確認シート①!$A$1:$S$25</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SasekiFuri" localSheetId="1">#REF!</definedName>
    <definedName name="SasekiFuri" localSheetId="0">#REF!</definedName>
    <definedName name="SasekiFuri">#REF!</definedName>
    <definedName name="SasekiJyusyo" localSheetId="1">#REF!</definedName>
    <definedName name="SasekiJyusyo" localSheetId="0">#REF!</definedName>
    <definedName name="SasekiJyusyo">#REF!</definedName>
    <definedName name="SasekiShimei" localSheetId="1">#REF!</definedName>
    <definedName name="SasekiShimei" localSheetId="0">#REF!</definedName>
    <definedName name="SasekiShimei">#REF!</definedName>
    <definedName name="SasekiYubin" localSheetId="1">#REF!</definedName>
    <definedName name="SasekiYubin" localSheetId="0">#REF!</definedName>
    <definedName name="SasekiYubin">#REF!</definedName>
    <definedName name="Serv_LIST" localSheetId="1">#REF!</definedName>
    <definedName name="Serv_LIST" localSheetId="0">#REF!</definedName>
    <definedName name="Serv_LIST">#REF!</definedName>
    <definedName name="ShinseiFax" localSheetId="1">#REF!</definedName>
    <definedName name="ShinseiFax" localSheetId="0">#REF!</definedName>
    <definedName name="ShinseiFax">#REF!</definedName>
    <definedName name="ShinseiMeisyo" localSheetId="1">#REF!</definedName>
    <definedName name="ShinseiMeisyo" localSheetId="0">#REF!</definedName>
    <definedName name="ShinseiMeisyo">#REF!</definedName>
    <definedName name="ShinseiMeisyoKana" localSheetId="1">#REF!</definedName>
    <definedName name="ShinseiMeisyoKana" localSheetId="0">#REF!</definedName>
    <definedName name="ShinseiMeisyoKana">#REF!</definedName>
    <definedName name="ShinseiSyozai" localSheetId="1">#REF!</definedName>
    <definedName name="ShinseiSyozai" localSheetId="0">#REF!</definedName>
    <definedName name="ShinseiSyozai">#REF!</definedName>
    <definedName name="ShinseiTel" localSheetId="1">#REF!</definedName>
    <definedName name="ShinseiTel" localSheetId="0">#REF!</definedName>
    <definedName name="ShinseiTel">#REF!</definedName>
    <definedName name="ShinseiYubin" localSheetId="1">#REF!</definedName>
    <definedName name="ShinseiYubin" localSheetId="0">#REF!</definedName>
    <definedName name="ShinseiYubin">#REF!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SS" localSheetId="1">#REF!</definedName>
    <definedName name="SS" localSheetId="0">#REF!</definedName>
    <definedName name="SS">#REF!</definedName>
    <definedName name="startNo" localSheetId="1">[2]main!#REF!</definedName>
    <definedName name="startNo" localSheetId="0">[2]main!#REF!</definedName>
    <definedName name="startNo">[2]main!#REF!</definedName>
    <definedName name="startNumber" localSheetId="1">[2]main!#REF!</definedName>
    <definedName name="startNumber" localSheetId="0">[2]main!#REF!</definedName>
    <definedName name="startNumber">[2]main!#REF!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teisyutu" localSheetId="1">#REF!</definedName>
    <definedName name="teisyutu" localSheetId="0">#REF!</definedName>
    <definedName name="teisyutu">#REF!</definedName>
    <definedName name="yokohama" localSheetId="1">#REF!</definedName>
    <definedName name="yokohama" localSheetId="0">#REF!</definedName>
    <definedName name="yokohama">#REF!</definedName>
    <definedName name="サービス種類" localSheetId="1">#REF!</definedName>
    <definedName name="サービス種類" localSheetId="0">#REF!</definedName>
    <definedName name="サービス種類">#REF!</definedName>
    <definedName name="勤務" localSheetId="1">#REF!</definedName>
    <definedName name="勤務" localSheetId="0">#REF!</definedName>
    <definedName name="勤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2" l="1"/>
  <c r="R24" i="2"/>
  <c r="Q24" i="2"/>
  <c r="P24" i="2"/>
  <c r="O24" i="2"/>
  <c r="N24" i="2"/>
  <c r="M24" i="2"/>
  <c r="L24" i="2"/>
  <c r="H24" i="2"/>
  <c r="N23" i="2"/>
  <c r="S22" i="2"/>
  <c r="R22" i="2"/>
  <c r="Q22" i="2"/>
  <c r="P22" i="2"/>
  <c r="S23" i="2" s="1"/>
  <c r="O22" i="2"/>
  <c r="R23" i="2" s="1"/>
  <c r="N22" i="2"/>
  <c r="M22" i="2"/>
  <c r="P23" i="2" s="1"/>
  <c r="L22" i="2"/>
  <c r="O23" i="2" s="1"/>
  <c r="K22" i="2"/>
  <c r="J22" i="2"/>
  <c r="M23" i="2" s="1"/>
  <c r="I22" i="2"/>
  <c r="L23" i="2" s="1"/>
  <c r="H22" i="2"/>
  <c r="K23" i="2" s="1"/>
  <c r="K24" i="2" s="1"/>
  <c r="G22" i="2"/>
  <c r="J23" i="2" s="1"/>
  <c r="F22" i="2"/>
  <c r="I23" i="2" s="1"/>
  <c r="E22" i="2"/>
  <c r="H23" i="2" s="1"/>
  <c r="S21" i="2"/>
  <c r="R21" i="2"/>
  <c r="Q21" i="2"/>
  <c r="P21" i="2"/>
  <c r="O21" i="2"/>
  <c r="N21" i="2"/>
  <c r="M21" i="2"/>
  <c r="L21" i="2"/>
  <c r="K21" i="2"/>
  <c r="J21" i="2"/>
  <c r="I21" i="2"/>
  <c r="H21" i="2"/>
  <c r="G21" i="2"/>
  <c r="F21" i="2"/>
  <c r="E21" i="2"/>
  <c r="S18" i="2"/>
  <c r="R18" i="2"/>
  <c r="Q18" i="2"/>
  <c r="P18" i="2"/>
  <c r="O18" i="2"/>
  <c r="N18" i="2"/>
  <c r="M18" i="2"/>
  <c r="L18" i="2"/>
  <c r="K18" i="2"/>
  <c r="J18" i="2"/>
  <c r="J24" i="2" s="1"/>
  <c r="I18" i="2"/>
  <c r="H18" i="2"/>
  <c r="M15" i="2"/>
  <c r="S22" i="1"/>
  <c r="R22" i="1"/>
  <c r="Q22" i="1"/>
  <c r="P22" i="1"/>
  <c r="O22" i="1"/>
  <c r="N22" i="1"/>
  <c r="M22" i="1"/>
  <c r="L22" i="1"/>
  <c r="K22" i="1"/>
  <c r="J22" i="1"/>
  <c r="I22" i="1"/>
  <c r="H22" i="1"/>
  <c r="M21" i="1"/>
  <c r="L21" i="1"/>
  <c r="K21" i="1"/>
  <c r="J21" i="1"/>
  <c r="S20" i="1"/>
  <c r="R20" i="1"/>
  <c r="Q20" i="1"/>
  <c r="P20" i="1"/>
  <c r="S21" i="1" s="1"/>
  <c r="O20" i="1"/>
  <c r="R21" i="1" s="1"/>
  <c r="N20" i="1"/>
  <c r="Q21" i="1" s="1"/>
  <c r="M20" i="1"/>
  <c r="P21" i="1" s="1"/>
  <c r="L20" i="1"/>
  <c r="O21" i="1" s="1"/>
  <c r="K20" i="1"/>
  <c r="J20" i="1"/>
  <c r="I20" i="1"/>
  <c r="H20" i="1"/>
  <c r="G20" i="1"/>
  <c r="F20" i="1"/>
  <c r="I21" i="1" s="1"/>
  <c r="E20" i="1"/>
  <c r="H21" i="1" s="1"/>
  <c r="S19" i="1"/>
  <c r="R19" i="1"/>
  <c r="Q19" i="1"/>
  <c r="P19" i="1"/>
  <c r="O19" i="1"/>
  <c r="N19" i="1"/>
  <c r="M19" i="1"/>
  <c r="L19" i="1"/>
  <c r="K19" i="1"/>
  <c r="J19" i="1"/>
  <c r="I19" i="1"/>
  <c r="H19" i="1"/>
  <c r="G19" i="1"/>
  <c r="F19" i="1"/>
  <c r="E19" i="1"/>
  <c r="S16" i="1"/>
  <c r="R16" i="1"/>
  <c r="Q16" i="1"/>
  <c r="P16" i="1"/>
  <c r="O16" i="1"/>
  <c r="N16" i="1"/>
  <c r="M16" i="1"/>
  <c r="L16" i="1"/>
  <c r="K16" i="1"/>
  <c r="J16" i="1"/>
  <c r="I16" i="1"/>
  <c r="H16" i="1"/>
  <c r="M13" i="1"/>
  <c r="I24" i="2" l="1"/>
  <c r="N21" i="1"/>
  <c r="Q23" i="2"/>
</calcChain>
</file>

<file path=xl/sharedStrings.xml><?xml version="1.0" encoding="utf-8"?>
<sst xmlns="http://schemas.openxmlformats.org/spreadsheetml/2006/main" count="99" uniqueCount="52">
  <si>
    <t>障害児通所支援事業所における定員超過利用減算対象確認シート</t>
    <phoneticPr fontId="3"/>
  </si>
  <si>
    <t>令和</t>
    <rPh sb="0" eb="2">
      <t>レイワ</t>
    </rPh>
    <phoneticPr fontId="5"/>
  </si>
  <si>
    <t>年度分　　</t>
    <rPh sb="0" eb="3">
      <t>ネンドブン</t>
    </rPh>
    <phoneticPr fontId="5"/>
  </si>
  <si>
    <t>●　定員超過利用減算は過去３ヶ月分の利用状況により算出するため、定員超過が生じた場合、当該月の前後２ヶ月についても利用者数等を入力すること。</t>
    <phoneticPr fontId="5"/>
  </si>
  <si>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5"/>
  </si>
  <si>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5"/>
  </si>
  <si>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5"/>
  </si>
  <si>
    <t>　</t>
    <phoneticPr fontId="5"/>
  </si>
  <si>
    <t>事業所名</t>
    <rPh sb="0" eb="3">
      <t>ジギョウショ</t>
    </rPh>
    <rPh sb="3" eb="4">
      <t>メイ</t>
    </rPh>
    <phoneticPr fontId="5"/>
  </si>
  <si>
    <t>提供サービス名</t>
    <rPh sb="0" eb="2">
      <t>テイキョウ</t>
    </rPh>
    <rPh sb="6" eb="7">
      <t>メイ</t>
    </rPh>
    <phoneticPr fontId="5"/>
  </si>
  <si>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5"/>
  </si>
  <si>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5"/>
  </si>
  <si>
    <t>前年度</t>
    <rPh sb="0" eb="3">
      <t>ゼンネンド</t>
    </rPh>
    <phoneticPr fontId="5"/>
  </si>
  <si>
    <t>年度</t>
    <rPh sb="0" eb="2">
      <t>ネンド</t>
    </rPh>
    <phoneticPr fontId="5"/>
  </si>
  <si>
    <t>1月</t>
    <rPh sb="1" eb="2">
      <t>ガツ</t>
    </rPh>
    <phoneticPr fontId="5"/>
  </si>
  <si>
    <t>2月</t>
    <rPh sb="1" eb="2">
      <t>ガツ</t>
    </rPh>
    <phoneticPr fontId="5"/>
  </si>
  <si>
    <t>3月</t>
  </si>
  <si>
    <t>4月</t>
  </si>
  <si>
    <t>5月</t>
  </si>
  <si>
    <t>6月</t>
  </si>
  <si>
    <t>7月</t>
  </si>
  <si>
    <t>8月</t>
  </si>
  <si>
    <t>9月</t>
  </si>
  <si>
    <t>10月</t>
  </si>
  <si>
    <t>11月</t>
  </si>
  <si>
    <t>12月</t>
  </si>
  <si>
    <t>1月</t>
  </si>
  <si>
    <t>2月</t>
  </si>
  <si>
    <t>①</t>
    <phoneticPr fontId="5"/>
  </si>
  <si>
    <r>
      <t>延べ利用者数（人）</t>
    </r>
    <r>
      <rPr>
        <sz val="8"/>
        <color theme="1"/>
        <rFont val="ＤＦ特太ゴシック体"/>
        <family val="3"/>
        <charset val="128"/>
      </rPr>
      <t>（注１）</t>
    </r>
    <rPh sb="0" eb="1">
      <t>ノ</t>
    </rPh>
    <rPh sb="2" eb="5">
      <t>リヨウシャ</t>
    </rPh>
    <rPh sb="5" eb="6">
      <t>スウ</t>
    </rPh>
    <rPh sb="7" eb="8">
      <t>ニン</t>
    </rPh>
    <phoneticPr fontId="5"/>
  </si>
  <si>
    <t>②</t>
    <phoneticPr fontId="5"/>
  </si>
  <si>
    <t>過去3月間の延べ利用者数（人）</t>
    <rPh sb="0" eb="2">
      <t>カコ</t>
    </rPh>
    <rPh sb="3" eb="4">
      <t>ツキ</t>
    </rPh>
    <rPh sb="4" eb="5">
      <t>カン</t>
    </rPh>
    <rPh sb="6" eb="7">
      <t>ノ</t>
    </rPh>
    <rPh sb="8" eb="11">
      <t>リヨウシャ</t>
    </rPh>
    <rPh sb="11" eb="12">
      <t>スウ</t>
    </rPh>
    <rPh sb="13" eb="14">
      <t>ニン</t>
    </rPh>
    <phoneticPr fontId="5"/>
  </si>
  <si>
    <t>③</t>
    <phoneticPr fontId="5"/>
  </si>
  <si>
    <t>利用定員（人）</t>
    <rPh sb="0" eb="2">
      <t>リヨウ</t>
    </rPh>
    <rPh sb="2" eb="4">
      <t>テイイン</t>
    </rPh>
    <rPh sb="5" eb="6">
      <t>ニン</t>
    </rPh>
    <phoneticPr fontId="5"/>
  </si>
  <si>
    <t>④</t>
    <phoneticPr fontId="5"/>
  </si>
  <si>
    <t>開所日数（日）</t>
    <rPh sb="0" eb="2">
      <t>カイショ</t>
    </rPh>
    <rPh sb="2" eb="4">
      <t>ニッスウ</t>
    </rPh>
    <rPh sb="5" eb="6">
      <t>ニチ</t>
    </rPh>
    <phoneticPr fontId="5"/>
  </si>
  <si>
    <t>⑤</t>
    <phoneticPr fontId="5"/>
  </si>
  <si>
    <t>利用定員×開所日数
（③×④）</t>
    <rPh sb="0" eb="2">
      <t>リヨウ</t>
    </rPh>
    <rPh sb="2" eb="4">
      <t>テイイン</t>
    </rPh>
    <rPh sb="5" eb="7">
      <t>カイショ</t>
    </rPh>
    <rPh sb="7" eb="9">
      <t>ニッスウ</t>
    </rPh>
    <phoneticPr fontId="5"/>
  </si>
  <si>
    <t>⑥</t>
    <phoneticPr fontId="5"/>
  </si>
  <si>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5"/>
  </si>
  <si>
    <t>⑦</t>
    <phoneticPr fontId="5"/>
  </si>
  <si>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5"/>
  </si>
  <si>
    <t>⑧</t>
    <phoneticPr fontId="5"/>
  </si>
  <si>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5"/>
  </si>
  <si>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5"/>
  </si>
  <si>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5"/>
  </si>
  <si>
    <t>記載例・表示内容の説明</t>
    <rPh sb="0" eb="3">
      <t>キサイレイ</t>
    </rPh>
    <rPh sb="4" eb="6">
      <t>ヒョウジ</t>
    </rPh>
    <rPh sb="6" eb="8">
      <t>ナイヨウ</t>
    </rPh>
    <rPh sb="9" eb="11">
      <t>セツメイ</t>
    </rPh>
    <phoneticPr fontId="5"/>
  </si>
  <si>
    <t>障害児通所支援事業所における定員超過利用減算対象確認シート</t>
  </si>
  <si>
    <t>○○事業所</t>
    <rPh sb="2" eb="5">
      <t>ジギョウショ</t>
    </rPh>
    <phoneticPr fontId="5"/>
  </si>
  <si>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5"/>
  </si>
  <si>
    <t>単位１</t>
    <rPh sb="0" eb="2">
      <t>タンイ</t>
    </rPh>
    <phoneticPr fontId="5"/>
  </si>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</sst>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color theme="1"/>
      <name val="游ゴシック"/>
      <family val="2"/>
      <charset val="128"/>
      <scheme val="minor"/>
    </font>
    <font>
      <sz val="11"/>
      <color theme="1"/>
      <name val="游ゴシック"/>
      <family val="3"/>
      <charset val="128"/>
      <scheme val="minor"/>
    </font>
    <font>
      <sz val="18"/>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6"/>
      <name val="游ゴシック"/>
      <family val="3"/>
      <charset val="128"/>
      <scheme val="minor"/>
    </font>
    <font>
      <sz val="11"/>
      <name val="メイリオ"/>
      <family val="3"/>
      <charset val="128"/>
    </font>
    <font>
      <sz val="8.5"/>
      <name val="メイリオ"/>
      <family val="3"/>
      <charset val="128"/>
    </font>
    <font>
      <sz val="10"/>
      <color theme="1"/>
      <name val="メイリオ"/>
      <family val="3"/>
      <charset val="128"/>
    </font>
    <font>
      <b/>
      <i/>
      <u/>
      <sz val="11"/>
      <color theme="1" tint="0.499984740745262"/>
      <name val="游ゴシック"/>
      <family val="3"/>
      <charset val="128"/>
      <scheme val="minor"/>
    </font>
    <font>
      <sz val="8"/>
      <color theme="1"/>
      <name val="ＤＦ特太ゴシック体"/>
      <family val="3"/>
      <charset val="128"/>
    </font>
    <font>
      <sz val="11"/>
      <name val="游ゴシック"/>
      <family val="3"/>
      <charset val="128"/>
      <scheme val="minor"/>
    </font>
    <font>
      <sz val="9"/>
      <color theme="1"/>
      <name val="游ゴシック"/>
      <family val="3"/>
      <charset val="128"/>
      <scheme val="minor"/>
    </font>
    <font>
      <b/>
      <sz val="22"/>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medium">
        <color rgb="FF00B0F0"/>
      </left>
      <right style="medium">
        <color rgb="FF00B0F0"/>
      </right>
      <top style="medium">
        <color rgb="FF00B0F0"/>
      </top>
      <bottom style="medium">
        <color rgb="FF00B0F0"/>
      </bottom>
      <diagonal style="medium">
        <color rgb="FF00B0F0"/>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9">
    <xf numFmtId="0" fontId="0" fillId="0" borderId="0" xfId="0">
      <alignment vertical="center"/>
    </xf>
    <xf numFmtId="0" fontId="2" fillId="0" borderId="0" xfId="1" applyFont="1" applyBorder="1" applyAlignment="1">
      <alignment vertical="center"/>
    </xf>
    <xf numFmtId="0" fontId="4" fillId="0" borderId="0" xfId="1" applyFont="1" applyAlignment="1">
      <alignment horizontal="right" vertical="center"/>
    </xf>
    <xf numFmtId="0" fontId="4" fillId="2" borderId="1" xfId="1" applyFont="1" applyFill="1" applyBorder="1" applyAlignment="1">
      <alignment horizontal="center" vertical="center"/>
    </xf>
    <xf numFmtId="0" fontId="4" fillId="0" borderId="0" xfId="1" applyFont="1">
      <alignment vertical="center"/>
    </xf>
    <xf numFmtId="0" fontId="1" fillId="0" borderId="0" xfId="1">
      <alignment vertical="center"/>
    </xf>
    <xf numFmtId="0" fontId="2" fillId="0" borderId="2" xfId="1" applyFont="1" applyBorder="1" applyAlignment="1">
      <alignment vertical="center"/>
    </xf>
    <xf numFmtId="0" fontId="1" fillId="0" borderId="2" xfId="1" applyBorder="1">
      <alignment vertical="center"/>
    </xf>
    <xf numFmtId="0" fontId="4" fillId="0" borderId="2" xfId="1" applyFont="1" applyBorder="1" applyAlignment="1">
      <alignment horizontal="center" vertical="center"/>
    </xf>
    <xf numFmtId="0" fontId="4" fillId="0" borderId="2" xfId="1" applyFont="1" applyBorder="1">
      <alignment vertical="center"/>
    </xf>
    <xf numFmtId="0" fontId="6" fillId="3" borderId="3" xfId="1" applyFont="1" applyFill="1" applyBorder="1" applyAlignment="1">
      <alignment vertical="top" wrapText="1"/>
    </xf>
    <xf numFmtId="0" fontId="1" fillId="0" borderId="0" xfId="1" applyFont="1" applyAlignment="1">
      <alignment vertical="top"/>
    </xf>
    <xf numFmtId="0" fontId="6" fillId="3" borderId="0" xfId="1" applyFont="1" applyFill="1" applyBorder="1" applyAlignment="1">
      <alignment vertical="top" wrapText="1"/>
    </xf>
    <xf numFmtId="0" fontId="7" fillId="3" borderId="0" xfId="1" applyFont="1" applyFill="1" applyBorder="1" applyAlignment="1">
      <alignment vertical="top" wrapText="1"/>
    </xf>
    <xf numFmtId="0" fontId="6" fillId="3" borderId="0" xfId="1" applyFont="1" applyFill="1" applyBorder="1" applyAlignment="1">
      <alignment vertical="top" wrapText="1"/>
    </xf>
    <xf numFmtId="0" fontId="1" fillId="0" borderId="4" xfId="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 fillId="2" borderId="4" xfId="1" applyFill="1" applyBorder="1" applyAlignment="1">
      <alignment vertical="center"/>
    </xf>
    <xf numFmtId="0" fontId="1" fillId="2" borderId="5" xfId="1" applyFill="1" applyBorder="1" applyAlignment="1">
      <alignment vertical="center"/>
    </xf>
    <xf numFmtId="0" fontId="1" fillId="2" borderId="6" xfId="1" applyFill="1" applyBorder="1" applyAlignment="1">
      <alignment vertical="center"/>
    </xf>
    <xf numFmtId="0" fontId="8" fillId="0" borderId="0" xfId="1" applyFont="1">
      <alignment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4" xfId="1" applyFill="1" applyBorder="1" applyAlignment="1">
      <alignment vertical="center"/>
    </xf>
    <xf numFmtId="0" fontId="1" fillId="0" borderId="5" xfId="1" applyFill="1" applyBorder="1" applyAlignment="1">
      <alignment vertical="center"/>
    </xf>
    <xf numFmtId="0" fontId="1" fillId="0" borderId="5" xfId="1" applyFill="1" applyBorder="1" applyAlignment="1">
      <alignment horizontal="right" vertical="center"/>
    </xf>
    <xf numFmtId="0" fontId="4" fillId="0" borderId="5" xfId="1" applyFont="1" applyFill="1" applyBorder="1" applyAlignment="1">
      <alignment horizontal="center" vertical="center"/>
    </xf>
    <xf numFmtId="0" fontId="1" fillId="0" borderId="6" xfId="1" applyFill="1" applyBorder="1" applyAlignment="1">
      <alignment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1" fillId="0" borderId="1" xfId="1" applyFill="1" applyBorder="1" applyAlignment="1">
      <alignment horizontal="center" vertical="center"/>
    </xf>
    <xf numFmtId="0" fontId="1" fillId="0" borderId="1" xfId="1" applyFill="1" applyBorder="1" applyAlignment="1">
      <alignment vertical="center"/>
    </xf>
    <xf numFmtId="176" fontId="1" fillId="2" borderId="11" xfId="1" applyNumberFormat="1" applyFill="1" applyBorder="1">
      <alignment vertical="center"/>
    </xf>
    <xf numFmtId="176" fontId="1" fillId="2" borderId="1" xfId="1" applyNumberFormat="1" applyFill="1" applyBorder="1">
      <alignment vertical="center"/>
    </xf>
    <xf numFmtId="0" fontId="1" fillId="0" borderId="0" xfId="1" applyAlignment="1">
      <alignment horizontal="right" vertical="center"/>
    </xf>
    <xf numFmtId="0" fontId="1" fillId="0" borderId="1" xfId="1" applyFill="1" applyBorder="1" applyAlignment="1">
      <alignment vertical="center" wrapText="1"/>
    </xf>
    <xf numFmtId="0" fontId="1" fillId="0" borderId="4" xfId="1" applyFill="1" applyBorder="1" applyAlignment="1">
      <alignment vertical="center" wrapText="1"/>
    </xf>
    <xf numFmtId="176" fontId="1" fillId="0" borderId="12" xfId="1" applyNumberFormat="1" applyFill="1" applyBorder="1">
      <alignment vertical="center"/>
    </xf>
    <xf numFmtId="176" fontId="1" fillId="0" borderId="6" xfId="1" applyNumberFormat="1" applyFill="1" applyBorder="1">
      <alignment vertical="center"/>
    </xf>
    <xf numFmtId="176" fontId="1" fillId="0" borderId="1" xfId="1" applyNumberFormat="1" applyFill="1" applyBorder="1">
      <alignment vertical="center"/>
    </xf>
    <xf numFmtId="176" fontId="1" fillId="2" borderId="13" xfId="1" applyNumberFormat="1" applyFill="1" applyBorder="1">
      <alignment vertical="center"/>
    </xf>
    <xf numFmtId="0" fontId="11" fillId="0" borderId="1" xfId="1" applyFont="1" applyFill="1" applyBorder="1" applyAlignment="1">
      <alignment vertical="center" wrapText="1"/>
    </xf>
    <xf numFmtId="176" fontId="1" fillId="0" borderId="11" xfId="2" applyNumberFormat="1" applyFont="1" applyFill="1" applyBorder="1" applyAlignment="1">
      <alignment vertical="center"/>
    </xf>
    <xf numFmtId="176" fontId="1" fillId="0" borderId="1" xfId="2" applyNumberFormat="1" applyFont="1" applyFill="1" applyBorder="1" applyAlignment="1">
      <alignment vertical="center"/>
    </xf>
    <xf numFmtId="176" fontId="1" fillId="0" borderId="14" xfId="1" applyNumberFormat="1" applyFill="1" applyBorder="1">
      <alignment vertical="center"/>
    </xf>
    <xf numFmtId="176" fontId="12" fillId="0" borderId="1" xfId="1" applyNumberFormat="1" applyFont="1" applyFill="1" applyBorder="1" applyAlignment="1">
      <alignment horizontal="center" vertical="center"/>
    </xf>
    <xf numFmtId="0" fontId="1" fillId="0" borderId="0" xfId="1" applyFill="1" applyBorder="1" applyAlignment="1">
      <alignment vertical="center" wrapText="1"/>
    </xf>
    <xf numFmtId="176" fontId="1" fillId="0" borderId="0" xfId="1" applyNumberFormat="1" applyFill="1" applyBorder="1">
      <alignment vertical="center"/>
    </xf>
    <xf numFmtId="176" fontId="12" fillId="0" borderId="0" xfId="1" applyNumberFormat="1" applyFont="1" applyFill="1" applyBorder="1" applyAlignment="1">
      <alignment horizontal="center" vertical="center"/>
    </xf>
    <xf numFmtId="0" fontId="11" fillId="0" borderId="0" xfId="1" applyFont="1" applyAlignment="1">
      <alignment horizontal="left" vertical="center" wrapText="1"/>
    </xf>
    <xf numFmtId="0" fontId="11" fillId="0" borderId="0" xfId="1" applyFont="1">
      <alignment vertical="center"/>
    </xf>
    <xf numFmtId="0" fontId="13" fillId="4" borderId="15" xfId="1" applyFont="1" applyFill="1" applyBorder="1" applyAlignment="1">
      <alignment horizontal="center" vertical="center"/>
    </xf>
    <xf numFmtId="0" fontId="13" fillId="4" borderId="16" xfId="1" applyFont="1" applyFill="1" applyBorder="1" applyAlignment="1">
      <alignment horizontal="center" vertical="center"/>
    </xf>
    <xf numFmtId="0" fontId="13" fillId="4" borderId="17" xfId="1" applyFont="1" applyFill="1" applyBorder="1" applyAlignment="1">
      <alignment horizontal="center" vertical="center"/>
    </xf>
    <xf numFmtId="0" fontId="8" fillId="0" borderId="0" xfId="1" applyFont="1" applyAlignment="1">
      <alignment vertical="center"/>
    </xf>
  </cellXfs>
  <cellStyles count="3">
    <cellStyle name="標準" xfId="0" builtinId="0"/>
    <cellStyle name="標準 2" xfId="1"/>
    <cellStyle name="標準 4" xfId="2"/>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838325"/>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58350" y="4589689"/>
          <a:ext cx="1466849" cy="1020536"/>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365229" y="714375"/>
          <a:ext cx="2376000" cy="555170"/>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69979" y="4593771"/>
          <a:ext cx="2448000" cy="1664153"/>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r>
            <a:rPr kumimoji="1" lang="en-US" altLang="ja-JP" sz="1100">
              <a:solidFill>
                <a:schemeClr val="tx1"/>
              </a:solidFill>
              <a:latin typeface="Meiryo UI" panose="020B0604030504040204" pitchFamily="50" charset="-128"/>
              <a:ea typeface="Meiryo UI" panose="020B0604030504040204" pitchFamily="50" charset="-128"/>
            </a:rPr>
            <a:t>333</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69979" y="6792681"/>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401175" y="796017"/>
          <a:ext cx="790575" cy="480331"/>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95700" y="5057775"/>
          <a:ext cx="762000" cy="4762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68199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256372" y="7826819"/>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91878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250386" y="8629650"/>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35782" y="9671685"/>
          <a:ext cx="6892289"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3" name="楕円 12"/>
        <xdr:cNvSpPr/>
      </xdr:nvSpPr>
      <xdr:spPr>
        <a:xfrm>
          <a:off x="3188153" y="6309903"/>
          <a:ext cx="3072493" cy="503193"/>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4" name="楕円 13"/>
        <xdr:cNvSpPr/>
      </xdr:nvSpPr>
      <xdr:spPr>
        <a:xfrm>
          <a:off x="2997654" y="7268936"/>
          <a:ext cx="3562351"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5" name="線吹き出し 2 (枠付き) 14"/>
        <xdr:cNvSpPr/>
      </xdr:nvSpPr>
      <xdr:spPr>
        <a:xfrm>
          <a:off x="7035436" y="7350580"/>
          <a:ext cx="3512821"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16" name="線吹き出し 2 (枠付き) 15"/>
        <xdr:cNvSpPr/>
      </xdr:nvSpPr>
      <xdr:spPr>
        <a:xfrm>
          <a:off x="199206" y="2777217"/>
          <a:ext cx="13418821"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7" name="直線矢印コネクタ 16"/>
        <xdr:cNvCxnSpPr/>
      </xdr:nvCxnSpPr>
      <xdr:spPr>
        <a:xfrm flipH="1" flipV="1">
          <a:off x="6124575" y="6656614"/>
          <a:ext cx="630011"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01_&#12507;&#12540;&#12512;&#12506;&#12540;&#12472;&#25522;&#36617;&#38306;&#20418;/12_&#36939;&#21942;&#25351;&#23566;&#36039;&#26009;&#65288;HP&#25522;&#36617;&#29992;&#65289;/&#9733;R6&#24180;&#24230;&#36939;&#21942;&#25351;&#23566;&#26178;&#12288;&#25552;&#20986;&#26360;&#39006;&#19968;&#35239;_&#12304;R6ver&#12305;%20&#38556;&#23475;&#20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
      <sheetName val="フェイスシート"/>
      <sheetName val="勤務体制一覧表 "/>
      <sheetName val="利用者一覧"/>
      <sheetName val="職員一覧"/>
      <sheetName val="定員超過利用減算対象確認シート①"/>
      <sheetName val="定員超過利用減算対象確認シート・記載例⓶"/>
      <sheetName val="医療的ケア区分に応じた基本報酬の算定に関する看護職員配置確認表"/>
      <sheetName val="Sheet4"/>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25"/>
  <sheetViews>
    <sheetView showGridLines="0" tabSelected="1" view="pageBreakPreview" zoomScaleNormal="100" zoomScaleSheetLayoutView="100" zoomScalePageLayoutView="70" workbookViewId="0">
      <selection activeCell="V15" sqref="V15"/>
    </sheetView>
  </sheetViews>
  <sheetFormatPr defaultRowHeight="21.75" customHeight="1"/>
  <cols>
    <col min="1" max="2" width="1.25" style="5" customWidth="1"/>
    <col min="3" max="3" width="2.875" style="5" customWidth="1"/>
    <col min="4" max="4" width="30.75" style="5" customWidth="1"/>
    <col min="5" max="19" width="7.375" style="5" customWidth="1"/>
    <col min="20" max="16384" width="9" style="5"/>
  </cols>
  <sheetData>
    <row r="1" spans="1:19" ht="21.6" customHeight="1">
      <c r="A1" s="1" t="s">
        <v>0</v>
      </c>
      <c r="B1" s="1"/>
      <c r="C1" s="1"/>
      <c r="D1" s="1"/>
      <c r="E1" s="1"/>
      <c r="F1" s="1"/>
      <c r="G1" s="1"/>
      <c r="H1" s="1"/>
      <c r="I1" s="1"/>
      <c r="J1" s="1"/>
      <c r="K1" s="1"/>
      <c r="L1" s="1"/>
      <c r="M1" s="1"/>
      <c r="N1" s="1"/>
      <c r="O1" s="1"/>
      <c r="P1" s="2" t="s">
        <v>1</v>
      </c>
      <c r="Q1" s="3">
        <v>5</v>
      </c>
      <c r="R1" s="4" t="s">
        <v>2</v>
      </c>
      <c r="S1" s="1"/>
    </row>
    <row r="2" spans="1:19" ht="8.25" customHeight="1" thickBot="1">
      <c r="A2" s="6"/>
      <c r="B2" s="6"/>
      <c r="C2" s="6"/>
      <c r="D2" s="6"/>
      <c r="E2" s="6"/>
      <c r="F2" s="6"/>
      <c r="G2" s="6"/>
      <c r="H2" s="6"/>
      <c r="I2" s="6"/>
      <c r="J2" s="6"/>
      <c r="K2" s="6"/>
      <c r="L2" s="6"/>
      <c r="M2" s="6"/>
      <c r="N2" s="6"/>
      <c r="O2" s="6"/>
      <c r="P2" s="7"/>
      <c r="Q2" s="8"/>
      <c r="R2" s="9"/>
      <c r="S2" s="6"/>
    </row>
    <row r="3" spans="1:19" s="11" customFormat="1" ht="23.25" customHeight="1">
      <c r="A3" s="10" t="s">
        <v>3</v>
      </c>
      <c r="B3" s="10"/>
      <c r="C3" s="10"/>
      <c r="D3" s="10"/>
      <c r="E3" s="10"/>
      <c r="F3" s="10"/>
      <c r="G3" s="10"/>
      <c r="H3" s="10"/>
      <c r="I3" s="10"/>
      <c r="J3" s="10"/>
      <c r="K3" s="10"/>
      <c r="L3" s="10"/>
      <c r="M3" s="10"/>
      <c r="N3" s="10"/>
      <c r="O3" s="10"/>
      <c r="P3" s="10"/>
      <c r="Q3" s="10"/>
      <c r="R3" s="10"/>
      <c r="S3" s="10"/>
    </row>
    <row r="4" spans="1:19" s="11" customFormat="1" ht="15" customHeight="1">
      <c r="A4" s="12"/>
      <c r="B4" s="13" t="s">
        <v>4</v>
      </c>
      <c r="C4" s="13"/>
      <c r="D4" s="13"/>
      <c r="E4" s="13"/>
      <c r="F4" s="13"/>
      <c r="G4" s="13"/>
      <c r="H4" s="13"/>
      <c r="I4" s="13"/>
      <c r="J4" s="13"/>
      <c r="K4" s="13"/>
      <c r="L4" s="13"/>
      <c r="M4" s="13"/>
      <c r="N4" s="13"/>
      <c r="O4" s="13"/>
      <c r="P4" s="13"/>
      <c r="Q4" s="13"/>
      <c r="R4" s="13"/>
      <c r="S4" s="13"/>
    </row>
    <row r="5" spans="1:19" s="11" customFormat="1" ht="27" customHeight="1">
      <c r="A5" s="12"/>
      <c r="B5" s="13" t="s">
        <v>5</v>
      </c>
      <c r="C5" s="13"/>
      <c r="D5" s="13"/>
      <c r="E5" s="13"/>
      <c r="F5" s="13"/>
      <c r="G5" s="13"/>
      <c r="H5" s="13"/>
      <c r="I5" s="13"/>
      <c r="J5" s="13"/>
      <c r="K5" s="13"/>
      <c r="L5" s="13"/>
      <c r="M5" s="13"/>
      <c r="N5" s="13"/>
      <c r="O5" s="13"/>
      <c r="P5" s="13"/>
      <c r="Q5" s="13"/>
      <c r="R5" s="13"/>
      <c r="S5" s="13"/>
    </row>
    <row r="6" spans="1:19" s="11" customFormat="1" ht="44.25" customHeight="1">
      <c r="A6" s="14" t="s">
        <v>6</v>
      </c>
      <c r="B6" s="14"/>
      <c r="C6" s="14"/>
      <c r="D6" s="14"/>
      <c r="E6" s="14"/>
      <c r="F6" s="14"/>
      <c r="G6" s="14"/>
      <c r="H6" s="14"/>
      <c r="I6" s="14"/>
      <c r="J6" s="14"/>
      <c r="K6" s="14"/>
      <c r="L6" s="14"/>
      <c r="M6" s="14"/>
      <c r="N6" s="14"/>
      <c r="O6" s="14"/>
      <c r="P6" s="14"/>
      <c r="Q6" s="14"/>
      <c r="R6" s="14"/>
      <c r="S6" s="14"/>
    </row>
    <row r="7" spans="1:19" ht="6" customHeight="1">
      <c r="A7" s="5" t="s">
        <v>7</v>
      </c>
    </row>
    <row r="8" spans="1:19" ht="21.75" customHeight="1">
      <c r="B8" s="15" t="s">
        <v>8</v>
      </c>
      <c r="C8" s="16"/>
      <c r="D8" s="16"/>
      <c r="E8" s="16"/>
      <c r="F8" s="17"/>
      <c r="G8" s="18"/>
      <c r="H8" s="19"/>
      <c r="I8" s="19"/>
      <c r="J8" s="19"/>
      <c r="K8" s="19"/>
      <c r="L8" s="19"/>
      <c r="M8" s="19"/>
      <c r="N8" s="19"/>
      <c r="O8" s="19"/>
      <c r="P8" s="20"/>
    </row>
    <row r="9" spans="1:19" ht="21.75" customHeight="1">
      <c r="B9" s="15" t="s">
        <v>9</v>
      </c>
      <c r="C9" s="16"/>
      <c r="D9" s="16"/>
      <c r="E9" s="16"/>
      <c r="F9" s="17"/>
      <c r="G9" s="18"/>
      <c r="H9" s="19"/>
      <c r="I9" s="19"/>
      <c r="J9" s="19"/>
      <c r="K9" s="19"/>
      <c r="L9" s="19"/>
      <c r="M9" s="19"/>
      <c r="N9" s="19"/>
      <c r="O9" s="19"/>
      <c r="P9" s="20"/>
    </row>
    <row r="10" spans="1:19" ht="21.75" customHeight="1">
      <c r="B10" s="15" t="s">
        <v>10</v>
      </c>
      <c r="C10" s="16"/>
      <c r="D10" s="16"/>
      <c r="E10" s="16"/>
      <c r="F10" s="17"/>
      <c r="G10" s="18"/>
      <c r="H10" s="19"/>
      <c r="I10" s="19"/>
      <c r="J10" s="19"/>
      <c r="K10" s="19"/>
      <c r="L10" s="19"/>
      <c r="M10" s="19"/>
      <c r="N10" s="19"/>
      <c r="O10" s="19"/>
      <c r="P10" s="20"/>
    </row>
    <row r="11" spans="1:19" ht="9.6" customHeight="1"/>
    <row r="12" spans="1:19" ht="17.25" customHeight="1">
      <c r="C12" s="21" t="s">
        <v>11</v>
      </c>
    </row>
    <row r="13" spans="1:19" ht="21.75" customHeight="1">
      <c r="C13" s="22"/>
      <c r="D13" s="23"/>
      <c r="E13" s="24" t="s">
        <v>12</v>
      </c>
      <c r="F13" s="25"/>
      <c r="G13" s="26"/>
      <c r="H13" s="27"/>
      <c r="I13" s="28"/>
      <c r="J13" s="28"/>
      <c r="K13" s="28"/>
      <c r="L13" s="29" t="s">
        <v>1</v>
      </c>
      <c r="M13" s="30">
        <f>Q1</f>
        <v>5</v>
      </c>
      <c r="N13" s="28" t="s">
        <v>13</v>
      </c>
      <c r="O13" s="28"/>
      <c r="P13" s="28"/>
      <c r="Q13" s="28"/>
      <c r="R13" s="28"/>
      <c r="S13" s="31"/>
    </row>
    <row r="14" spans="1:19" ht="21.75" customHeight="1">
      <c r="C14" s="32"/>
      <c r="D14" s="33"/>
      <c r="E14" s="34" t="s">
        <v>14</v>
      </c>
      <c r="F14" s="34" t="s">
        <v>15</v>
      </c>
      <c r="G14" s="34" t="s">
        <v>16</v>
      </c>
      <c r="H14" s="34" t="s">
        <v>17</v>
      </c>
      <c r="I14" s="34" t="s">
        <v>18</v>
      </c>
      <c r="J14" s="34" t="s">
        <v>19</v>
      </c>
      <c r="K14" s="34" t="s">
        <v>20</v>
      </c>
      <c r="L14" s="34" t="s">
        <v>21</v>
      </c>
      <c r="M14" s="34" t="s">
        <v>22</v>
      </c>
      <c r="N14" s="34" t="s">
        <v>23</v>
      </c>
      <c r="O14" s="34" t="s">
        <v>24</v>
      </c>
      <c r="P14" s="34" t="s">
        <v>25</v>
      </c>
      <c r="Q14" s="34" t="s">
        <v>26</v>
      </c>
      <c r="R14" s="34" t="s">
        <v>27</v>
      </c>
      <c r="S14" s="34" t="s">
        <v>16</v>
      </c>
    </row>
    <row r="15" spans="1:19" ht="35.25" customHeight="1" thickBot="1">
      <c r="C15" s="35" t="s">
        <v>28</v>
      </c>
      <c r="D15" s="35" t="s">
        <v>29</v>
      </c>
      <c r="E15" s="36"/>
      <c r="F15" s="36"/>
      <c r="G15" s="36"/>
      <c r="H15" s="37"/>
      <c r="I15" s="37"/>
      <c r="J15" s="37"/>
      <c r="K15" s="37"/>
      <c r="L15" s="37"/>
      <c r="M15" s="37"/>
      <c r="N15" s="37"/>
      <c r="O15" s="37"/>
      <c r="P15" s="37"/>
      <c r="Q15" s="37"/>
      <c r="R15" s="37"/>
      <c r="S15" s="37"/>
    </row>
    <row r="16" spans="1:19" ht="35.25" customHeight="1" thickBot="1">
      <c r="B16" s="38"/>
      <c r="C16" s="39" t="s">
        <v>30</v>
      </c>
      <c r="D16" s="40" t="s">
        <v>31</v>
      </c>
      <c r="E16" s="41"/>
      <c r="F16" s="41"/>
      <c r="G16" s="41"/>
      <c r="H16" s="42">
        <f t="shared" ref="H16:S16" si="0">SUM(E15:G15)</f>
        <v>0</v>
      </c>
      <c r="I16" s="43">
        <f t="shared" si="0"/>
        <v>0</v>
      </c>
      <c r="J16" s="43">
        <f t="shared" si="0"/>
        <v>0</v>
      </c>
      <c r="K16" s="43">
        <f t="shared" si="0"/>
        <v>0</v>
      </c>
      <c r="L16" s="43">
        <f t="shared" si="0"/>
        <v>0</v>
      </c>
      <c r="M16" s="43">
        <f t="shared" si="0"/>
        <v>0</v>
      </c>
      <c r="N16" s="43">
        <f t="shared" si="0"/>
        <v>0</v>
      </c>
      <c r="O16" s="43">
        <f t="shared" si="0"/>
        <v>0</v>
      </c>
      <c r="P16" s="43">
        <f t="shared" si="0"/>
        <v>0</v>
      </c>
      <c r="Q16" s="43">
        <f t="shared" si="0"/>
        <v>0</v>
      </c>
      <c r="R16" s="43">
        <f t="shared" si="0"/>
        <v>0</v>
      </c>
      <c r="S16" s="43">
        <f t="shared" si="0"/>
        <v>0</v>
      </c>
    </row>
    <row r="17" spans="2:19" ht="35.25" customHeight="1">
      <c r="B17" s="38"/>
      <c r="C17" s="35" t="s">
        <v>32</v>
      </c>
      <c r="D17" s="35" t="s">
        <v>33</v>
      </c>
      <c r="E17" s="44"/>
      <c r="F17" s="44"/>
      <c r="G17" s="44"/>
      <c r="H17" s="37"/>
      <c r="I17" s="37"/>
      <c r="J17" s="37"/>
      <c r="K17" s="37"/>
      <c r="L17" s="37"/>
      <c r="M17" s="37"/>
      <c r="N17" s="37"/>
      <c r="O17" s="37"/>
      <c r="P17" s="37"/>
      <c r="Q17" s="37"/>
      <c r="R17" s="37"/>
      <c r="S17" s="37"/>
    </row>
    <row r="18" spans="2:19" ht="35.25" customHeight="1">
      <c r="B18" s="38"/>
      <c r="C18" s="35" t="s">
        <v>34</v>
      </c>
      <c r="D18" s="35" t="s">
        <v>35</v>
      </c>
      <c r="E18" s="37"/>
      <c r="F18" s="37"/>
      <c r="G18" s="37"/>
      <c r="H18" s="37"/>
      <c r="I18" s="37"/>
      <c r="J18" s="37"/>
      <c r="K18" s="37"/>
      <c r="L18" s="37"/>
      <c r="M18" s="37"/>
      <c r="N18" s="37"/>
      <c r="O18" s="37"/>
      <c r="P18" s="37"/>
      <c r="Q18" s="37"/>
      <c r="R18" s="37"/>
      <c r="S18" s="37"/>
    </row>
    <row r="19" spans="2:19" ht="35.25" customHeight="1">
      <c r="B19" s="38"/>
      <c r="C19" s="35" t="s">
        <v>36</v>
      </c>
      <c r="D19" s="45" t="s">
        <v>37</v>
      </c>
      <c r="E19" s="43">
        <f t="shared" ref="E19:S19" si="1">E17*E18</f>
        <v>0</v>
      </c>
      <c r="F19" s="43">
        <f t="shared" si="1"/>
        <v>0</v>
      </c>
      <c r="G19" s="43">
        <f t="shared" si="1"/>
        <v>0</v>
      </c>
      <c r="H19" s="43">
        <f t="shared" si="1"/>
        <v>0</v>
      </c>
      <c r="I19" s="43">
        <f t="shared" si="1"/>
        <v>0</v>
      </c>
      <c r="J19" s="43">
        <f t="shared" si="1"/>
        <v>0</v>
      </c>
      <c r="K19" s="43">
        <f t="shared" si="1"/>
        <v>0</v>
      </c>
      <c r="L19" s="43">
        <f t="shared" si="1"/>
        <v>0</v>
      </c>
      <c r="M19" s="43">
        <f t="shared" si="1"/>
        <v>0</v>
      </c>
      <c r="N19" s="43">
        <f t="shared" si="1"/>
        <v>0</v>
      </c>
      <c r="O19" s="43">
        <f t="shared" si="1"/>
        <v>0</v>
      </c>
      <c r="P19" s="43">
        <f t="shared" si="1"/>
        <v>0</v>
      </c>
      <c r="Q19" s="43">
        <f t="shared" si="1"/>
        <v>0</v>
      </c>
      <c r="R19" s="43">
        <f t="shared" si="1"/>
        <v>0</v>
      </c>
      <c r="S19" s="43">
        <f t="shared" si="1"/>
        <v>0</v>
      </c>
    </row>
    <row r="20" spans="2:19" ht="35.25" customHeight="1" thickBot="1">
      <c r="B20" s="38"/>
      <c r="C20" s="39" t="s">
        <v>38</v>
      </c>
      <c r="D20" s="39" t="s">
        <v>39</v>
      </c>
      <c r="E20" s="46">
        <f t="shared" ref="E20:S20" si="2">IF(E17&gt;11,ROUNDUP(E19*1.25,0),(E17+3)*E18)</f>
        <v>0</v>
      </c>
      <c r="F20" s="46">
        <f t="shared" si="2"/>
        <v>0</v>
      </c>
      <c r="G20" s="46">
        <f t="shared" si="2"/>
        <v>0</v>
      </c>
      <c r="H20" s="47">
        <f t="shared" si="2"/>
        <v>0</v>
      </c>
      <c r="I20" s="47">
        <f t="shared" si="2"/>
        <v>0</v>
      </c>
      <c r="J20" s="47">
        <f t="shared" si="2"/>
        <v>0</v>
      </c>
      <c r="K20" s="47">
        <f t="shared" si="2"/>
        <v>0</v>
      </c>
      <c r="L20" s="47">
        <f t="shared" si="2"/>
        <v>0</v>
      </c>
      <c r="M20" s="47">
        <f t="shared" si="2"/>
        <v>0</v>
      </c>
      <c r="N20" s="47">
        <f t="shared" si="2"/>
        <v>0</v>
      </c>
      <c r="O20" s="47">
        <f t="shared" si="2"/>
        <v>0</v>
      </c>
      <c r="P20" s="47">
        <f t="shared" si="2"/>
        <v>0</v>
      </c>
      <c r="Q20" s="47">
        <f t="shared" si="2"/>
        <v>0</v>
      </c>
      <c r="R20" s="47">
        <f t="shared" si="2"/>
        <v>0</v>
      </c>
      <c r="S20" s="47">
        <f t="shared" si="2"/>
        <v>0</v>
      </c>
    </row>
    <row r="21" spans="2:19" ht="35.25" customHeight="1" thickBot="1">
      <c r="B21" s="38"/>
      <c r="C21" s="39" t="s">
        <v>40</v>
      </c>
      <c r="D21" s="40" t="s">
        <v>41</v>
      </c>
      <c r="E21" s="41"/>
      <c r="F21" s="41"/>
      <c r="G21" s="41"/>
      <c r="H21" s="42">
        <f t="shared" ref="H21:S21" si="3">SUM(E20:G20)</f>
        <v>0</v>
      </c>
      <c r="I21" s="43">
        <f t="shared" si="3"/>
        <v>0</v>
      </c>
      <c r="J21" s="43">
        <f t="shared" si="3"/>
        <v>0</v>
      </c>
      <c r="K21" s="43">
        <f t="shared" si="3"/>
        <v>0</v>
      </c>
      <c r="L21" s="43">
        <f t="shared" si="3"/>
        <v>0</v>
      </c>
      <c r="M21" s="43">
        <f t="shared" si="3"/>
        <v>0</v>
      </c>
      <c r="N21" s="43">
        <f t="shared" si="3"/>
        <v>0</v>
      </c>
      <c r="O21" s="43">
        <f t="shared" si="3"/>
        <v>0</v>
      </c>
      <c r="P21" s="43">
        <f t="shared" si="3"/>
        <v>0</v>
      </c>
      <c r="Q21" s="43">
        <f t="shared" si="3"/>
        <v>0</v>
      </c>
      <c r="R21" s="43">
        <f t="shared" si="3"/>
        <v>0</v>
      </c>
      <c r="S21" s="43">
        <f t="shared" si="3"/>
        <v>0</v>
      </c>
    </row>
    <row r="22" spans="2:19" ht="35.25" customHeight="1">
      <c r="C22" s="39" t="s">
        <v>42</v>
      </c>
      <c r="D22" s="45" t="s">
        <v>43</v>
      </c>
      <c r="E22" s="48"/>
      <c r="F22" s="48"/>
      <c r="G22" s="48"/>
      <c r="H22" s="49" t="str">
        <f t="shared" ref="H22:S22" si="4">IF(OR(E15="",E17="",E18="",F15="",F17="",F18="",G15="",G17="",G18=""),"error",IF(H16&gt;H21,"減算必要","減算不要"))</f>
        <v>error</v>
      </c>
      <c r="I22" s="49" t="str">
        <f t="shared" si="4"/>
        <v>error</v>
      </c>
      <c r="J22" s="49" t="str">
        <f t="shared" si="4"/>
        <v>error</v>
      </c>
      <c r="K22" s="49" t="str">
        <f t="shared" si="4"/>
        <v>error</v>
      </c>
      <c r="L22" s="49" t="str">
        <f t="shared" si="4"/>
        <v>error</v>
      </c>
      <c r="M22" s="49" t="str">
        <f t="shared" si="4"/>
        <v>error</v>
      </c>
      <c r="N22" s="49" t="str">
        <f t="shared" si="4"/>
        <v>error</v>
      </c>
      <c r="O22" s="49" t="str">
        <f t="shared" si="4"/>
        <v>error</v>
      </c>
      <c r="P22" s="49" t="str">
        <f t="shared" si="4"/>
        <v>error</v>
      </c>
      <c r="Q22" s="49" t="str">
        <f t="shared" si="4"/>
        <v>error</v>
      </c>
      <c r="R22" s="49" t="str">
        <f t="shared" si="4"/>
        <v>error</v>
      </c>
      <c r="S22" s="49" t="str">
        <f t="shared" si="4"/>
        <v>error</v>
      </c>
    </row>
    <row r="23" spans="2:19" ht="2.4500000000000002" customHeight="1">
      <c r="C23" s="50"/>
      <c r="D23" s="50"/>
      <c r="E23" s="51"/>
      <c r="F23" s="51"/>
      <c r="G23" s="51"/>
      <c r="H23" s="52"/>
      <c r="I23" s="52"/>
      <c r="J23" s="52"/>
      <c r="K23" s="52"/>
      <c r="L23" s="52"/>
      <c r="M23" s="52"/>
      <c r="N23" s="52"/>
      <c r="O23" s="52"/>
      <c r="P23" s="52"/>
      <c r="Q23" s="52"/>
      <c r="R23" s="52"/>
      <c r="S23" s="52"/>
    </row>
    <row r="24" spans="2:19" ht="30" customHeight="1">
      <c r="C24" s="53" t="s">
        <v>44</v>
      </c>
      <c r="D24" s="53"/>
      <c r="E24" s="53"/>
      <c r="F24" s="53"/>
      <c r="G24" s="53"/>
      <c r="H24" s="53"/>
      <c r="I24" s="53"/>
      <c r="J24" s="53"/>
      <c r="K24" s="53"/>
      <c r="L24" s="53"/>
      <c r="M24" s="53"/>
      <c r="N24" s="53"/>
      <c r="O24" s="53"/>
      <c r="P24" s="53"/>
      <c r="Q24" s="53"/>
      <c r="R24" s="53"/>
      <c r="S24" s="53"/>
    </row>
    <row r="25" spans="2:19" ht="18.75" customHeight="1">
      <c r="C25" s="54" t="s">
        <v>45</v>
      </c>
    </row>
  </sheetData>
  <mergeCells count="13">
    <mergeCell ref="C24:S24"/>
    <mergeCell ref="B9:F9"/>
    <mergeCell ref="G9:P9"/>
    <mergeCell ref="B10:F10"/>
    <mergeCell ref="G10:P10"/>
    <mergeCell ref="C13:D14"/>
    <mergeCell ref="E13:G13"/>
    <mergeCell ref="A3:S3"/>
    <mergeCell ref="B4:S4"/>
    <mergeCell ref="B5:S5"/>
    <mergeCell ref="A6:S6"/>
    <mergeCell ref="B8:F8"/>
    <mergeCell ref="G8:P8"/>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58"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7"/>
  <sheetViews>
    <sheetView showGridLines="0" view="pageBreakPreview" zoomScale="70" zoomScaleNormal="100" zoomScaleSheetLayoutView="70" zoomScalePageLayoutView="70" workbookViewId="0">
      <selection activeCell="V15" sqref="V15"/>
    </sheetView>
  </sheetViews>
  <sheetFormatPr defaultRowHeight="21.75" customHeight="1"/>
  <cols>
    <col min="1" max="2" width="1.25" style="5" customWidth="1"/>
    <col min="3" max="3" width="2.875" style="5" customWidth="1"/>
    <col min="4" max="4" width="30.75" style="5" customWidth="1"/>
    <col min="5" max="19" width="7.375" style="5" customWidth="1"/>
    <col min="20" max="20" width="34.25" style="5" customWidth="1"/>
    <col min="21" max="16384" width="9" style="5"/>
  </cols>
  <sheetData>
    <row r="1" spans="1:20" ht="41.25" customHeight="1" thickBot="1">
      <c r="A1" s="55" t="s">
        <v>46</v>
      </c>
      <c r="B1" s="56"/>
      <c r="C1" s="56"/>
      <c r="D1" s="56"/>
      <c r="E1" s="56"/>
      <c r="F1" s="56"/>
      <c r="G1" s="56"/>
      <c r="H1" s="56"/>
      <c r="I1" s="56"/>
      <c r="J1" s="56"/>
      <c r="K1" s="56"/>
      <c r="L1" s="56"/>
      <c r="M1" s="56"/>
      <c r="N1" s="56"/>
      <c r="O1" s="56"/>
      <c r="P1" s="56"/>
      <c r="Q1" s="56"/>
      <c r="R1" s="56"/>
      <c r="S1" s="56"/>
      <c r="T1" s="57"/>
    </row>
    <row r="2" spans="1:20" ht="27" customHeight="1"/>
    <row r="3" spans="1:20" ht="29.25" customHeight="1">
      <c r="A3" s="1" t="s">
        <v>47</v>
      </c>
      <c r="B3" s="1"/>
      <c r="C3" s="1"/>
      <c r="D3" s="1"/>
      <c r="E3" s="1"/>
      <c r="F3" s="1"/>
      <c r="G3" s="1"/>
      <c r="H3" s="1"/>
      <c r="I3" s="1"/>
      <c r="J3" s="1"/>
      <c r="K3" s="1"/>
      <c r="L3" s="1"/>
      <c r="M3" s="1"/>
      <c r="N3" s="1"/>
      <c r="O3" s="1"/>
      <c r="P3" s="2" t="s">
        <v>1</v>
      </c>
      <c r="Q3" s="3">
        <v>5</v>
      </c>
      <c r="R3" s="4" t="s">
        <v>2</v>
      </c>
      <c r="S3" s="1"/>
    </row>
    <row r="4" spans="1:20" ht="7.5" customHeight="1" thickBot="1">
      <c r="A4" s="6"/>
      <c r="B4" s="6"/>
      <c r="C4" s="6"/>
      <c r="D4" s="6"/>
      <c r="E4" s="6"/>
      <c r="F4" s="6"/>
      <c r="G4" s="6"/>
      <c r="H4" s="6"/>
      <c r="I4" s="6"/>
      <c r="J4" s="6"/>
      <c r="K4" s="6"/>
      <c r="L4" s="6"/>
      <c r="M4" s="6"/>
      <c r="N4" s="6"/>
      <c r="O4" s="6"/>
      <c r="P4" s="7"/>
      <c r="Q4" s="8"/>
      <c r="R4" s="9"/>
      <c r="S4" s="6"/>
    </row>
    <row r="5" spans="1:20" ht="24" customHeight="1">
      <c r="A5" s="10" t="s">
        <v>3</v>
      </c>
      <c r="B5" s="10"/>
      <c r="C5" s="10"/>
      <c r="D5" s="10"/>
      <c r="E5" s="10"/>
      <c r="F5" s="10"/>
      <c r="G5" s="10"/>
      <c r="H5" s="10"/>
      <c r="I5" s="10"/>
      <c r="J5" s="10"/>
      <c r="K5" s="10"/>
      <c r="L5" s="10"/>
      <c r="M5" s="10"/>
      <c r="N5" s="10"/>
      <c r="O5" s="10"/>
      <c r="P5" s="10"/>
      <c r="Q5" s="10"/>
      <c r="R5" s="10"/>
      <c r="S5" s="10"/>
    </row>
    <row r="6" spans="1:20" ht="18.75" customHeight="1">
      <c r="A6" s="12"/>
      <c r="B6" s="13" t="s">
        <v>4</v>
      </c>
      <c r="C6" s="13"/>
      <c r="D6" s="13"/>
      <c r="E6" s="13"/>
      <c r="F6" s="13"/>
      <c r="G6" s="13"/>
      <c r="H6" s="13"/>
      <c r="I6" s="13"/>
      <c r="J6" s="13"/>
      <c r="K6" s="13"/>
      <c r="L6" s="13"/>
      <c r="M6" s="13"/>
      <c r="N6" s="13"/>
      <c r="O6" s="13"/>
      <c r="P6" s="13"/>
      <c r="Q6" s="13"/>
      <c r="R6" s="13"/>
      <c r="S6" s="13"/>
    </row>
    <row r="7" spans="1:20" ht="18.75" customHeight="1">
      <c r="A7" s="12"/>
      <c r="B7" s="13" t="s">
        <v>5</v>
      </c>
      <c r="C7" s="13"/>
      <c r="D7" s="13"/>
      <c r="E7" s="13"/>
      <c r="F7" s="13"/>
      <c r="G7" s="13"/>
      <c r="H7" s="13"/>
      <c r="I7" s="13"/>
      <c r="J7" s="13"/>
      <c r="K7" s="13"/>
      <c r="L7" s="13"/>
      <c r="M7" s="13"/>
      <c r="N7" s="13"/>
      <c r="O7" s="13"/>
      <c r="P7" s="13"/>
      <c r="Q7" s="13"/>
      <c r="R7" s="13"/>
      <c r="S7" s="13"/>
    </row>
    <row r="8" spans="1:20" ht="41.25" customHeight="1">
      <c r="A8" s="14" t="s">
        <v>6</v>
      </c>
      <c r="B8" s="14"/>
      <c r="C8" s="14"/>
      <c r="D8" s="14"/>
      <c r="E8" s="14"/>
      <c r="F8" s="14"/>
      <c r="G8" s="14"/>
      <c r="H8" s="14"/>
      <c r="I8" s="14"/>
      <c r="J8" s="14"/>
      <c r="K8" s="14"/>
      <c r="L8" s="14"/>
      <c r="M8" s="14"/>
      <c r="N8" s="14"/>
      <c r="O8" s="14"/>
      <c r="P8" s="14"/>
      <c r="Q8" s="14"/>
      <c r="R8" s="14"/>
      <c r="S8" s="14"/>
    </row>
    <row r="9" spans="1:20" ht="153.75" customHeight="1"/>
    <row r="10" spans="1:20" ht="21.75" customHeight="1">
      <c r="B10" s="15" t="s">
        <v>8</v>
      </c>
      <c r="C10" s="16"/>
      <c r="D10" s="16"/>
      <c r="E10" s="16"/>
      <c r="F10" s="17"/>
      <c r="G10" s="18" t="s">
        <v>48</v>
      </c>
      <c r="H10" s="19"/>
      <c r="I10" s="19"/>
      <c r="J10" s="19"/>
      <c r="K10" s="19"/>
      <c r="L10" s="19"/>
      <c r="M10" s="19"/>
      <c r="N10" s="19"/>
      <c r="O10" s="19"/>
      <c r="P10" s="20"/>
    </row>
    <row r="11" spans="1:20" ht="21.75" customHeight="1">
      <c r="B11" s="15" t="s">
        <v>9</v>
      </c>
      <c r="C11" s="16"/>
      <c r="D11" s="16"/>
      <c r="E11" s="16"/>
      <c r="F11" s="17"/>
      <c r="G11" s="18" t="s">
        <v>49</v>
      </c>
      <c r="H11" s="19"/>
      <c r="I11" s="19"/>
      <c r="J11" s="19"/>
      <c r="K11" s="19"/>
      <c r="L11" s="19"/>
      <c r="M11" s="19"/>
      <c r="N11" s="19"/>
      <c r="O11" s="19"/>
      <c r="P11" s="20"/>
    </row>
    <row r="12" spans="1:20" ht="21.75" customHeight="1">
      <c r="B12" s="15" t="s">
        <v>10</v>
      </c>
      <c r="C12" s="16"/>
      <c r="D12" s="16"/>
      <c r="E12" s="16"/>
      <c r="F12" s="17"/>
      <c r="G12" s="18" t="s">
        <v>50</v>
      </c>
      <c r="H12" s="19"/>
      <c r="I12" s="19"/>
      <c r="J12" s="19"/>
      <c r="K12" s="19"/>
      <c r="L12" s="19"/>
      <c r="M12" s="19"/>
      <c r="N12" s="19"/>
      <c r="O12" s="19"/>
      <c r="P12" s="20"/>
    </row>
    <row r="13" spans="1:20" ht="9.6" customHeight="1"/>
    <row r="14" spans="1:20" ht="20.25" customHeight="1">
      <c r="C14" s="58" t="s">
        <v>51</v>
      </c>
    </row>
    <row r="15" spans="1:20" ht="21.75" customHeight="1">
      <c r="C15" s="22"/>
      <c r="D15" s="23"/>
      <c r="E15" s="24" t="s">
        <v>12</v>
      </c>
      <c r="F15" s="25"/>
      <c r="G15" s="26"/>
      <c r="H15" s="27"/>
      <c r="I15" s="28"/>
      <c r="J15" s="28"/>
      <c r="K15" s="28"/>
      <c r="L15" s="29" t="s">
        <v>1</v>
      </c>
      <c r="M15" s="30">
        <f>Q3</f>
        <v>5</v>
      </c>
      <c r="N15" s="28" t="s">
        <v>13</v>
      </c>
      <c r="O15" s="28"/>
      <c r="P15" s="28"/>
      <c r="Q15" s="28"/>
      <c r="R15" s="28"/>
      <c r="S15" s="31"/>
    </row>
    <row r="16" spans="1:20" ht="21.75" customHeight="1">
      <c r="C16" s="32"/>
      <c r="D16" s="33"/>
      <c r="E16" s="34" t="s">
        <v>14</v>
      </c>
      <c r="F16" s="34" t="s">
        <v>15</v>
      </c>
      <c r="G16" s="34" t="s">
        <v>16</v>
      </c>
      <c r="H16" s="34" t="s">
        <v>17</v>
      </c>
      <c r="I16" s="34" t="s">
        <v>18</v>
      </c>
      <c r="J16" s="34" t="s">
        <v>19</v>
      </c>
      <c r="K16" s="34" t="s">
        <v>20</v>
      </c>
      <c r="L16" s="34" t="s">
        <v>21</v>
      </c>
      <c r="M16" s="34" t="s">
        <v>22</v>
      </c>
      <c r="N16" s="34" t="s">
        <v>23</v>
      </c>
      <c r="O16" s="34" t="s">
        <v>24</v>
      </c>
      <c r="P16" s="34" t="s">
        <v>25</v>
      </c>
      <c r="Q16" s="34" t="s">
        <v>26</v>
      </c>
      <c r="R16" s="34" t="s">
        <v>27</v>
      </c>
      <c r="S16" s="34" t="s">
        <v>16</v>
      </c>
    </row>
    <row r="17" spans="2:19" ht="37.5" customHeight="1" thickBot="1">
      <c r="C17" s="35" t="s">
        <v>28</v>
      </c>
      <c r="D17" s="35" t="s">
        <v>29</v>
      </c>
      <c r="E17" s="36"/>
      <c r="F17" s="37">
        <v>200</v>
      </c>
      <c r="G17" s="37">
        <v>200</v>
      </c>
      <c r="H17" s="37">
        <v>400</v>
      </c>
      <c r="I17" s="37">
        <v>190</v>
      </c>
      <c r="J17" s="37">
        <v>190</v>
      </c>
      <c r="K17" s="37"/>
      <c r="L17" s="37"/>
      <c r="M17" s="37"/>
      <c r="N17" s="37"/>
      <c r="O17" s="37"/>
      <c r="P17" s="37"/>
      <c r="Q17" s="37"/>
      <c r="R17" s="37"/>
      <c r="S17" s="37"/>
    </row>
    <row r="18" spans="2:19" ht="37.5" customHeight="1" thickBot="1">
      <c r="B18" s="38"/>
      <c r="C18" s="39" t="s">
        <v>30</v>
      </c>
      <c r="D18" s="40" t="s">
        <v>31</v>
      </c>
      <c r="E18" s="41"/>
      <c r="F18" s="41"/>
      <c r="G18" s="41"/>
      <c r="H18" s="42">
        <f t="shared" ref="H18:S18" si="0">SUM(E17:G17)</f>
        <v>400</v>
      </c>
      <c r="I18" s="43">
        <f t="shared" si="0"/>
        <v>800</v>
      </c>
      <c r="J18" s="43">
        <f t="shared" si="0"/>
        <v>790</v>
      </c>
      <c r="K18" s="43">
        <f t="shared" si="0"/>
        <v>780</v>
      </c>
      <c r="L18" s="43">
        <f t="shared" si="0"/>
        <v>380</v>
      </c>
      <c r="M18" s="43">
        <f t="shared" si="0"/>
        <v>190</v>
      </c>
      <c r="N18" s="43">
        <f t="shared" si="0"/>
        <v>0</v>
      </c>
      <c r="O18" s="43">
        <f t="shared" si="0"/>
        <v>0</v>
      </c>
      <c r="P18" s="43">
        <f t="shared" si="0"/>
        <v>0</v>
      </c>
      <c r="Q18" s="43">
        <f t="shared" si="0"/>
        <v>0</v>
      </c>
      <c r="R18" s="43">
        <f t="shared" si="0"/>
        <v>0</v>
      </c>
      <c r="S18" s="43">
        <f t="shared" si="0"/>
        <v>0</v>
      </c>
    </row>
    <row r="19" spans="2:19" ht="37.5" customHeight="1">
      <c r="B19" s="38"/>
      <c r="C19" s="35" t="s">
        <v>32</v>
      </c>
      <c r="D19" s="35" t="s">
        <v>33</v>
      </c>
      <c r="E19" s="44"/>
      <c r="F19" s="37">
        <v>10</v>
      </c>
      <c r="G19" s="37">
        <v>10</v>
      </c>
      <c r="H19" s="37">
        <v>10</v>
      </c>
      <c r="I19" s="37">
        <v>10</v>
      </c>
      <c r="J19" s="37">
        <v>10</v>
      </c>
      <c r="K19" s="37"/>
      <c r="L19" s="37"/>
      <c r="M19" s="37"/>
      <c r="N19" s="37"/>
      <c r="O19" s="37"/>
      <c r="P19" s="37"/>
      <c r="Q19" s="37"/>
      <c r="R19" s="37"/>
      <c r="S19" s="37"/>
    </row>
    <row r="20" spans="2:19" ht="37.5" customHeight="1">
      <c r="B20" s="38"/>
      <c r="C20" s="35" t="s">
        <v>34</v>
      </c>
      <c r="D20" s="35" t="s">
        <v>35</v>
      </c>
      <c r="E20" s="37"/>
      <c r="F20" s="37">
        <v>20</v>
      </c>
      <c r="G20" s="37">
        <v>20</v>
      </c>
      <c r="H20" s="37">
        <v>20</v>
      </c>
      <c r="I20" s="37">
        <v>20</v>
      </c>
      <c r="J20" s="37">
        <v>20</v>
      </c>
      <c r="K20" s="37"/>
      <c r="L20" s="37"/>
      <c r="M20" s="37"/>
      <c r="N20" s="37"/>
      <c r="O20" s="37"/>
      <c r="P20" s="37"/>
      <c r="Q20" s="37"/>
      <c r="R20" s="37"/>
      <c r="S20" s="37"/>
    </row>
    <row r="21" spans="2:19" ht="37.5" customHeight="1">
      <c r="B21" s="38"/>
      <c r="C21" s="35" t="s">
        <v>36</v>
      </c>
      <c r="D21" s="45" t="s">
        <v>37</v>
      </c>
      <c r="E21" s="43">
        <f t="shared" ref="E21:S21" si="1">E19*E20</f>
        <v>0</v>
      </c>
      <c r="F21" s="43">
        <f t="shared" si="1"/>
        <v>200</v>
      </c>
      <c r="G21" s="43">
        <f t="shared" si="1"/>
        <v>200</v>
      </c>
      <c r="H21" s="43">
        <f t="shared" si="1"/>
        <v>200</v>
      </c>
      <c r="I21" s="43">
        <f t="shared" si="1"/>
        <v>200</v>
      </c>
      <c r="J21" s="43">
        <f t="shared" si="1"/>
        <v>200</v>
      </c>
      <c r="K21" s="43">
        <f t="shared" si="1"/>
        <v>0</v>
      </c>
      <c r="L21" s="43">
        <f t="shared" si="1"/>
        <v>0</v>
      </c>
      <c r="M21" s="43">
        <f t="shared" si="1"/>
        <v>0</v>
      </c>
      <c r="N21" s="43">
        <f t="shared" si="1"/>
        <v>0</v>
      </c>
      <c r="O21" s="43">
        <f t="shared" si="1"/>
        <v>0</v>
      </c>
      <c r="P21" s="43">
        <f t="shared" si="1"/>
        <v>0</v>
      </c>
      <c r="Q21" s="43">
        <f t="shared" si="1"/>
        <v>0</v>
      </c>
      <c r="R21" s="43">
        <f t="shared" si="1"/>
        <v>0</v>
      </c>
      <c r="S21" s="43">
        <f t="shared" si="1"/>
        <v>0</v>
      </c>
    </row>
    <row r="22" spans="2:19" ht="37.5" customHeight="1" thickBot="1">
      <c r="B22" s="38"/>
      <c r="C22" s="39" t="s">
        <v>38</v>
      </c>
      <c r="D22" s="39" t="s">
        <v>39</v>
      </c>
      <c r="E22" s="46">
        <f t="shared" ref="E22:S22" si="2">IF(E19&gt;11,ROUNDUP(E21*1.25,0),(E19+3)*E20)</f>
        <v>0</v>
      </c>
      <c r="F22" s="46">
        <f t="shared" si="2"/>
        <v>260</v>
      </c>
      <c r="G22" s="46">
        <f t="shared" si="2"/>
        <v>260</v>
      </c>
      <c r="H22" s="47">
        <f t="shared" si="2"/>
        <v>260</v>
      </c>
      <c r="I22" s="47">
        <f t="shared" si="2"/>
        <v>260</v>
      </c>
      <c r="J22" s="47">
        <f t="shared" si="2"/>
        <v>260</v>
      </c>
      <c r="K22" s="47">
        <f t="shared" si="2"/>
        <v>0</v>
      </c>
      <c r="L22" s="47">
        <f t="shared" si="2"/>
        <v>0</v>
      </c>
      <c r="M22" s="47">
        <f t="shared" si="2"/>
        <v>0</v>
      </c>
      <c r="N22" s="47">
        <f t="shared" si="2"/>
        <v>0</v>
      </c>
      <c r="O22" s="47">
        <f t="shared" si="2"/>
        <v>0</v>
      </c>
      <c r="P22" s="47">
        <f t="shared" si="2"/>
        <v>0</v>
      </c>
      <c r="Q22" s="47">
        <f t="shared" si="2"/>
        <v>0</v>
      </c>
      <c r="R22" s="47">
        <f t="shared" si="2"/>
        <v>0</v>
      </c>
      <c r="S22" s="47">
        <f t="shared" si="2"/>
        <v>0</v>
      </c>
    </row>
    <row r="23" spans="2:19" ht="37.5" customHeight="1" thickBot="1">
      <c r="B23" s="38"/>
      <c r="C23" s="39" t="s">
        <v>40</v>
      </c>
      <c r="D23" s="40" t="s">
        <v>41</v>
      </c>
      <c r="E23" s="41"/>
      <c r="F23" s="41"/>
      <c r="G23" s="41"/>
      <c r="H23" s="42">
        <f t="shared" ref="H23:S23" si="3">SUM(E22:G22)</f>
        <v>520</v>
      </c>
      <c r="I23" s="43">
        <f t="shared" si="3"/>
        <v>780</v>
      </c>
      <c r="J23" s="43">
        <f t="shared" si="3"/>
        <v>780</v>
      </c>
      <c r="K23" s="43">
        <f t="shared" si="3"/>
        <v>780</v>
      </c>
      <c r="L23" s="43">
        <f t="shared" si="3"/>
        <v>520</v>
      </c>
      <c r="M23" s="43">
        <f t="shared" si="3"/>
        <v>260</v>
      </c>
      <c r="N23" s="43">
        <f t="shared" si="3"/>
        <v>0</v>
      </c>
      <c r="O23" s="43">
        <f t="shared" si="3"/>
        <v>0</v>
      </c>
      <c r="P23" s="43">
        <f t="shared" si="3"/>
        <v>0</v>
      </c>
      <c r="Q23" s="43">
        <f t="shared" si="3"/>
        <v>0</v>
      </c>
      <c r="R23" s="43">
        <f t="shared" si="3"/>
        <v>0</v>
      </c>
      <c r="S23" s="43">
        <f t="shared" si="3"/>
        <v>0</v>
      </c>
    </row>
    <row r="24" spans="2:19" ht="37.5" customHeight="1">
      <c r="C24" s="39" t="s">
        <v>42</v>
      </c>
      <c r="D24" s="45" t="s">
        <v>43</v>
      </c>
      <c r="E24" s="48"/>
      <c r="F24" s="48"/>
      <c r="G24" s="48"/>
      <c r="H24" s="49" t="str">
        <f t="shared" ref="H24:S24" si="4">IF(OR(E17="",E19="",E20="",F17="",F19="",F20="",G17="",G19="",G20=""),"error",IF(H18&gt;H23,"減算必要","減算不要"))</f>
        <v>error</v>
      </c>
      <c r="I24" s="49" t="str">
        <f t="shared" si="4"/>
        <v>減算必要</v>
      </c>
      <c r="J24" s="49" t="str">
        <f t="shared" si="4"/>
        <v>減算必要</v>
      </c>
      <c r="K24" s="49" t="str">
        <f t="shared" si="4"/>
        <v>減算不要</v>
      </c>
      <c r="L24" s="49" t="str">
        <f t="shared" si="4"/>
        <v>error</v>
      </c>
      <c r="M24" s="49" t="str">
        <f t="shared" si="4"/>
        <v>error</v>
      </c>
      <c r="N24" s="49" t="str">
        <f t="shared" si="4"/>
        <v>error</v>
      </c>
      <c r="O24" s="49" t="str">
        <f t="shared" si="4"/>
        <v>error</v>
      </c>
      <c r="P24" s="49" t="str">
        <f t="shared" si="4"/>
        <v>error</v>
      </c>
      <c r="Q24" s="49" t="str">
        <f t="shared" si="4"/>
        <v>error</v>
      </c>
      <c r="R24" s="49" t="str">
        <f t="shared" si="4"/>
        <v>error</v>
      </c>
      <c r="S24" s="49" t="str">
        <f t="shared" si="4"/>
        <v>error</v>
      </c>
    </row>
    <row r="25" spans="2:19" ht="7.5" customHeight="1">
      <c r="C25" s="50"/>
      <c r="D25" s="50"/>
      <c r="E25" s="51"/>
      <c r="F25" s="51"/>
      <c r="G25" s="51"/>
      <c r="H25" s="52"/>
      <c r="I25" s="52"/>
      <c r="J25" s="52"/>
      <c r="K25" s="52"/>
      <c r="L25" s="52"/>
      <c r="M25" s="52"/>
      <c r="N25" s="52"/>
      <c r="O25" s="52"/>
      <c r="P25" s="52"/>
      <c r="Q25" s="52"/>
      <c r="R25" s="52"/>
      <c r="S25" s="52"/>
    </row>
    <row r="26" spans="2:19" ht="28.15" customHeight="1">
      <c r="C26" s="53" t="s">
        <v>44</v>
      </c>
      <c r="D26" s="53"/>
      <c r="E26" s="53"/>
      <c r="F26" s="53"/>
      <c r="G26" s="53"/>
      <c r="H26" s="53"/>
      <c r="I26" s="53"/>
      <c r="J26" s="53"/>
      <c r="K26" s="53"/>
      <c r="L26" s="53"/>
      <c r="M26" s="53"/>
      <c r="N26" s="53"/>
      <c r="O26" s="53"/>
      <c r="P26" s="53"/>
      <c r="Q26" s="53"/>
      <c r="R26" s="53"/>
      <c r="S26" s="53"/>
    </row>
    <row r="27" spans="2:19" ht="18.75" customHeight="1">
      <c r="C27" s="54" t="s">
        <v>45</v>
      </c>
    </row>
  </sheetData>
  <mergeCells count="14">
    <mergeCell ref="C26:S26"/>
    <mergeCell ref="B11:F11"/>
    <mergeCell ref="G11:P11"/>
    <mergeCell ref="B12:F12"/>
    <mergeCell ref="G12:P12"/>
    <mergeCell ref="C15:D16"/>
    <mergeCell ref="E15:G15"/>
    <mergeCell ref="A1:T1"/>
    <mergeCell ref="A5:S5"/>
    <mergeCell ref="B6:S6"/>
    <mergeCell ref="B7:S7"/>
    <mergeCell ref="A8:S8"/>
    <mergeCell ref="B10:F10"/>
    <mergeCell ref="G10:P10"/>
  </mergeCells>
  <phoneticPr fontId="3"/>
  <conditionalFormatting sqref="H25:S25">
    <cfRule type="containsText" dxfId="1" priority="2"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1"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定員超過利用減算対象確認シート①</vt:lpstr>
      <vt:lpstr>定員超過利用減算対象確認シート・記載例⓶</vt:lpstr>
      <vt:lpstr>定員超過利用減算対象確認シート・記載例⓶!Print_Area</vt:lpstr>
      <vt:lpstr>定員超過利用減算対象確認シート①!Print_Area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2024-06-26T01:12:11Z</dcterms:created>
  <dcterms:modified xsi:type="dcterms:W3CDTF">2024-06-26T01:12:34Z</dcterms:modified>
</cp:coreProperties>
</file>