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22_付表（者）\"/>
    </mc:Choice>
  </mc:AlternateContent>
  <bookViews>
    <workbookView xWindow="0" yWindow="0" windowWidth="28800" windowHeight="12360" tabRatio="957"/>
  </bookViews>
  <sheets>
    <sheet name="一覧" sheetId="56" r:id="rId1"/>
    <sheet name="付1" sheetId="20" r:id="rId2"/>
    <sheet name="付1-2" sheetId="21" r:id="rId3"/>
    <sheet name="付2" sheetId="23" r:id="rId4"/>
    <sheet name="付3" sheetId="24" r:id="rId5"/>
    <sheet name="付3別1" sheetId="57" r:id="rId6"/>
    <sheet name="付3-2" sheetId="25" r:id="rId7"/>
    <sheet name="付4" sheetId="48" r:id="rId8"/>
    <sheet name="付5" sheetId="26" r:id="rId9"/>
    <sheet name="付5別1" sheetId="51" r:id="rId10"/>
    <sheet name="付6" sheetId="22" r:id="rId11"/>
    <sheet name="付7.1" sheetId="40" r:id="rId12"/>
    <sheet name="付7.2" sheetId="41" r:id="rId13"/>
    <sheet name="付7.3" sheetId="54" r:id="rId14"/>
    <sheet name="付7別1" sheetId="49" r:id="rId15"/>
    <sheet name="付7別2(新)" sheetId="58" r:id="rId16"/>
    <sheet name="付8.1" sheetId="27" r:id="rId17"/>
    <sheet name="付8.2" sheetId="28" r:id="rId18"/>
    <sheet name="付8.3" sheetId="29" r:id="rId19"/>
    <sheet name="付9" sheetId="30" r:id="rId20"/>
    <sheet name="付9-2" sheetId="31" r:id="rId21"/>
    <sheet name="付10" sheetId="32" r:id="rId22"/>
    <sheet name="付10-2" sheetId="33" r:id="rId23"/>
    <sheet name="付11" sheetId="34" r:id="rId24"/>
    <sheet name="付11-2" sheetId="35" r:id="rId25"/>
    <sheet name="付12" sheetId="36" r:id="rId26"/>
    <sheet name="付12-2" sheetId="37" r:id="rId27"/>
    <sheet name="付13.1" sheetId="38" r:id="rId28"/>
    <sheet name="付13.2" sheetId="39" r:id="rId29"/>
    <sheet name="付14" sheetId="43" r:id="rId30"/>
    <sheet name="付14-2" sheetId="44" r:id="rId31"/>
    <sheet name="付15" sheetId="47" r:id="rId32"/>
    <sheet name="付16" sheetId="46" r:id="rId33"/>
  </sheets>
  <definedNames>
    <definedName name="menu" localSheetId="15">一覧!#REF!</definedName>
    <definedName name="menu">一覧!#REF!</definedName>
    <definedName name="nemu" localSheetId="12">#REF!</definedName>
    <definedName name="nemu" localSheetId="13">#REF!</definedName>
    <definedName name="nemu" localSheetId="15">#REF!</definedName>
    <definedName name="nemu">#REF!</definedName>
    <definedName name="_xlnm.Print_Area" localSheetId="0">一覧!$A$1:$D$35</definedName>
    <definedName name="_xlnm.Print_Area" localSheetId="1">付1!$A$1:$T$61</definedName>
    <definedName name="_xlnm.Print_Area" localSheetId="21">付10!$A$1:$T$61</definedName>
    <definedName name="_xlnm.Print_Area" localSheetId="22">'付10-2'!$A$1:$T$52</definedName>
    <definedName name="_xlnm.Print_Area" localSheetId="23">付11!$A$1:$T$60</definedName>
    <definedName name="_xlnm.Print_Area" localSheetId="24">'付11-2'!$A$1:$T$49</definedName>
    <definedName name="_xlnm.Print_Area" localSheetId="25">付12!$A$1:$T$58</definedName>
    <definedName name="_xlnm.Print_Area" localSheetId="2">'付1-2'!$A$1:$T$37</definedName>
    <definedName name="_xlnm.Print_Area" localSheetId="26">'付12-2'!$A$1:$T$49</definedName>
    <definedName name="_xlnm.Print_Area" localSheetId="27">'付13.1'!$A$1:$T$63</definedName>
    <definedName name="_xlnm.Print_Area" localSheetId="28">'付13.2'!$A$1:$T$59</definedName>
    <definedName name="_xlnm.Print_Area" localSheetId="29">付14!$A$1:$T$44</definedName>
    <definedName name="_xlnm.Print_Area" localSheetId="30">'付14-2'!$A$1:$T$50</definedName>
    <definedName name="_xlnm.Print_Area" localSheetId="31">付15!$A$1:$T$50</definedName>
    <definedName name="_xlnm.Print_Area" localSheetId="32">付16!$A$1:$T$44</definedName>
    <definedName name="_xlnm.Print_Area" localSheetId="3">付2!$A$1:$T$52</definedName>
    <definedName name="_xlnm.Print_Area" localSheetId="4">付3!$A$1:$T$67</definedName>
    <definedName name="_xlnm.Print_Area" localSheetId="6">'付3-2'!$A$1:$T$58</definedName>
    <definedName name="_xlnm.Print_Area" localSheetId="5">付3別1!$A$1:$H$35</definedName>
    <definedName name="_xlnm.Print_Area" localSheetId="8">付5!$A$1:$T$62</definedName>
    <definedName name="_xlnm.Print_Area" localSheetId="9">付5別1!$A$1:$N$36</definedName>
    <definedName name="_xlnm.Print_Area" localSheetId="10">付6!$A$1:$T$60</definedName>
    <definedName name="_xlnm.Print_Area" localSheetId="11">'付7.1'!$A$1:$T$46</definedName>
    <definedName name="_xlnm.Print_Area" localSheetId="12">'付7.2'!$A$1:$T$64</definedName>
    <definedName name="_xlnm.Print_Area" localSheetId="13">'付7.3'!$A$1:$T$64</definedName>
    <definedName name="_xlnm.Print_Area" localSheetId="14">付7別1!$A$1:$AI$48</definedName>
    <definedName name="_xlnm.Print_Area" localSheetId="15">'付7別2(新)'!$A$1:$W$62</definedName>
    <definedName name="_xlnm.Print_Area" localSheetId="16">'付8.1'!$A$1:$S$55</definedName>
    <definedName name="_xlnm.Print_Area" localSheetId="17">'付8.2'!$A$1:$S$50</definedName>
    <definedName name="_xlnm.Print_Area" localSheetId="18">'付8.3'!$A$1:$R$46</definedName>
    <definedName name="_xlnm.Print_Area" localSheetId="19">付9!$A$1:$T$67</definedName>
    <definedName name="_xlnm.Print_Area" localSheetId="20">'付9-2'!$A$1:$T$58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6" i="58" l="1"/>
  <c r="O56" i="58" s="1"/>
  <c r="J56" i="58"/>
  <c r="J55" i="58"/>
  <c r="O55" i="58" s="1"/>
  <c r="J54" i="58"/>
  <c r="J53" i="58"/>
  <c r="J52" i="58"/>
  <c r="O52" i="58" s="1"/>
  <c r="P48" i="58"/>
  <c r="L57" i="58" s="1"/>
  <c r="O57" i="58" s="1"/>
  <c r="N48" i="58"/>
  <c r="L48" i="58"/>
  <c r="L55" i="58" s="1"/>
  <c r="J48" i="58"/>
  <c r="H48" i="58"/>
  <c r="L53" i="58" s="1"/>
  <c r="O53" i="58" s="1"/>
  <c r="F48" i="58"/>
  <c r="L52" i="58" s="1"/>
  <c r="D48" i="58"/>
  <c r="L54" i="58" s="1"/>
  <c r="R47" i="58"/>
  <c r="R46" i="58"/>
  <c r="R45" i="58"/>
  <c r="R44" i="58"/>
  <c r="R43" i="58"/>
  <c r="R42" i="58"/>
  <c r="R41" i="58"/>
  <c r="R40" i="58"/>
  <c r="R39" i="58"/>
  <c r="R38" i="58"/>
  <c r="R37" i="58"/>
  <c r="R36" i="58"/>
  <c r="L26" i="58"/>
  <c r="U20" i="58" s="1"/>
  <c r="O25" i="58"/>
  <c r="J24" i="58"/>
  <c r="O24" i="58" s="1"/>
  <c r="J23" i="58"/>
  <c r="O23" i="58" s="1"/>
  <c r="J22" i="58"/>
  <c r="O22" i="58" s="1"/>
  <c r="O21" i="58"/>
  <c r="J21" i="58"/>
  <c r="J20" i="58"/>
  <c r="O20" i="58" s="1"/>
  <c r="N12" i="58"/>
  <c r="J30" i="58" s="1"/>
  <c r="S26" i="58" l="1"/>
  <c r="C30" i="58" s="1"/>
  <c r="G29" i="58" s="1"/>
  <c r="P29" i="58" s="1"/>
  <c r="O26" i="58"/>
  <c r="S58" i="58"/>
  <c r="C62" i="58" s="1"/>
  <c r="G61" i="58" s="1"/>
  <c r="P61" i="58" s="1"/>
  <c r="O54" i="58"/>
  <c r="O58" i="58" s="1"/>
  <c r="J62" i="58"/>
  <c r="R48" i="58"/>
  <c r="L58" i="58" s="1"/>
  <c r="U48" i="58" s="1"/>
  <c r="C29" i="57"/>
  <c r="E29" i="57" s="1"/>
  <c r="E33" i="57" s="1"/>
  <c r="C16" i="57"/>
  <c r="D15" i="57"/>
  <c r="D14" i="57"/>
  <c r="D13" i="57"/>
  <c r="D12" i="57"/>
  <c r="D11" i="57"/>
  <c r="D10" i="57"/>
  <c r="D16" i="57" s="1"/>
  <c r="F16" i="57" s="1"/>
  <c r="F19" i="57" s="1"/>
  <c r="H19" i="57" s="1"/>
  <c r="F22" i="57" s="1"/>
  <c r="B33" i="57" s="1"/>
  <c r="D33" i="57" s="1"/>
  <c r="E35" i="57" s="1"/>
  <c r="S52" i="54" l="1"/>
  <c r="L52" i="54"/>
  <c r="S32" i="54"/>
  <c r="L32" i="54"/>
  <c r="S12" i="54"/>
  <c r="L12" i="54"/>
  <c r="S52" i="41"/>
  <c r="L52" i="41"/>
  <c r="S32" i="41"/>
  <c r="L32" i="41"/>
  <c r="S63" i="38" l="1"/>
  <c r="Q63" i="38"/>
  <c r="O63" i="38"/>
  <c r="M63" i="38"/>
  <c r="K63" i="38"/>
  <c r="I63" i="38"/>
  <c r="G63" i="38"/>
  <c r="E63" i="38"/>
  <c r="E62" i="38"/>
  <c r="E61" i="38"/>
  <c r="F10" i="29"/>
  <c r="B10" i="29"/>
  <c r="AF38" i="49"/>
  <c r="AF19" i="49"/>
  <c r="AB19" i="49"/>
  <c r="X19" i="49"/>
  <c r="E19" i="49"/>
  <c r="S12" i="41"/>
  <c r="L12" i="41"/>
</calcChain>
</file>

<file path=xl/comments1.xml><?xml version="1.0" encoding="utf-8"?>
<comments xmlns="http://schemas.openxmlformats.org/spreadsheetml/2006/main">
  <authors>
    <author>守淳一</author>
  </authors>
  <commentList>
    <comment ref="B6" authorId="0" shapeId="0">
      <text>
        <r>
          <rPr>
            <b/>
            <sz val="9"/>
            <color indexed="81"/>
            <rFont val="MS P ゴシック"/>
            <family val="3"/>
            <charset val="128"/>
          </rPr>
          <t>どちらかを選択すること</t>
        </r>
      </text>
    </comment>
  </commentList>
</comments>
</file>

<file path=xl/sharedStrings.xml><?xml version="1.0" encoding="utf-8"?>
<sst xmlns="http://schemas.openxmlformats.org/spreadsheetml/2006/main" count="3272" uniqueCount="911">
  <si>
    <t>様式No</t>
    <rPh sb="0" eb="2">
      <t>ヨウシキ</t>
    </rPh>
    <phoneticPr fontId="1"/>
  </si>
  <si>
    <t>様式名</t>
    <rPh sb="0" eb="2">
      <t>ヨウシキ</t>
    </rPh>
    <rPh sb="2" eb="3">
      <t>メイ</t>
    </rPh>
    <phoneticPr fontId="1"/>
  </si>
  <si>
    <t>名　　称</t>
    <rPh sb="0" eb="1">
      <t>ナ</t>
    </rPh>
    <rPh sb="3" eb="4">
      <t>ショウ</t>
    </rPh>
    <phoneticPr fontId="5"/>
  </si>
  <si>
    <t>名称</t>
    <rPh sb="0" eb="2">
      <t>メイショウ</t>
    </rPh>
    <phoneticPr fontId="5"/>
  </si>
  <si>
    <t>）</t>
    <phoneticPr fontId="5"/>
  </si>
  <si>
    <t>連絡先</t>
    <rPh sb="0" eb="3">
      <t>レンラクサキ</t>
    </rPh>
    <phoneticPr fontId="5"/>
  </si>
  <si>
    <t>フリガナ</t>
  </si>
  <si>
    <t>生年月日</t>
    <rPh sb="0" eb="2">
      <t>セイネン</t>
    </rPh>
    <rPh sb="2" eb="4">
      <t>ガッピ</t>
    </rPh>
    <phoneticPr fontId="5"/>
  </si>
  <si>
    <t>重度訪問介護</t>
    <rPh sb="0" eb="2">
      <t>ジュウド</t>
    </rPh>
    <rPh sb="2" eb="4">
      <t>ホウモン</t>
    </rPh>
    <rPh sb="4" eb="6">
      <t>カイゴ</t>
    </rPh>
    <phoneticPr fontId="5"/>
  </si>
  <si>
    <t>同行援護</t>
    <rPh sb="0" eb="2">
      <t>ドウコウ</t>
    </rPh>
    <rPh sb="2" eb="4">
      <t>エンゴ</t>
    </rPh>
    <phoneticPr fontId="5"/>
  </si>
  <si>
    <t>生活介護</t>
    <rPh sb="0" eb="2">
      <t>セイカツ</t>
    </rPh>
    <rPh sb="2" eb="4">
      <t>カイゴ</t>
    </rPh>
    <phoneticPr fontId="5"/>
  </si>
  <si>
    <t>介護サービス包括型</t>
    <rPh sb="0" eb="2">
      <t>カイゴ</t>
    </rPh>
    <rPh sb="6" eb="8">
      <t>ホウカツ</t>
    </rPh>
    <rPh sb="8" eb="9">
      <t>ガタ</t>
    </rPh>
    <phoneticPr fontId="5"/>
  </si>
  <si>
    <t>日中サービス支援型</t>
    <rPh sb="0" eb="2">
      <t>ニッチュウ</t>
    </rPh>
    <rPh sb="6" eb="8">
      <t>シエン</t>
    </rPh>
    <rPh sb="8" eb="9">
      <t>ガタ</t>
    </rPh>
    <phoneticPr fontId="5"/>
  </si>
  <si>
    <t>利用定員</t>
    <rPh sb="0" eb="2">
      <t>リヨウ</t>
    </rPh>
    <rPh sb="2" eb="4">
      <t>テイイン</t>
    </rPh>
    <phoneticPr fontId="5"/>
  </si>
  <si>
    <t>施設障害福祉サービスの種類</t>
    <rPh sb="0" eb="2">
      <t>シセツ</t>
    </rPh>
    <rPh sb="2" eb="4">
      <t>ショウガイ</t>
    </rPh>
    <rPh sb="4" eb="6">
      <t>フクシ</t>
    </rPh>
    <rPh sb="11" eb="13">
      <t>シュルイ</t>
    </rPh>
    <phoneticPr fontId="5"/>
  </si>
  <si>
    <t>所在地</t>
    <rPh sb="0" eb="3">
      <t>ショザイチ</t>
    </rPh>
    <phoneticPr fontId="5"/>
  </si>
  <si>
    <t>外部サービス利用型</t>
    <rPh sb="0" eb="2">
      <t>ガイブ</t>
    </rPh>
    <rPh sb="6" eb="9">
      <t>リヨウガタ</t>
    </rPh>
    <phoneticPr fontId="5"/>
  </si>
  <si>
    <t>事業の種類</t>
    <rPh sb="0" eb="2">
      <t>ジギョウ</t>
    </rPh>
    <rPh sb="3" eb="5">
      <t>シュルイ</t>
    </rPh>
    <phoneticPr fontId="5"/>
  </si>
  <si>
    <t>主たる対象者</t>
    <rPh sb="0" eb="1">
      <t>シュ</t>
    </rPh>
    <rPh sb="3" eb="6">
      <t>タイショウシャ</t>
    </rPh>
    <phoneticPr fontId="5"/>
  </si>
  <si>
    <t>名称</t>
  </si>
  <si>
    <t>連絡先</t>
  </si>
  <si>
    <t>所在地</t>
  </si>
  <si>
    <t>付表1</t>
    <rPh sb="0" eb="2">
      <t>フヒョウ</t>
    </rPh>
    <phoneticPr fontId="1"/>
  </si>
  <si>
    <t>受付番号</t>
    <rPh sb="0" eb="2">
      <t>ウケツケ</t>
    </rPh>
    <rPh sb="2" eb="4">
      <t>バンゴウ</t>
    </rPh>
    <phoneticPr fontId="5"/>
  </si>
  <si>
    <t>事業所</t>
    <rPh sb="0" eb="3">
      <t>ジギョウショ</t>
    </rPh>
    <phoneticPr fontId="5"/>
  </si>
  <si>
    <t>フリガナ</t>
    <phoneticPr fontId="5"/>
  </si>
  <si>
    <t>名　　称</t>
    <rPh sb="0" eb="1">
      <t>メイ</t>
    </rPh>
    <rPh sb="3" eb="4">
      <t>ショウ</t>
    </rPh>
    <phoneticPr fontId="5"/>
  </si>
  <si>
    <t>県</t>
  </si>
  <si>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</si>
  <si>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</si>
  <si>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</si>
  <si>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</si>
  <si>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</si>
  <si>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</si>
  <si>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県</t>
    <rPh sb="0" eb="1">
      <t>ケン</t>
    </rPh>
    <phoneticPr fontId="5"/>
  </si>
  <si>
    <t>郡・市</t>
    <rPh sb="0" eb="1">
      <t>グン</t>
    </rPh>
    <rPh sb="2" eb="3">
      <t>シ</t>
    </rPh>
    <phoneticPr fontId="5"/>
  </si>
  <si>
    <t>居宅介護従業者等との兼務の有無</t>
    <rPh sb="0" eb="2">
      <t>キョタク</t>
    </rPh>
    <rPh sb="2" eb="4">
      <t>カイゴ</t>
    </rPh>
    <rPh sb="4" eb="7">
      <t>ジュウギョウシャ</t>
    </rPh>
    <rPh sb="7" eb="8">
      <t>トウ</t>
    </rPh>
    <rPh sb="10" eb="12">
      <t>ケンム</t>
    </rPh>
    <rPh sb="13" eb="15">
      <t>ウム</t>
    </rPh>
    <phoneticPr fontId="5"/>
  </si>
  <si>
    <t>無</t>
    <rPh sb="0" eb="1">
      <t>ム</t>
    </rPh>
    <phoneticPr fontId="5"/>
  </si>
  <si>
    <t>同一敷地内の他の事業所
又は施設の従業者との兼務（兼務の場合記入）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5" eb="27">
      <t>ケンム</t>
    </rPh>
    <rPh sb="28" eb="30">
      <t>バアイ</t>
    </rPh>
    <rPh sb="30" eb="32">
      <t>キニュウ</t>
    </rPh>
    <phoneticPr fontId="5"/>
  </si>
  <si>
    <t>事業所等の名称</t>
    <rPh sb="0" eb="3">
      <t>ジギョウショ</t>
    </rPh>
    <rPh sb="3" eb="4">
      <t>トウ</t>
    </rPh>
    <rPh sb="5" eb="7">
      <t>メイショウ</t>
    </rPh>
    <phoneticPr fontId="5"/>
  </si>
  <si>
    <t>兼務する職種
及び勤務時間等</t>
    <rPh sb="0" eb="2">
      <t>ケンム</t>
    </rPh>
    <rPh sb="4" eb="6">
      <t>ショクシュ</t>
    </rPh>
    <rPh sb="7" eb="8">
      <t>オヨ</t>
    </rPh>
    <rPh sb="9" eb="11">
      <t>キンム</t>
    </rPh>
    <rPh sb="11" eb="13">
      <t>ジカン</t>
    </rPh>
    <rPh sb="13" eb="14">
      <t>トウ</t>
    </rPh>
    <phoneticPr fontId="5"/>
  </si>
  <si>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5"/>
  </si>
  <si>
    <t>サービス
提供責任者</t>
    <phoneticPr fontId="5"/>
  </si>
  <si>
    <t>従業者の職種・員数</t>
    <rPh sb="0" eb="3">
      <t>ジュウギョウシャ</t>
    </rPh>
    <rPh sb="4" eb="6">
      <t>ショクシュ</t>
    </rPh>
    <rPh sb="7" eb="9">
      <t>インズウ</t>
    </rPh>
    <phoneticPr fontId="5"/>
  </si>
  <si>
    <t>居宅介護事業従業者</t>
    <rPh sb="0" eb="2">
      <t>キョタク</t>
    </rPh>
    <rPh sb="2" eb="4">
      <t>カイゴ</t>
    </rPh>
    <rPh sb="4" eb="6">
      <t>ジギョウ</t>
    </rPh>
    <rPh sb="6" eb="9">
      <t>ジュウギョウシャ</t>
    </rPh>
    <phoneticPr fontId="5"/>
  </si>
  <si>
    <t>その他の従業者</t>
    <rPh sb="2" eb="3">
      <t>ホカ</t>
    </rPh>
    <rPh sb="4" eb="7">
      <t>ジュウギョウシャ</t>
    </rPh>
    <phoneticPr fontId="5"/>
  </si>
  <si>
    <t>専従</t>
    <rPh sb="0" eb="2">
      <t>センジュウ</t>
    </rPh>
    <phoneticPr fontId="5"/>
  </si>
  <si>
    <t>専従</t>
    <phoneticPr fontId="5"/>
  </si>
  <si>
    <t>兼務</t>
    <rPh sb="0" eb="2">
      <t>ケンム</t>
    </rPh>
    <phoneticPr fontId="5"/>
  </si>
  <si>
    <t>従業者数</t>
    <rPh sb="0" eb="2">
      <t>ジュウギョウ</t>
    </rPh>
    <rPh sb="2" eb="3">
      <t>シャ</t>
    </rPh>
    <rPh sb="3" eb="4">
      <t>カズ</t>
    </rPh>
    <phoneticPr fontId="5"/>
  </si>
  <si>
    <t>常　勤（人）</t>
    <rPh sb="0" eb="1">
      <t>ツネ</t>
    </rPh>
    <rPh sb="2" eb="3">
      <t>ツトム</t>
    </rPh>
    <rPh sb="4" eb="5">
      <t>ヒト</t>
    </rPh>
    <phoneticPr fontId="5"/>
  </si>
  <si>
    <t>非常勤（人）</t>
    <rPh sb="0" eb="3">
      <t>ヒジョウキン</t>
    </rPh>
    <rPh sb="4" eb="5">
      <t>ヒト</t>
    </rPh>
    <phoneticPr fontId="5"/>
  </si>
  <si>
    <t>常勤換算後の人数（人）</t>
    <rPh sb="0" eb="2">
      <t>ジョウキン</t>
    </rPh>
    <rPh sb="2" eb="4">
      <t>カンザン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</si>
  <si>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</si>
  <si>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</si>
  <si>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営　　業　　日</t>
    <rPh sb="0" eb="1">
      <t>エイ</t>
    </rPh>
    <rPh sb="3" eb="4">
      <t>ギョウ</t>
    </rPh>
    <rPh sb="6" eb="7">
      <t>ヒ</t>
    </rPh>
    <phoneticPr fontId="5"/>
  </si>
  <si>
    <t>営　業　時　間</t>
    <rPh sb="0" eb="1">
      <t>エイ</t>
    </rPh>
    <rPh sb="2" eb="3">
      <t>ギョウ</t>
    </rPh>
    <rPh sb="4" eb="5">
      <t>トキ</t>
    </rPh>
    <rPh sb="6" eb="7">
      <t>アイダ</t>
    </rPh>
    <phoneticPr fontId="5"/>
  </si>
  <si>
    <t>サービス内容</t>
    <rPh sb="4" eb="6">
      <t>ナイヨウ</t>
    </rPh>
    <phoneticPr fontId="5"/>
  </si>
  <si>
    <t>居宅介護【身体介護（身体介護・通院介助）・家事援助等（家事援助・通院介助）・乗降介助】
重度訪問介護・同行援護・行動援護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4" eb="46">
      <t>ジュウド</t>
    </rPh>
    <rPh sb="46" eb="48">
      <t>ホウモン</t>
    </rPh>
    <rPh sb="48" eb="50">
      <t>カイゴ</t>
    </rPh>
    <rPh sb="51" eb="53">
      <t>ドウコウ</t>
    </rPh>
    <rPh sb="53" eb="55">
      <t>エンゴ</t>
    </rPh>
    <rPh sb="56" eb="58">
      <t>コウドウ</t>
    </rPh>
    <rPh sb="58" eb="60">
      <t>エンゴ</t>
    </rPh>
    <phoneticPr fontId="5"/>
  </si>
  <si>
    <t>居宅介護</t>
    <rPh sb="0" eb="2">
      <t>キョタク</t>
    </rPh>
    <rPh sb="2" eb="4">
      <t>カイゴ</t>
    </rPh>
    <phoneticPr fontId="5"/>
  </si>
  <si>
    <t>行動援護</t>
    <rPh sb="0" eb="2">
      <t>コウドウ</t>
    </rPh>
    <rPh sb="2" eb="4">
      <t>エンゴ</t>
    </rPh>
    <phoneticPr fontId="5"/>
  </si>
  <si>
    <t>利　　用　　料</t>
    <rPh sb="0" eb="1">
      <t>リ</t>
    </rPh>
    <rPh sb="3" eb="4">
      <t>ヨウ</t>
    </rPh>
    <rPh sb="6" eb="7">
      <t>リョウ</t>
    </rPh>
    <phoneticPr fontId="5"/>
  </si>
  <si>
    <t>その他の費用</t>
    <rPh sb="2" eb="3">
      <t>タ</t>
    </rPh>
    <rPh sb="4" eb="6">
      <t>ヒヨウ</t>
    </rPh>
    <phoneticPr fontId="5"/>
  </si>
  <si>
    <t>通常の事業の実施地域</t>
    <rPh sb="0" eb="2">
      <t>ツウジョウ</t>
    </rPh>
    <rPh sb="3" eb="5">
      <t>ジギョウ</t>
    </rPh>
    <rPh sb="6" eb="8">
      <t>ジッシ</t>
    </rPh>
    <rPh sb="8" eb="10">
      <t>チイキ</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</si>
  <si>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</si>
  <si>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</si>
  <si>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している　・　していない</t>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</si>
  <si>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</si>
  <si>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</si>
  <si>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</si>
  <si>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</si>
  <si>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添　付　書　類</t>
    <rPh sb="0" eb="1">
      <t>ソウ</t>
    </rPh>
    <rPh sb="2" eb="3">
      <t>ヅケ</t>
    </rPh>
    <rPh sb="4" eb="5">
      <t>ショ</t>
    </rPh>
    <rPh sb="6" eb="7">
      <t>タグイ</t>
    </rPh>
    <phoneticPr fontId="5"/>
  </si>
  <si>
    <t>別添のとおり（定款、寄付行為等およびその登記事項証明書または条例等、事業所平面図、経歴書、運営規程、利用者からの苦情を解決するために講ずる措置の概要、勤務体制および勤務形態一覧表、資産状況（貸借対照表・財産目録等）ならびに設備、備品等一覧表）</t>
    <phoneticPr fontId="5"/>
  </si>
  <si>
    <t>（備考）</t>
    <rPh sb="1" eb="3">
      <t>ビコウ</t>
    </rPh>
    <phoneticPr fontId="5"/>
  </si>
  <si>
    <t>１．複数種類のサービスを実施する場合、「サービス内容」欄に複数のサービス種類を記載して、本様式１枚にまとめて</t>
    <phoneticPr fontId="5"/>
  </si>
  <si>
    <t>　　提出してください。なお、居宅介護の指定を受けた場合、併せて重度訪問介護の指定もされることになりますので、</t>
    <rPh sb="14" eb="16">
      <t>キョタク</t>
    </rPh>
    <rPh sb="16" eb="18">
      <t>カイゴ</t>
    </rPh>
    <rPh sb="19" eb="21">
      <t>シテイ</t>
    </rPh>
    <rPh sb="22" eb="23">
      <t>ウ</t>
    </rPh>
    <rPh sb="25" eb="27">
      <t>バアイ</t>
    </rPh>
    <rPh sb="28" eb="29">
      <t>アワ</t>
    </rPh>
    <rPh sb="31" eb="33">
      <t>ジュウド</t>
    </rPh>
    <rPh sb="33" eb="35">
      <t>ホウモン</t>
    </rPh>
    <rPh sb="35" eb="37">
      <t>カイゴ</t>
    </rPh>
    <rPh sb="38" eb="40">
      <t>シテイ</t>
    </rPh>
    <phoneticPr fontId="5"/>
  </si>
  <si>
    <t>　　両者の指定を受けようとする場合は、居宅介護のみの記載で構いません。ただし、重度訪問介護の指定を希望しない</t>
    <rPh sb="2" eb="4">
      <t>リョウシャ</t>
    </rPh>
    <rPh sb="5" eb="7">
      <t>シテイ</t>
    </rPh>
    <rPh sb="8" eb="9">
      <t>ウ</t>
    </rPh>
    <rPh sb="15" eb="17">
      <t>バアイ</t>
    </rPh>
    <rPh sb="19" eb="21">
      <t>キョタク</t>
    </rPh>
    <rPh sb="21" eb="23">
      <t>カイゴ</t>
    </rPh>
    <rPh sb="26" eb="28">
      <t>キサイ</t>
    </rPh>
    <rPh sb="29" eb="30">
      <t>カマ</t>
    </rPh>
    <rPh sb="39" eb="41">
      <t>ジュウド</t>
    </rPh>
    <rPh sb="41" eb="43">
      <t>ホウモン</t>
    </rPh>
    <rPh sb="43" eb="45">
      <t>カイゴ</t>
    </rPh>
    <rPh sb="46" eb="48">
      <t>シテイ</t>
    </rPh>
    <rPh sb="49" eb="51">
      <t>キボウ</t>
    </rPh>
    <phoneticPr fontId="5"/>
  </si>
  <si>
    <t>　　場合は「重度訪問介護」に×をつけてください。</t>
    <phoneticPr fontId="5"/>
  </si>
  <si>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</si>
  <si>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</si>
  <si>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</si>
  <si>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５．出張所等がある場合は、付表１－２にも記載してください。また、従業者については、本様式中に出張所に勤務する</t>
    <rPh sb="2" eb="4">
      <t>シュッチョウ</t>
    </rPh>
    <rPh sb="4" eb="5">
      <t>ジョ</t>
    </rPh>
    <rPh sb="5" eb="6">
      <t>トウ</t>
    </rPh>
    <rPh sb="9" eb="11">
      <t>バアイ</t>
    </rPh>
    <rPh sb="13" eb="15">
      <t>フヒョウ</t>
    </rPh>
    <rPh sb="20" eb="22">
      <t>キサイ</t>
    </rPh>
    <rPh sb="32" eb="35">
      <t>ジュウギョウシャ</t>
    </rPh>
    <rPh sb="41" eb="42">
      <t>ホン</t>
    </rPh>
    <rPh sb="42" eb="44">
      <t>ヨウシキ</t>
    </rPh>
    <rPh sb="44" eb="45">
      <t>チュウ</t>
    </rPh>
    <rPh sb="46" eb="48">
      <t>シュッチョウ</t>
    </rPh>
    <rPh sb="48" eb="49">
      <t>ショ</t>
    </rPh>
    <rPh sb="50" eb="52">
      <t>キンム</t>
    </rPh>
    <phoneticPr fontId="5"/>
  </si>
  <si>
    <t>　　職員も含めて記載してください。</t>
    <rPh sb="2" eb="4">
      <t>ショクイン</t>
    </rPh>
    <rPh sb="5" eb="6">
      <t>フク</t>
    </rPh>
    <rPh sb="8" eb="10">
      <t>キサイ</t>
    </rPh>
    <phoneticPr fontId="5"/>
  </si>
  <si>
    <t>６．「その他の費用」欄には、利用者に直接金銭の負担を求める場合のサービス内容について記載してください。</t>
    <rPh sb="5" eb="6">
      <t>ホカ</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</si>
  <si>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７．「通常の事業の実施地域」欄には、市区町村名を記載することとし、当該区域の全部又は一部の別を記載してください。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1">
      <t>チョウ</t>
    </rPh>
    <rPh sb="21" eb="22">
      <t>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5"/>
  </si>
  <si>
    <t>　　なお、一部の地域が実施地域である場合は、適宜地図を添付してください。</t>
    <rPh sb="5" eb="7">
      <t>イチブ</t>
    </rPh>
    <rPh sb="8" eb="10">
      <t>チイキ</t>
    </rPh>
    <rPh sb="11" eb="13">
      <t>ジッシ</t>
    </rPh>
    <rPh sb="13" eb="15">
      <t>チイキ</t>
    </rPh>
    <rPh sb="18" eb="20">
      <t>バアイ</t>
    </rPh>
    <rPh sb="22" eb="24">
      <t>テキギ</t>
    </rPh>
    <rPh sb="24" eb="26">
      <t>チズ</t>
    </rPh>
    <rPh sb="27" eb="29">
      <t>テンプ</t>
    </rPh>
    <phoneticPr fontId="5"/>
  </si>
  <si>
    <t>フリガナ</t>
    <phoneticPr fontId="5"/>
  </si>
  <si>
    <t>営業日</t>
    <rPh sb="0" eb="3">
      <t>エイギョウビ</t>
    </rPh>
    <phoneticPr fontId="5"/>
  </si>
  <si>
    <t>営業時間</t>
    <rPh sb="0" eb="2">
      <t>エイギョウ</t>
    </rPh>
    <rPh sb="2" eb="4">
      <t>ジカン</t>
    </rPh>
    <phoneticPr fontId="5"/>
  </si>
  <si>
    <t>指定居宅介護等の内容</t>
    <rPh sb="0" eb="2">
      <t>シテイ</t>
    </rPh>
    <rPh sb="2" eb="4">
      <t>キョタク</t>
    </rPh>
    <rPh sb="4" eb="6">
      <t>カイゴ</t>
    </rPh>
    <rPh sb="6" eb="7">
      <t>トウ</t>
    </rPh>
    <rPh sb="8" eb="10">
      <t>ナイヨウ</t>
    </rPh>
    <phoneticPr fontId="5"/>
  </si>
  <si>
    <t>主たる対象者</t>
    <rPh sb="0" eb="1">
      <t>シュ</t>
    </rPh>
    <rPh sb="3" eb="5">
      <t>タイショウ</t>
    </rPh>
    <rPh sb="5" eb="6">
      <t>シャ</t>
    </rPh>
    <phoneticPr fontId="5"/>
  </si>
  <si>
    <t>利用料</t>
    <rPh sb="0" eb="3">
      <t>リヨウリョウ</t>
    </rPh>
    <phoneticPr fontId="5"/>
  </si>
  <si>
    <t>している　・　していない</t>
    <phoneticPr fontId="5"/>
  </si>
  <si>
    <t>添付書類</t>
    <rPh sb="0" eb="2">
      <t>テンプ</t>
    </rPh>
    <rPh sb="2" eb="4">
      <t>ショルイ</t>
    </rPh>
    <phoneticPr fontId="5"/>
  </si>
  <si>
    <t>別添のとおり（定款、寄付行為等およびその登記事項証明書または条例等、事業所平面図、経歴書、運営規程、利用者からの苦情を解決するために講ずる措置の概要、勤務体制および勤務形態一覧表、資産状況（貸借対照表・財産目録等）ならびに設備、備品等一覧表）</t>
    <rPh sb="0" eb="2">
      <t>ベッテン</t>
    </rPh>
    <rPh sb="7" eb="9">
      <t>テイカン</t>
    </rPh>
    <rPh sb="10" eb="12">
      <t>キフ</t>
    </rPh>
    <rPh sb="12" eb="14">
      <t>コウイ</t>
    </rPh>
    <rPh sb="14" eb="15">
      <t>トウ</t>
    </rPh>
    <rPh sb="30" eb="32">
      <t>ジョウレイ</t>
    </rPh>
    <rPh sb="32" eb="33">
      <t>トウ</t>
    </rPh>
    <rPh sb="34" eb="37">
      <t>ジギョウショ</t>
    </rPh>
    <rPh sb="37" eb="40">
      <t>ヘイメンズ</t>
    </rPh>
    <rPh sb="41" eb="44">
      <t>ケイレキショ</t>
    </rPh>
    <rPh sb="45" eb="47">
      <t>ウンエイ</t>
    </rPh>
    <rPh sb="47" eb="49">
      <t>キテイ</t>
    </rPh>
    <rPh sb="50" eb="53">
      <t>リヨウシャ</t>
    </rPh>
    <rPh sb="56" eb="58">
      <t>クジョウ</t>
    </rPh>
    <rPh sb="59" eb="61">
      <t>カイケツ</t>
    </rPh>
    <rPh sb="66" eb="67">
      <t>コウ</t>
    </rPh>
    <rPh sb="69" eb="71">
      <t>ソチ</t>
    </rPh>
    <rPh sb="72" eb="74">
      <t>ガイヨウ</t>
    </rPh>
    <rPh sb="75" eb="77">
      <t>キンム</t>
    </rPh>
    <rPh sb="77" eb="79">
      <t>タイセイ</t>
    </rPh>
    <rPh sb="82" eb="84">
      <t>キンム</t>
    </rPh>
    <rPh sb="84" eb="86">
      <t>ケイタイ</t>
    </rPh>
    <rPh sb="86" eb="89">
      <t>イチランヒョウ</t>
    </rPh>
    <rPh sb="111" eb="113">
      <t>セツビ</t>
    </rPh>
    <rPh sb="114" eb="116">
      <t>ビヒン</t>
    </rPh>
    <rPh sb="116" eb="117">
      <t>トウ</t>
    </rPh>
    <rPh sb="117" eb="120">
      <t>イチランヒョウ</t>
    </rPh>
    <phoneticPr fontId="5"/>
  </si>
  <si>
    <t>１．記入欄が不足する場合は、適宜欄を設けて記入するかまたは別葉に記載した書類を添付してください。</t>
    <rPh sb="2" eb="5">
      <t>キニュウラン</t>
    </rPh>
    <rPh sb="6" eb="8">
      <t>フソク</t>
    </rPh>
    <rPh sb="10" eb="12">
      <t>バアイ</t>
    </rPh>
    <rPh sb="14" eb="16">
      <t>テキギ</t>
    </rPh>
    <rPh sb="16" eb="17">
      <t>ラン</t>
    </rPh>
    <rPh sb="18" eb="19">
      <t>モウ</t>
    </rPh>
    <rPh sb="21" eb="23">
      <t>キニュウ</t>
    </rPh>
    <rPh sb="29" eb="30">
      <t>ベツ</t>
    </rPh>
    <rPh sb="30" eb="31">
      <t>ハ</t>
    </rPh>
    <rPh sb="32" eb="34">
      <t>キサイ</t>
    </rPh>
    <rPh sb="36" eb="38">
      <t>ショルイ</t>
    </rPh>
    <rPh sb="39" eb="41">
      <t>テンプ</t>
    </rPh>
    <phoneticPr fontId="5"/>
  </si>
  <si>
    <t>２．「主な掲示事項」欄には、その内容を簡潔に記入してください。</t>
    <rPh sb="3" eb="4">
      <t>オモ</t>
    </rPh>
    <rPh sb="5" eb="7">
      <t>ケイジ</t>
    </rPh>
    <rPh sb="7" eb="9">
      <t>ジコウ</t>
    </rPh>
    <rPh sb="10" eb="11">
      <t>ラン</t>
    </rPh>
    <rPh sb="16" eb="18">
      <t>ナイヨウ</t>
    </rPh>
    <rPh sb="19" eb="21">
      <t>カンケツ</t>
    </rPh>
    <rPh sb="22" eb="24">
      <t>キニュウ</t>
    </rPh>
    <phoneticPr fontId="5"/>
  </si>
  <si>
    <t>３．「その他の費用」欄には、利用者に直接金銭の負担を求める場合のサービス内容について記入してください。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キニュウ</t>
    </rPh>
    <phoneticPr fontId="5"/>
  </si>
  <si>
    <t>４．「通常の事業の実施地域」欄には、市町名を記載することとし、当該区域の全部又は一部の別を記載してください。なお、一部の地域が実施地域である場合は、適宜地図を添付してください。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19">
      <t>シ</t>
    </rPh>
    <rPh sb="19" eb="20">
      <t>マチ</t>
    </rPh>
    <rPh sb="20" eb="21">
      <t>メイ</t>
    </rPh>
    <rPh sb="22" eb="24">
      <t>キサイ</t>
    </rPh>
    <rPh sb="31" eb="33">
      <t>トウガイ</t>
    </rPh>
    <rPh sb="33" eb="35">
      <t>クイキ</t>
    </rPh>
    <rPh sb="36" eb="38">
      <t>ゼンブ</t>
    </rPh>
    <rPh sb="38" eb="39">
      <t>マタ</t>
    </rPh>
    <rPh sb="40" eb="42">
      <t>イチブ</t>
    </rPh>
    <rPh sb="43" eb="44">
      <t>ベツ</t>
    </rPh>
    <rPh sb="45" eb="47">
      <t>キサイ</t>
    </rPh>
    <rPh sb="57" eb="59">
      <t>イチブ</t>
    </rPh>
    <rPh sb="60" eb="62">
      <t>チイキ</t>
    </rPh>
    <rPh sb="63" eb="65">
      <t>ジッシ</t>
    </rPh>
    <rPh sb="65" eb="67">
      <t>チイキ</t>
    </rPh>
    <rPh sb="70" eb="72">
      <t>バアイ</t>
    </rPh>
    <rPh sb="74" eb="76">
      <t>テキギ</t>
    </rPh>
    <rPh sb="76" eb="78">
      <t>チズ</t>
    </rPh>
    <rPh sb="79" eb="81">
      <t>テンプ</t>
    </rPh>
    <phoneticPr fontId="5"/>
  </si>
  <si>
    <t>事　業　所</t>
  </si>
  <si>
    <t>名　　称</t>
    <phoneticPr fontId="5"/>
  </si>
  <si>
    <t>管　理　者</t>
  </si>
  <si>
    <t>氏　　名</t>
    <phoneticPr fontId="5"/>
  </si>
  <si>
    <t>サービス提供責任者との兼務の有無</t>
  </si>
  <si>
    <t>事業所等の名称</t>
  </si>
  <si>
    <t>兼務する職種
及び勤務時間等</t>
    <phoneticPr fontId="5"/>
  </si>
  <si>
    <t>当該事業の実施について定めてある定款･寄附行為等又は条例等</t>
  </si>
  <si>
    <t>　　　第　　　　　条　　第　　　　　　項　　第　　　　　　号</t>
    <phoneticPr fontId="5"/>
  </si>
  <si>
    <t>　 事業所の体制</t>
    <phoneticPr fontId="5"/>
  </si>
  <si>
    <t>他に指定を受けている障害福祉サービス等</t>
    <phoneticPr fontId="5"/>
  </si>
  <si>
    <t>種　　　　類</t>
  </si>
  <si>
    <t>事　業　所　名</t>
  </si>
  <si>
    <t>事 業 所 番 号</t>
  </si>
  <si>
    <t>委託による提携事業所</t>
    <phoneticPr fontId="5"/>
  </si>
  <si>
    <t>協力医療機関</t>
    <phoneticPr fontId="5"/>
  </si>
  <si>
    <t>主な診療科名</t>
  </si>
  <si>
    <t>利用者からの
連絡対応体制の概要</t>
    <phoneticPr fontId="5"/>
  </si>
  <si>
    <t>　　主な掲示事項</t>
    <phoneticPr fontId="5"/>
  </si>
  <si>
    <t>主たる対象者</t>
  </si>
  <si>
    <t>通常の事業の実施地域</t>
  </si>
  <si>
    <t>その他参考となる事項</t>
  </si>
  <si>
    <t>一体的に管理運営される
その他の事務所</t>
    <phoneticPr fontId="5"/>
  </si>
  <si>
    <t>添　付　書　類</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</si>
  <si>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</si>
  <si>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phoneticPr fontId="5"/>
  </si>
  <si>
    <t>１　「受付番号」「基準上の必要人数」欄には記載しないでください。</t>
    <phoneticPr fontId="5"/>
  </si>
  <si>
    <t>２　記入欄が不足する場合は、適宜欄を設けて記載するか又は別様に記載した書類を添付してください。</t>
    <phoneticPr fontId="5"/>
  </si>
  <si>
    <t>３　「他に指定を受けている障害福祉サービス」欄には、重度障害者等包括支援以外に指定を受けているものについて記載して</t>
    <phoneticPr fontId="5"/>
  </si>
  <si>
    <t>　　ください。重度包括支援と同時に指定を受けようとする場合は、事業所番号の記載は不要です。</t>
    <phoneticPr fontId="5"/>
  </si>
  <si>
    <t>４　第三者に委託して障害福祉サービスを提供する場合は、予定している事業所を「委託による提携事業所」に記載してください。</t>
    <phoneticPr fontId="5"/>
  </si>
  <si>
    <t>５　「主な提示事項」欄には、その内容を簡潔に記載してください。</t>
    <phoneticPr fontId="5"/>
  </si>
  <si>
    <t>６　「主たる対象者」欄については、気管切開を伴う人工呼吸器による呼吸管理を行っている身体障害者を対象とする場合は</t>
    <phoneticPr fontId="5"/>
  </si>
  <si>
    <t>　　「Ⅰ類型」、最重度知的障害者を対象とする場合は「Ⅱ類型」、行動関連項目等の合計点数が１５点以上である者を対象と</t>
    <phoneticPr fontId="5"/>
  </si>
  <si>
    <t>　　する場合は「Ⅲ類型」を選択してください。特定しない場合は「特定無し」を選択してください。</t>
    <phoneticPr fontId="5"/>
  </si>
  <si>
    <t>７　「利用者数」　欄には、当該事業所において提供できる利用者の数を記載してください。</t>
    <phoneticPr fontId="5"/>
  </si>
  <si>
    <t>８　「その他の費用」欄には、利用者に直接金銭の負担を求める場合のサービス内容について記載してください。　</t>
    <phoneticPr fontId="5"/>
  </si>
  <si>
    <t>９　「通常の事業の実施地域」欄には、市町名を記載することとし、当該区域の全部又は一部の別を記載してください。</t>
    <phoneticPr fontId="5"/>
  </si>
  <si>
    <t>　　なお、一部の地域が実施地域である場合には、適宜地図を添付してください。</t>
    <phoneticPr fontId="5"/>
  </si>
  <si>
    <t>フリガナ</t>
    <phoneticPr fontId="5"/>
  </si>
  <si>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5"/>
  </si>
  <si>
    <t>兼務する職種及び勤務時間等</t>
    <rPh sb="0" eb="2">
      <t>ケンム</t>
    </rPh>
    <rPh sb="4" eb="6">
      <t>ショクシュ</t>
    </rPh>
    <rPh sb="6" eb="7">
      <t>オヨ</t>
    </rPh>
    <rPh sb="8" eb="10">
      <t>キンム</t>
    </rPh>
    <rPh sb="10" eb="12">
      <t>ジカン</t>
    </rPh>
    <rPh sb="12" eb="13">
      <t>トウ</t>
    </rPh>
    <phoneticPr fontId="5"/>
  </si>
  <si>
    <t>第　　条 第　　項 第　　号</t>
    <rPh sb="0" eb="1">
      <t>ダイ</t>
    </rPh>
    <rPh sb="3" eb="4">
      <t>ジョウ</t>
    </rPh>
    <rPh sb="5" eb="6">
      <t>ダイ</t>
    </rPh>
    <rPh sb="8" eb="9">
      <t>コウ</t>
    </rPh>
    <rPh sb="10" eb="11">
      <t>ダイ</t>
    </rPh>
    <rPh sb="13" eb="14">
      <t>ゴウ</t>
    </rPh>
    <phoneticPr fontId="5"/>
  </si>
  <si>
    <t>住 所</t>
    <rPh sb="0" eb="1">
      <t>ジュウ</t>
    </rPh>
    <rPh sb="2" eb="3">
      <t>トコロ</t>
    </rPh>
    <phoneticPr fontId="5"/>
  </si>
  <si>
    <t>サービス管理責任者</t>
    <rPh sb="4" eb="6">
      <t>カンリ</t>
    </rPh>
    <rPh sb="6" eb="9">
      <t>セキニンシャ</t>
    </rPh>
    <phoneticPr fontId="5"/>
  </si>
  <si>
    <t>医　師</t>
    <phoneticPr fontId="5"/>
  </si>
  <si>
    <t>生活支援員</t>
    <phoneticPr fontId="5"/>
  </si>
  <si>
    <t>看護職員</t>
    <phoneticPr fontId="5"/>
  </si>
  <si>
    <t>※兼務</t>
    <rPh sb="1" eb="3">
      <t>ケンム</t>
    </rPh>
    <phoneticPr fontId="5"/>
  </si>
  <si>
    <t>常勤（人）</t>
    <rPh sb="0" eb="2">
      <t>ジョウキン</t>
    </rPh>
    <rPh sb="3" eb="4">
      <t>ヒト</t>
    </rPh>
    <phoneticPr fontId="5"/>
  </si>
  <si>
    <t>前年度の平均利用者数（人）</t>
    <rPh sb="0" eb="3">
      <t>ゼンネンド</t>
    </rPh>
    <rPh sb="4" eb="6">
      <t>ヘイキン</t>
    </rPh>
    <rPh sb="6" eb="8">
      <t>リヨウ</t>
    </rPh>
    <rPh sb="8" eb="9">
      <t>シャ</t>
    </rPh>
    <rPh sb="9" eb="10">
      <t>スウ</t>
    </rPh>
    <rPh sb="11" eb="12">
      <t>ニン</t>
    </rPh>
    <phoneticPr fontId="5"/>
  </si>
  <si>
    <t>基準上の必要定員</t>
    <rPh sb="0" eb="2">
      <t>キジュン</t>
    </rPh>
    <rPh sb="2" eb="3">
      <t>ジョウ</t>
    </rPh>
    <rPh sb="4" eb="6">
      <t>ヒツヨウ</t>
    </rPh>
    <rPh sb="6" eb="8">
      <t>テイイン</t>
    </rPh>
    <phoneticPr fontId="5"/>
  </si>
  <si>
    <t>設置部分</t>
    <rPh sb="0" eb="2">
      <t>セッチ</t>
    </rPh>
    <rPh sb="2" eb="4">
      <t>ブブン</t>
    </rPh>
    <phoneticPr fontId="5"/>
  </si>
  <si>
    <t>している　・　していない</t>
    <phoneticPr fontId="5"/>
  </si>
  <si>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rPh sb="0" eb="2">
      <t>ベッテン</t>
    </rPh>
    <rPh sb="28" eb="30">
      <t>タテモノ</t>
    </rPh>
    <rPh sb="31" eb="33">
      <t>コウゾウ</t>
    </rPh>
    <rPh sb="33" eb="35">
      <t>ガイヨウ</t>
    </rPh>
    <rPh sb="35" eb="36">
      <t>オヨ</t>
    </rPh>
    <rPh sb="115" eb="118">
      <t>イリョウホウ</t>
    </rPh>
    <rPh sb="119" eb="121">
      <t>キテイ</t>
    </rPh>
    <rPh sb="123" eb="125">
      <t>イリョウ</t>
    </rPh>
    <rPh sb="125" eb="127">
      <t>キカン</t>
    </rPh>
    <rPh sb="130" eb="132">
      <t>キョカ</t>
    </rPh>
    <rPh sb="133" eb="134">
      <t>ウ</t>
    </rPh>
    <rPh sb="139" eb="140">
      <t>ワ</t>
    </rPh>
    <rPh sb="142" eb="145">
      <t>ショウメイショ</t>
    </rPh>
    <rPh sb="145" eb="146">
      <t>ナド</t>
    </rPh>
    <phoneticPr fontId="5"/>
  </si>
  <si>
    <t>１．「受付番号」「基準上の必要人数」「基準上の必要定員」欄には、記載しないでください。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</si>
  <si>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</si>
  <si>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</si>
  <si>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５．「※兼務」欄には、併設施設との兼務を行う職員について記載してください。</t>
    <phoneticPr fontId="5"/>
  </si>
  <si>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5"/>
  </si>
  <si>
    <t>※２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5"/>
  </si>
  <si>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5"/>
  </si>
  <si>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5"/>
  </si>
  <si>
    <t>医　師</t>
    <rPh sb="0" eb="1">
      <t>イ</t>
    </rPh>
    <rPh sb="2" eb="3">
      <t>シ</t>
    </rPh>
    <phoneticPr fontId="5"/>
  </si>
  <si>
    <t>看護職員</t>
    <rPh sb="0" eb="2">
      <t>カンゴ</t>
    </rPh>
    <rPh sb="2" eb="4">
      <t>ショクイン</t>
    </rPh>
    <phoneticPr fontId="5"/>
  </si>
  <si>
    <t>理学療法士</t>
    <rPh sb="0" eb="2">
      <t>リガク</t>
    </rPh>
    <rPh sb="2" eb="5">
      <t>リョウホウシ</t>
    </rPh>
    <phoneticPr fontId="5"/>
  </si>
  <si>
    <t>作業療法士</t>
    <rPh sb="0" eb="2">
      <t>サギョウ</t>
    </rPh>
    <rPh sb="2" eb="5">
      <t>リョウホウシ</t>
    </rPh>
    <phoneticPr fontId="5"/>
  </si>
  <si>
    <t>機能訓練指導員</t>
    <rPh sb="0" eb="2">
      <t>キノウ</t>
    </rPh>
    <rPh sb="2" eb="4">
      <t>クンレン</t>
    </rPh>
    <rPh sb="4" eb="7">
      <t>シドウイン</t>
    </rPh>
    <phoneticPr fontId="5"/>
  </si>
  <si>
    <t>生活支援員</t>
    <rPh sb="0" eb="2">
      <t>セイカツ</t>
    </rPh>
    <rPh sb="2" eb="5">
      <t>シエンイン</t>
    </rPh>
    <phoneticPr fontId="5"/>
  </si>
  <si>
    <t>精神保健福祉士</t>
    <rPh sb="0" eb="2">
      <t>セイシン</t>
    </rPh>
    <rPh sb="2" eb="4">
      <t>ホケン</t>
    </rPh>
    <rPh sb="4" eb="7">
      <t>フクシシ</t>
    </rPh>
    <phoneticPr fontId="5"/>
  </si>
  <si>
    <t>その他の従業者</t>
    <rPh sb="2" eb="3">
      <t>タ</t>
    </rPh>
    <rPh sb="4" eb="7">
      <t>ジュウギョウシャ</t>
    </rPh>
    <phoneticPr fontId="5"/>
  </si>
  <si>
    <t>特定無し</t>
    <rPh sb="0" eb="2">
      <t>トクテイ</t>
    </rPh>
    <rPh sb="2" eb="3">
      <t>ム</t>
    </rPh>
    <phoneticPr fontId="5"/>
  </si>
  <si>
    <t>身体障害者</t>
    <rPh sb="0" eb="2">
      <t>シンタイ</t>
    </rPh>
    <rPh sb="2" eb="4">
      <t>ショウガイ</t>
    </rPh>
    <rPh sb="4" eb="5">
      <t>シャ</t>
    </rPh>
    <phoneticPr fontId="5"/>
  </si>
  <si>
    <t>細分無し</t>
    <rPh sb="0" eb="2">
      <t>サイブン</t>
    </rPh>
    <rPh sb="2" eb="3">
      <t>ナ</t>
    </rPh>
    <phoneticPr fontId="5"/>
  </si>
  <si>
    <t>肢体不自由</t>
    <rPh sb="0" eb="2">
      <t>シタイ</t>
    </rPh>
    <rPh sb="2" eb="5">
      <t>フジユウ</t>
    </rPh>
    <phoneticPr fontId="5"/>
  </si>
  <si>
    <t>視覚障害</t>
    <rPh sb="0" eb="2">
      <t>シカク</t>
    </rPh>
    <rPh sb="2" eb="4">
      <t>ショウガイ</t>
    </rPh>
    <phoneticPr fontId="5"/>
  </si>
  <si>
    <t>聴覚・言語</t>
    <rPh sb="0" eb="2">
      <t>チョウカク</t>
    </rPh>
    <rPh sb="3" eb="5">
      <t>ゲンゴ</t>
    </rPh>
    <phoneticPr fontId="5"/>
  </si>
  <si>
    <t>内部障害</t>
    <rPh sb="0" eb="2">
      <t>ナイブ</t>
    </rPh>
    <rPh sb="2" eb="4">
      <t>ショウガイ</t>
    </rPh>
    <phoneticPr fontId="5"/>
  </si>
  <si>
    <t>知的障害者</t>
    <rPh sb="0" eb="2">
      <t>チテキ</t>
    </rPh>
    <rPh sb="2" eb="5">
      <t>ショウガイシャ</t>
    </rPh>
    <phoneticPr fontId="5"/>
  </si>
  <si>
    <t>精神障害者</t>
    <rPh sb="0" eb="2">
      <t>セイシン</t>
    </rPh>
    <rPh sb="2" eb="5">
      <t>ショウガイシャ</t>
    </rPh>
    <phoneticPr fontId="5"/>
  </si>
  <si>
    <t>多機能型実施の有無</t>
    <rPh sb="0" eb="3">
      <t>タキノウ</t>
    </rPh>
    <rPh sb="3" eb="4">
      <t>ガタ</t>
    </rPh>
    <rPh sb="4" eb="6">
      <t>ジッシ</t>
    </rPh>
    <rPh sb="7" eb="9">
      <t>ウム</t>
    </rPh>
    <phoneticPr fontId="5"/>
  </si>
  <si>
    <t>有　　・　　無</t>
    <rPh sb="0" eb="1">
      <t>ア</t>
    </rPh>
    <rPh sb="6" eb="7">
      <t>ナ</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</si>
  <si>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</si>
  <si>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</si>
  <si>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</si>
  <si>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35" eb="38">
      <t>ケイレキショ</t>
    </rPh>
    <rPh sb="44" eb="47">
      <t>リヨウシャ</t>
    </rPh>
    <rPh sb="108" eb="110">
      <t>キョウリョク</t>
    </rPh>
    <rPh sb="110" eb="112">
      <t>イリョウ</t>
    </rPh>
    <rPh sb="112" eb="114">
      <t>キカン</t>
    </rPh>
    <rPh sb="116" eb="118">
      <t>ケイヤク</t>
    </rPh>
    <rPh sb="118" eb="120">
      <t>ナイヨウ</t>
    </rPh>
    <rPh sb="127" eb="128">
      <t>シュ</t>
    </rPh>
    <rPh sb="134" eb="137">
      <t>タイショウシャ</t>
    </rPh>
    <rPh sb="138" eb="140">
      <t>トクテイ</t>
    </rPh>
    <rPh sb="142" eb="144">
      <t>リユウ</t>
    </rPh>
    <rPh sb="144" eb="145">
      <t>トウ</t>
    </rPh>
    <phoneticPr fontId="5"/>
  </si>
  <si>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5"/>
  </si>
  <si>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5"/>
  </si>
  <si>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</si>
  <si>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</si>
  <si>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5"/>
  </si>
  <si>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</si>
  <si>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5"/>
  </si>
  <si>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29" eb="32">
      <t>ケイレキショ</t>
    </rPh>
    <rPh sb="38" eb="41">
      <t>リヨウシャ</t>
    </rPh>
    <rPh sb="102" eb="104">
      <t>キョウリョク</t>
    </rPh>
    <rPh sb="104" eb="106">
      <t>イリョウ</t>
    </rPh>
    <rPh sb="106" eb="108">
      <t>キカン</t>
    </rPh>
    <rPh sb="110" eb="112">
      <t>ケイヤク</t>
    </rPh>
    <rPh sb="112" eb="114">
      <t>ナイヨウ</t>
    </rPh>
    <rPh sb="121" eb="122">
      <t>シュ</t>
    </rPh>
    <rPh sb="128" eb="131">
      <t>タイショウシャ</t>
    </rPh>
    <rPh sb="132" eb="134">
      <t>トクテイ</t>
    </rPh>
    <rPh sb="136" eb="138">
      <t>リユウ</t>
    </rPh>
    <rPh sb="138" eb="139">
      <t>トウ</t>
    </rPh>
    <phoneticPr fontId="5"/>
  </si>
  <si>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5"/>
  </si>
  <si>
    <t>兼務する職種及び
勤務時間等</t>
    <rPh sb="0" eb="2">
      <t>ケンム</t>
    </rPh>
    <rPh sb="4" eb="6">
      <t>ショクシュ</t>
    </rPh>
    <rPh sb="6" eb="7">
      <t>オヨ</t>
    </rPh>
    <rPh sb="9" eb="11">
      <t>キンム</t>
    </rPh>
    <rPh sb="11" eb="13">
      <t>ジカン</t>
    </rPh>
    <rPh sb="13" eb="14">
      <t>トウ</t>
    </rPh>
    <phoneticPr fontId="5"/>
  </si>
  <si>
    <t>事業所の種別</t>
    <rPh sb="0" eb="3">
      <t>ジギョウショ</t>
    </rPh>
    <rPh sb="4" eb="6">
      <t>シュベツ</t>
    </rPh>
    <phoneticPr fontId="5"/>
  </si>
  <si>
    <t>人</t>
    <rPh sb="0" eb="1">
      <t>ニン</t>
    </rPh>
    <phoneticPr fontId="5"/>
  </si>
  <si>
    <t>併設（本体）施設</t>
    <rPh sb="6" eb="8">
      <t>シセツ</t>
    </rPh>
    <phoneticPr fontId="5"/>
  </si>
  <si>
    <t>施設種別等</t>
    <rPh sb="0" eb="2">
      <t>シセツ</t>
    </rPh>
    <rPh sb="2" eb="4">
      <t>シュベツ</t>
    </rPh>
    <rPh sb="4" eb="5">
      <t>トウ</t>
    </rPh>
    <phoneticPr fontId="5"/>
  </si>
  <si>
    <t>併設（本体）施設の入所者の定員（人）</t>
    <rPh sb="0" eb="2">
      <t>ヘイセツ</t>
    </rPh>
    <rPh sb="3" eb="5">
      <t>ホンタイ</t>
    </rPh>
    <phoneticPr fontId="5"/>
  </si>
  <si>
    <t>単独型事業所の居室</t>
    <rPh sb="0" eb="3">
      <t>タンドクガタ</t>
    </rPh>
    <rPh sb="3" eb="6">
      <t>ジギョウショ</t>
    </rPh>
    <rPh sb="7" eb="9">
      <t>キョシツ</t>
    </rPh>
    <phoneticPr fontId="5"/>
  </si>
  <si>
    <t>入所者１人あたりの最小床面積</t>
    <rPh sb="0" eb="2">
      <t>ニュウショ</t>
    </rPh>
    <rPh sb="2" eb="3">
      <t>シャ</t>
    </rPh>
    <rPh sb="3" eb="5">
      <t>ヒトリ</t>
    </rPh>
    <rPh sb="9" eb="11">
      <t>サイショウ</t>
    </rPh>
    <rPh sb="11" eb="12">
      <t>ユカ</t>
    </rPh>
    <rPh sb="12" eb="14">
      <t>メンセキ</t>
    </rPh>
    <phoneticPr fontId="5"/>
  </si>
  <si>
    <t>㎡</t>
    <phoneticPr fontId="5"/>
  </si>
  <si>
    <t>従業者の職種
・員数（人）　</t>
    <rPh sb="0" eb="1">
      <t>ジュウ</t>
    </rPh>
    <rPh sb="1" eb="2">
      <t>ギョウ</t>
    </rPh>
    <rPh sb="2" eb="3">
      <t>シャ</t>
    </rPh>
    <rPh sb="4" eb="5">
      <t>ショク</t>
    </rPh>
    <rPh sb="5" eb="6">
      <t>タネ</t>
    </rPh>
    <rPh sb="8" eb="9">
      <t>イン</t>
    </rPh>
    <rPh sb="9" eb="10">
      <t>カズ</t>
    </rPh>
    <rPh sb="11" eb="12">
      <t>ニン</t>
    </rPh>
    <phoneticPr fontId="5"/>
  </si>
  <si>
    <t>サービス
管理責任者</t>
    <rPh sb="5" eb="7">
      <t>カンリ</t>
    </rPh>
    <rPh sb="7" eb="10">
      <t>セキニンシャ</t>
    </rPh>
    <phoneticPr fontId="5"/>
  </si>
  <si>
    <t>医師</t>
    <rPh sb="0" eb="2">
      <t>イシ</t>
    </rPh>
    <phoneticPr fontId="5"/>
  </si>
  <si>
    <t>心理判定員</t>
    <rPh sb="0" eb="2">
      <t>シンリ</t>
    </rPh>
    <rPh sb="2" eb="5">
      <t>ハンテイイン</t>
    </rPh>
    <phoneticPr fontId="5"/>
  </si>
  <si>
    <t>合計</t>
    <rPh sb="0" eb="2">
      <t>ゴウケイ</t>
    </rPh>
    <phoneticPr fontId="5"/>
  </si>
  <si>
    <t>保健師</t>
    <rPh sb="0" eb="3">
      <t>ホケンシ</t>
    </rPh>
    <phoneticPr fontId="5"/>
  </si>
  <si>
    <t>看護師</t>
    <rPh sb="0" eb="3">
      <t>カンゴシ</t>
    </rPh>
    <phoneticPr fontId="5"/>
  </si>
  <si>
    <t>准看護師</t>
    <rPh sb="0" eb="4">
      <t>ジュンカンゴシ</t>
    </rPh>
    <phoneticPr fontId="5"/>
  </si>
  <si>
    <t>従業者数</t>
    <rPh sb="0" eb="3">
      <t>ジュウギョウシャ</t>
    </rPh>
    <rPh sb="3" eb="4">
      <t>スウ</t>
    </rPh>
    <phoneticPr fontId="5"/>
  </si>
  <si>
    <t>常勤（人）</t>
    <rPh sb="0" eb="2">
      <t>ジョウキン</t>
    </rPh>
    <rPh sb="3" eb="4">
      <t>ニン</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</si>
  <si>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</si>
  <si>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</si>
  <si>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職能判定員</t>
    <rPh sb="0" eb="2">
      <t>ショクノウ</t>
    </rPh>
    <rPh sb="2" eb="3">
      <t>ハン</t>
    </rPh>
    <rPh sb="3" eb="5">
      <t>テイイン</t>
    </rPh>
    <phoneticPr fontId="5"/>
  </si>
  <si>
    <t>理学療法士等</t>
    <rPh sb="0" eb="2">
      <t>リガク</t>
    </rPh>
    <rPh sb="2" eb="5">
      <t>リョウホウシ</t>
    </rPh>
    <rPh sb="5" eb="6">
      <t>トウ</t>
    </rPh>
    <phoneticPr fontId="5"/>
  </si>
  <si>
    <t>職業指導員</t>
    <rPh sb="0" eb="2">
      <t>ショクギョウ</t>
    </rPh>
    <rPh sb="2" eb="5">
      <t>シドウイン</t>
    </rPh>
    <phoneticPr fontId="5"/>
  </si>
  <si>
    <t>就労支援員</t>
    <rPh sb="0" eb="2">
      <t>シュウロウ</t>
    </rPh>
    <rPh sb="2" eb="5">
      <t>シエンイン</t>
    </rPh>
    <phoneticPr fontId="5"/>
  </si>
  <si>
    <t>介護職員</t>
    <rPh sb="0" eb="2">
      <t>カイゴ</t>
    </rPh>
    <rPh sb="2" eb="4">
      <t>ショクイン</t>
    </rPh>
    <phoneticPr fontId="5"/>
  </si>
  <si>
    <t>児童指導員</t>
    <rPh sb="0" eb="2">
      <t>ジドウ</t>
    </rPh>
    <rPh sb="2" eb="5">
      <t>シドウイン</t>
    </rPh>
    <phoneticPr fontId="5"/>
  </si>
  <si>
    <t>保育士</t>
    <rPh sb="0" eb="3">
      <t>ホイクシ</t>
    </rPh>
    <phoneticPr fontId="5"/>
  </si>
  <si>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主たるサービス対象者を特定する理由等、消防計画書）</t>
    <rPh sb="0" eb="2">
      <t>ベッテン</t>
    </rPh>
    <rPh sb="28" eb="30">
      <t>タテモノ</t>
    </rPh>
    <rPh sb="31" eb="33">
      <t>コウゾウ</t>
    </rPh>
    <rPh sb="33" eb="35">
      <t>ガイヨウ</t>
    </rPh>
    <rPh sb="35" eb="36">
      <t>オヨ</t>
    </rPh>
    <rPh sb="114" eb="116">
      <t>キョウリョク</t>
    </rPh>
    <rPh sb="116" eb="118">
      <t>イリョウ</t>
    </rPh>
    <rPh sb="118" eb="120">
      <t>キカン</t>
    </rPh>
    <rPh sb="122" eb="124">
      <t>ケイヤク</t>
    </rPh>
    <rPh sb="125" eb="127">
      <t>ナイヨウ</t>
    </rPh>
    <rPh sb="134" eb="135">
      <t>シュ</t>
    </rPh>
    <rPh sb="141" eb="144">
      <t>タイショウシャ</t>
    </rPh>
    <rPh sb="145" eb="147">
      <t>トクテイ</t>
    </rPh>
    <rPh sb="149" eb="151">
      <t>リユウ</t>
    </rPh>
    <rPh sb="151" eb="152">
      <t>トウ</t>
    </rPh>
    <rPh sb="153" eb="155">
      <t>ショウボウ</t>
    </rPh>
    <rPh sb="155" eb="157">
      <t>ケイカク</t>
    </rPh>
    <rPh sb="157" eb="158">
      <t>ショ</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</si>
  <si>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</si>
  <si>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5"/>
  </si>
  <si>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5"/>
  </si>
  <si>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</si>
  <si>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　昼間実施サービスの定員（人）</t>
    <rPh sb="1" eb="3">
      <t>チュウカン</t>
    </rPh>
    <rPh sb="3" eb="5">
      <t>ジッシ</t>
    </rPh>
    <rPh sb="13" eb="14">
      <t>ニン</t>
    </rPh>
    <phoneticPr fontId="5"/>
  </si>
  <si>
    <t>介護給付対象者</t>
    <rPh sb="0" eb="2">
      <t>カイゴ</t>
    </rPh>
    <rPh sb="2" eb="4">
      <t>キュウフ</t>
    </rPh>
    <rPh sb="4" eb="7">
      <t>タイショウシャ</t>
    </rPh>
    <phoneticPr fontId="5"/>
  </si>
  <si>
    <t>訓練等給付対象者</t>
    <rPh sb="0" eb="3">
      <t>クンレントウ</t>
    </rPh>
    <rPh sb="3" eb="5">
      <t>キュウフ</t>
    </rPh>
    <rPh sb="5" eb="7">
      <t>タイショウ</t>
    </rPh>
    <rPh sb="7" eb="8">
      <t>シャ</t>
    </rPh>
    <phoneticPr fontId="5"/>
  </si>
  <si>
    <t>特定旧法受給者</t>
    <rPh sb="0" eb="2">
      <t>トクテイ</t>
    </rPh>
    <rPh sb="2" eb="4">
      <t>キュウホウ</t>
    </rPh>
    <rPh sb="4" eb="7">
      <t>ジュキュウシャ</t>
    </rPh>
    <phoneticPr fontId="5"/>
  </si>
  <si>
    <t>定員緩和措置の有無</t>
    <rPh sb="0" eb="2">
      <t>テイイン</t>
    </rPh>
    <rPh sb="2" eb="4">
      <t>カンワ</t>
    </rPh>
    <rPh sb="4" eb="6">
      <t>ソチ</t>
    </rPh>
    <rPh sb="7" eb="9">
      <t>ウム</t>
    </rPh>
    <phoneticPr fontId="5"/>
  </si>
  <si>
    <t>有　・　無</t>
    <rPh sb="0" eb="1">
      <t>ウ</t>
    </rPh>
    <rPh sb="4" eb="5">
      <t>ム</t>
    </rPh>
    <phoneticPr fontId="5"/>
  </si>
  <si>
    <t>　施設入所支援の定員（人）</t>
    <rPh sb="11" eb="12">
      <t>ニン</t>
    </rPh>
    <phoneticPr fontId="5"/>
  </si>
  <si>
    <t>　他の社会福祉施設との併設の有無</t>
    <rPh sb="1" eb="2">
      <t>タ</t>
    </rPh>
    <rPh sb="3" eb="5">
      <t>シャカイ</t>
    </rPh>
    <rPh sb="5" eb="7">
      <t>フクシ</t>
    </rPh>
    <rPh sb="7" eb="9">
      <t>シセツ</t>
    </rPh>
    <rPh sb="11" eb="13">
      <t>ヘイセツ</t>
    </rPh>
    <rPh sb="14" eb="16">
      <t>ウム</t>
    </rPh>
    <phoneticPr fontId="5"/>
  </si>
  <si>
    <t>併設施設の定員（人）</t>
    <rPh sb="0" eb="2">
      <t>ヘイセツ</t>
    </rPh>
    <rPh sb="2" eb="4">
      <t>シセツ</t>
    </rPh>
    <rPh sb="5" eb="7">
      <t>テイイン</t>
    </rPh>
    <rPh sb="8" eb="9">
      <t>ニン</t>
    </rPh>
    <phoneticPr fontId="5"/>
  </si>
  <si>
    <t>併設施設の種別</t>
    <rPh sb="0" eb="2">
      <t>ヘイセツ</t>
    </rPh>
    <rPh sb="2" eb="4">
      <t>シセツ</t>
    </rPh>
    <rPh sb="5" eb="7">
      <t>シュベツ</t>
    </rPh>
    <phoneticPr fontId="5"/>
  </si>
  <si>
    <t>通所</t>
    <rPh sb="0" eb="2">
      <t>ツウショ</t>
    </rPh>
    <phoneticPr fontId="5"/>
  </si>
  <si>
    <t>訪問</t>
    <rPh sb="0" eb="2">
      <t>ホウモン</t>
    </rPh>
    <phoneticPr fontId="5"/>
  </si>
  <si>
    <t>栄養士</t>
    <rPh sb="0" eb="3">
      <t>エイヨウシ</t>
    </rPh>
    <phoneticPr fontId="5"/>
  </si>
  <si>
    <t>右記以外</t>
    <rPh sb="0" eb="2">
      <t>ウキ</t>
    </rPh>
    <rPh sb="2" eb="4">
      <t>イガイ</t>
    </rPh>
    <phoneticPr fontId="5"/>
  </si>
  <si>
    <t>兼教官</t>
    <rPh sb="0" eb="1">
      <t>ケン</t>
    </rPh>
    <rPh sb="1" eb="3">
      <t>キョウカン</t>
    </rPh>
    <phoneticPr fontId="5"/>
  </si>
  <si>
    <t>無し</t>
    <rPh sb="0" eb="1">
      <t>ム</t>
    </rPh>
    <phoneticPr fontId="5"/>
  </si>
  <si>
    <t>協力歯科医療機関</t>
    <rPh sb="0" eb="2">
      <t>キョウリョク</t>
    </rPh>
    <rPh sb="2" eb="4">
      <t>シカ</t>
    </rPh>
    <rPh sb="4" eb="6">
      <t>イリョウ</t>
    </rPh>
    <rPh sb="6" eb="8">
      <t>キカン</t>
    </rPh>
    <phoneticPr fontId="5"/>
  </si>
  <si>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49" eb="51">
      <t>ニュウショ</t>
    </rPh>
    <rPh sb="113" eb="115">
      <t>キョウリョク</t>
    </rPh>
    <rPh sb="115" eb="117">
      <t>イリョウ</t>
    </rPh>
    <rPh sb="117" eb="119">
      <t>キカン</t>
    </rPh>
    <rPh sb="121" eb="123">
      <t>ケイヤク</t>
    </rPh>
    <rPh sb="123" eb="125">
      <t>ナイヨウ</t>
    </rPh>
    <rPh sb="132" eb="133">
      <t>シュ</t>
    </rPh>
    <rPh sb="139" eb="142">
      <t>タイショウシャ</t>
    </rPh>
    <rPh sb="143" eb="145">
      <t>トクテイ</t>
    </rPh>
    <rPh sb="147" eb="149">
      <t>リユウ</t>
    </rPh>
    <rPh sb="149" eb="150">
      <t>トウ</t>
    </rPh>
    <phoneticPr fontId="5"/>
  </si>
  <si>
    <t>１．「受付番号」欄には、記載しないでください。</t>
    <rPh sb="3" eb="5">
      <t>ウケツケ</t>
    </rPh>
    <rPh sb="5" eb="7">
      <t>バンゴウ</t>
    </rPh>
    <rPh sb="8" eb="9">
      <t>ラン</t>
    </rPh>
    <rPh sb="12" eb="14">
      <t>キサイ</t>
    </rPh>
    <phoneticPr fontId="5"/>
  </si>
  <si>
    <t>３．昼間に複数の施設障害福祉サービスを実施する場合、「昼間実施サービスの定員」欄には、給付の種類ごとに定員の合計数を記載してください。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5"/>
  </si>
  <si>
    <t>４．施設入所支援に複数のサービス単位を設ける場合、「施設入所支援の定員」欄には、定員の合計数を記載してください。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5"/>
  </si>
  <si>
    <t>５．「定員緩和措置の有無」欄は、指定基準省令第○条に基づく利用定員緩和措置の適用の有無について記載してください。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5"/>
  </si>
  <si>
    <t>６．「従業員の職種・員数」欄には、職種ごとに、昼間実施サービスの従事者（付表８その３のⅠ及びⅡ欄に記載した職員）の合計数を記載してください。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5"/>
  </si>
  <si>
    <t>７．「主な掲示事項」欄には、その内容を簡潔に記載してください。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</si>
  <si>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施設名</t>
    <rPh sb="0" eb="2">
      <t>シセツ</t>
    </rPh>
    <rPh sb="2" eb="3">
      <t>メイ</t>
    </rPh>
    <phoneticPr fontId="5"/>
  </si>
  <si>
    <t>昼間実施サービスの種類</t>
    <rPh sb="0" eb="2">
      <t>チュウカン</t>
    </rPh>
    <rPh sb="2" eb="4">
      <t>ジッシ</t>
    </rPh>
    <rPh sb="9" eb="11">
      <t>シュルイ</t>
    </rPh>
    <phoneticPr fontId="5"/>
  </si>
  <si>
    <t>自立訓練
（機能訓練）</t>
    <rPh sb="0" eb="2">
      <t>ジリツ</t>
    </rPh>
    <rPh sb="2" eb="4">
      <t>クンレン</t>
    </rPh>
    <rPh sb="6" eb="8">
      <t>キノウ</t>
    </rPh>
    <rPh sb="8" eb="10">
      <t>クンレン</t>
    </rPh>
    <phoneticPr fontId="5"/>
  </si>
  <si>
    <t>自立訓練
（生活訓練）</t>
    <rPh sb="0" eb="2">
      <t>ジリツ</t>
    </rPh>
    <rPh sb="2" eb="4">
      <t>クンレン</t>
    </rPh>
    <rPh sb="6" eb="8">
      <t>セイカツ</t>
    </rPh>
    <rPh sb="8" eb="10">
      <t>クンレン</t>
    </rPh>
    <phoneticPr fontId="5"/>
  </si>
  <si>
    <t>就労移行支援
（通常）</t>
    <rPh sb="0" eb="2">
      <t>シュウロウ</t>
    </rPh>
    <rPh sb="2" eb="4">
      <t>イコウ</t>
    </rPh>
    <rPh sb="4" eb="6">
      <t>シエン</t>
    </rPh>
    <rPh sb="8" eb="10">
      <t>ツウジョウ</t>
    </rPh>
    <phoneticPr fontId="5"/>
  </si>
  <si>
    <t>就労移行支援
（あはき）</t>
    <rPh sb="0" eb="2">
      <t>シュウロウ</t>
    </rPh>
    <rPh sb="2" eb="4">
      <t>イコウ</t>
    </rPh>
    <rPh sb="4" eb="6">
      <t>シエン</t>
    </rPh>
    <phoneticPr fontId="5"/>
  </si>
  <si>
    <t>就労継続支援
（Ａ型）</t>
    <rPh sb="0" eb="2">
      <t>シュウロウ</t>
    </rPh>
    <rPh sb="2" eb="4">
      <t>ケイゾク</t>
    </rPh>
    <rPh sb="4" eb="6">
      <t>シエン</t>
    </rPh>
    <rPh sb="9" eb="10">
      <t>ガタ</t>
    </rPh>
    <phoneticPr fontId="5"/>
  </si>
  <si>
    <t>就労移行支援
（Ｂ型）</t>
    <rPh sb="0" eb="2">
      <t>シュウロウ</t>
    </rPh>
    <rPh sb="2" eb="4">
      <t>イコウ</t>
    </rPh>
    <rPh sb="4" eb="6">
      <t>シエン</t>
    </rPh>
    <rPh sb="9" eb="10">
      <t>ガタ</t>
    </rPh>
    <phoneticPr fontId="5"/>
  </si>
  <si>
    <t>サービス単位</t>
    <rPh sb="4" eb="6">
      <t>タンイ</t>
    </rPh>
    <phoneticPr fontId="5"/>
  </si>
  <si>
    <t>有</t>
    <rPh sb="0" eb="1">
      <t>ア</t>
    </rPh>
    <phoneticPr fontId="5"/>
  </si>
  <si>
    <t>実施する事業</t>
    <rPh sb="0" eb="2">
      <t>ジッシ</t>
    </rPh>
    <rPh sb="4" eb="6">
      <t>ジギョウ</t>
    </rPh>
    <phoneticPr fontId="5"/>
  </si>
  <si>
    <t>前年度の平均実利用者数（人）</t>
    <rPh sb="0" eb="3">
      <t>ゼンネンド</t>
    </rPh>
    <rPh sb="4" eb="6">
      <t>ヘイキン</t>
    </rPh>
    <rPh sb="6" eb="7">
      <t>ジツ</t>
    </rPh>
    <rPh sb="7" eb="9">
      <t>リヨウ</t>
    </rPh>
    <rPh sb="9" eb="10">
      <t>シャ</t>
    </rPh>
    <rPh sb="10" eb="11">
      <t>スウ</t>
    </rPh>
    <rPh sb="12" eb="13">
      <t>ニン</t>
    </rPh>
    <phoneticPr fontId="5"/>
  </si>
  <si>
    <t>昼間多機能の実施</t>
    <rPh sb="0" eb="2">
      <t>チュウカン</t>
    </rPh>
    <rPh sb="2" eb="5">
      <t>タキノウ</t>
    </rPh>
    <rPh sb="6" eb="8">
      <t>ジッシ</t>
    </rPh>
    <phoneticPr fontId="5"/>
  </si>
  <si>
    <t>有　　・　　無</t>
    <rPh sb="0" eb="1">
      <t>ウ</t>
    </rPh>
    <rPh sb="6" eb="7">
      <t>ム</t>
    </rPh>
    <phoneticPr fontId="5"/>
  </si>
  <si>
    <t>昼間の総定員数（人）</t>
    <rPh sb="0" eb="2">
      <t>チュウカン</t>
    </rPh>
    <rPh sb="3" eb="4">
      <t>ソウ</t>
    </rPh>
    <rPh sb="4" eb="7">
      <t>テイインスウ</t>
    </rPh>
    <rPh sb="8" eb="9">
      <t>ニン</t>
    </rPh>
    <phoneticPr fontId="5"/>
  </si>
  <si>
    <t>生活介護を行う場合のみ</t>
    <phoneticPr fontId="5"/>
  </si>
  <si>
    <t>施設が申告する障害程度区分の平均値</t>
    <rPh sb="0" eb="2">
      <t>シセツ</t>
    </rPh>
    <rPh sb="3" eb="5">
      <t>シンコク</t>
    </rPh>
    <rPh sb="7" eb="9">
      <t>ショウガイ</t>
    </rPh>
    <rPh sb="9" eb="11">
      <t>テイド</t>
    </rPh>
    <rPh sb="11" eb="13">
      <t>クブン</t>
    </rPh>
    <rPh sb="14" eb="17">
      <t>ヘイキンチ</t>
    </rPh>
    <phoneticPr fontId="5"/>
  </si>
  <si>
    <t>４未満</t>
    <rPh sb="1" eb="3">
      <t>ミマン</t>
    </rPh>
    <phoneticPr fontId="5"/>
  </si>
  <si>
    <t>４以上５未満</t>
    <rPh sb="1" eb="3">
      <t>イジョウ</t>
    </rPh>
    <rPh sb="4" eb="6">
      <t>ミマン</t>
    </rPh>
    <phoneticPr fontId="5"/>
  </si>
  <si>
    <t>５以上</t>
    <rPh sb="1" eb="3">
      <t>イジョウ</t>
    </rPh>
    <phoneticPr fontId="5"/>
  </si>
  <si>
    <t>前年度の平均
実利用者数（人）</t>
    <rPh sb="13" eb="14">
      <t>ニン</t>
    </rPh>
    <phoneticPr fontId="5"/>
  </si>
  <si>
    <t>サービス単位１</t>
    <rPh sb="4" eb="6">
      <t>タンイ</t>
    </rPh>
    <phoneticPr fontId="5"/>
  </si>
  <si>
    <t>サービス単位２</t>
    <rPh sb="4" eb="6">
      <t>タンイ</t>
    </rPh>
    <phoneticPr fontId="5"/>
  </si>
  <si>
    <t>サービス単位３</t>
    <rPh sb="4" eb="6">
      <t>タンイ</t>
    </rPh>
    <phoneticPr fontId="5"/>
  </si>
  <si>
    <t>　　施設入所支援</t>
    <rPh sb="2" eb="4">
      <t>シセツ</t>
    </rPh>
    <rPh sb="4" eb="6">
      <t>ニュウショ</t>
    </rPh>
    <rPh sb="6" eb="8">
      <t>シエン</t>
    </rPh>
    <phoneticPr fontId="5"/>
  </si>
  <si>
    <t>基準上の必要値</t>
    <rPh sb="0" eb="2">
      <t>キジュン</t>
    </rPh>
    <rPh sb="2" eb="3">
      <t>ジョウ</t>
    </rPh>
    <rPh sb="4" eb="6">
      <t>ヒツヨウ</t>
    </rPh>
    <rPh sb="6" eb="7">
      <t>アタイ</t>
    </rPh>
    <phoneticPr fontId="5"/>
  </si>
  <si>
    <t>居室</t>
    <rPh sb="0" eb="2">
      <t>キョシツ</t>
    </rPh>
    <phoneticPr fontId="5"/>
  </si>
  <si>
    <t>１室の最大定員</t>
    <rPh sb="1" eb="2">
      <t>シツ</t>
    </rPh>
    <rPh sb="3" eb="5">
      <t>サイダイ</t>
    </rPh>
    <rPh sb="5" eb="7">
      <t>テイイン</t>
    </rPh>
    <phoneticPr fontId="5"/>
  </si>
  <si>
    <t>人以下</t>
    <rPh sb="0" eb="1">
      <t>ニン</t>
    </rPh>
    <rPh sb="1" eb="3">
      <t>イカ</t>
    </rPh>
    <phoneticPr fontId="5"/>
  </si>
  <si>
    <t>入所者１人あたりの最小床面積</t>
    <rPh sb="0" eb="2">
      <t>ニュウショ</t>
    </rPh>
    <rPh sb="2" eb="3">
      <t>シャ</t>
    </rPh>
    <rPh sb="9" eb="11">
      <t>サイショウ</t>
    </rPh>
    <rPh sb="11" eb="12">
      <t>ユカ</t>
    </rPh>
    <rPh sb="12" eb="14">
      <t>メンセキ</t>
    </rPh>
    <phoneticPr fontId="5"/>
  </si>
  <si>
    <t>廊下</t>
    <rPh sb="0" eb="2">
      <t>ロウカ</t>
    </rPh>
    <phoneticPr fontId="5"/>
  </si>
  <si>
    <t>廊下の幅</t>
    <rPh sb="0" eb="2">
      <t>ロウカ</t>
    </rPh>
    <rPh sb="3" eb="4">
      <t>ハバ</t>
    </rPh>
    <phoneticPr fontId="5"/>
  </si>
  <si>
    <t>ｍ</t>
    <phoneticPr fontId="5"/>
  </si>
  <si>
    <t>中廊下の幅</t>
    <rPh sb="0" eb="1">
      <t>ナカ</t>
    </rPh>
    <rPh sb="1" eb="3">
      <t>ロウカ</t>
    </rPh>
    <rPh sb="4" eb="5">
      <t>ハバ</t>
    </rPh>
    <phoneticPr fontId="5"/>
  </si>
  <si>
    <t>既存施設名</t>
    <rPh sb="0" eb="2">
      <t>キゾン</t>
    </rPh>
    <rPh sb="2" eb="4">
      <t>シセツ</t>
    </rPh>
    <rPh sb="4" eb="5">
      <t>メイ</t>
    </rPh>
    <phoneticPr fontId="5"/>
  </si>
  <si>
    <t>施設種別</t>
    <rPh sb="0" eb="2">
      <t>シセツ</t>
    </rPh>
    <rPh sb="2" eb="4">
      <t>シュベツ</t>
    </rPh>
    <phoneticPr fontId="5"/>
  </si>
  <si>
    <t>経過措置</t>
    <phoneticPr fontId="5"/>
  </si>
  <si>
    <t>有　　　・　　　無</t>
    <rPh sb="0" eb="1">
      <t>ウ</t>
    </rPh>
    <rPh sb="8" eb="9">
      <t>ム</t>
    </rPh>
    <phoneticPr fontId="5"/>
  </si>
  <si>
    <t>特定旧法受給者数（人）</t>
    <rPh sb="0" eb="2">
      <t>トクテイ</t>
    </rPh>
    <rPh sb="2" eb="4">
      <t>キュウホウ</t>
    </rPh>
    <rPh sb="4" eb="7">
      <t>ジュキュウシャ</t>
    </rPh>
    <rPh sb="7" eb="8">
      <t>スウ</t>
    </rPh>
    <rPh sb="9" eb="10">
      <t>ニン</t>
    </rPh>
    <phoneticPr fontId="5"/>
  </si>
  <si>
    <t>第　　　　　条第　　　　　項第　　　　　号</t>
    <rPh sb="0" eb="1">
      <t>ダイ</t>
    </rPh>
    <rPh sb="6" eb="7">
      <t>ジョウ</t>
    </rPh>
    <rPh sb="7" eb="8">
      <t>ダイ</t>
    </rPh>
    <rPh sb="13" eb="14">
      <t>コウ</t>
    </rPh>
    <rPh sb="14" eb="15">
      <t>ダイ</t>
    </rPh>
    <rPh sb="20" eb="21">
      <t>ゴウ</t>
    </rPh>
    <phoneticPr fontId="5"/>
  </si>
  <si>
    <t>　　短期入所の実施</t>
    <rPh sb="2" eb="4">
      <t>タンキ</t>
    </rPh>
    <rPh sb="4" eb="6">
      <t>ニュウショ</t>
    </rPh>
    <rPh sb="7" eb="9">
      <t>ジッシ</t>
    </rPh>
    <phoneticPr fontId="5"/>
  </si>
  <si>
    <t>有　　・　　無</t>
    <rPh sb="0" eb="1">
      <t>アリ</t>
    </rPh>
    <rPh sb="6" eb="7">
      <t>ナ</t>
    </rPh>
    <phoneticPr fontId="5"/>
  </si>
  <si>
    <t>　主な掲示事項</t>
    <rPh sb="1" eb="2">
      <t>オモ</t>
    </rPh>
    <rPh sb="3" eb="5">
      <t>ケイジ</t>
    </rPh>
    <rPh sb="5" eb="7">
      <t>ジコウ</t>
    </rPh>
    <phoneticPr fontId="5"/>
  </si>
  <si>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5"/>
  </si>
  <si>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5"/>
  </si>
  <si>
    <t>３．新設の場合には、「前年度の平均実利用者数」欄は推定数を記入してください。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5"/>
  </si>
  <si>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</si>
  <si>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枚中</t>
    <rPh sb="0" eb="1">
      <t>マイ</t>
    </rPh>
    <rPh sb="1" eb="2">
      <t>チュウ</t>
    </rPh>
    <phoneticPr fontId="5"/>
  </si>
  <si>
    <t>枚目</t>
    <rPh sb="0" eb="2">
      <t>マイメ</t>
    </rPh>
    <phoneticPr fontId="5"/>
  </si>
  <si>
    <t>従　業　者　の　職　種　・　員　数</t>
    <phoneticPr fontId="5"/>
  </si>
  <si>
    <t>Ⅰ　</t>
  </si>
  <si>
    <t>Ⅱ</t>
    <phoneticPr fontId="5"/>
  </si>
  <si>
    <t>Ⅲ</t>
    <phoneticPr fontId="5"/>
  </si>
  <si>
    <t>サービス管理責任者</t>
    <rPh sb="4" eb="6">
      <t>カンリ</t>
    </rPh>
    <rPh sb="6" eb="8">
      <t>セキニン</t>
    </rPh>
    <rPh sb="8" eb="9">
      <t>シャ</t>
    </rPh>
    <phoneticPr fontId="5"/>
  </si>
  <si>
    <t>生活支援員</t>
    <rPh sb="0" eb="2">
      <t>セイカツ</t>
    </rPh>
    <rPh sb="2" eb="4">
      <t>シエン</t>
    </rPh>
    <rPh sb="4" eb="5">
      <t>イン</t>
    </rPh>
    <phoneticPr fontId="5"/>
  </si>
  <si>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5"/>
  </si>
  <si>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5"/>
  </si>
  <si>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5"/>
  </si>
  <si>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5"/>
  </si>
  <si>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5"/>
  </si>
  <si>
    <t>訪問事業の実施の有無</t>
    <rPh sb="0" eb="2">
      <t>ホウモン</t>
    </rPh>
    <rPh sb="2" eb="4">
      <t>ジギョウ</t>
    </rPh>
    <rPh sb="5" eb="7">
      <t>ジッシ</t>
    </rPh>
    <rPh sb="8" eb="10">
      <t>ウム</t>
    </rPh>
    <phoneticPr fontId="5"/>
  </si>
  <si>
    <t>有　・　無</t>
    <rPh sb="0" eb="1">
      <t>ユウ</t>
    </rPh>
    <rPh sb="4" eb="5">
      <t>ム</t>
    </rPh>
    <phoneticPr fontId="5"/>
  </si>
  <si>
    <t>作業療法士</t>
    <phoneticPr fontId="5"/>
  </si>
  <si>
    <t>歩行訓練士</t>
    <rPh sb="0" eb="2">
      <t>ホコウ</t>
    </rPh>
    <rPh sb="2" eb="5">
      <t>クンレンシ</t>
    </rPh>
    <phoneticPr fontId="5"/>
  </si>
  <si>
    <t>訪問支援員</t>
    <rPh sb="0" eb="2">
      <t>ホウモン</t>
    </rPh>
    <rPh sb="2" eb="5">
      <t>シエンイン</t>
    </rPh>
    <phoneticPr fontId="5"/>
  </si>
  <si>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5"/>
  </si>
  <si>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</si>
  <si>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5"/>
  </si>
  <si>
    <t>※２　従たる事業所のある場合は、付表１０－２を併せて提出してください。</t>
    <rPh sb="3" eb="4">
      <t>ジュウ</t>
    </rPh>
    <rPh sb="6" eb="9">
      <t>ジギョウショ</t>
    </rPh>
    <rPh sb="12" eb="14">
      <t>バアイ</t>
    </rPh>
    <rPh sb="16" eb="18">
      <t>フヒョウ</t>
    </rPh>
    <rPh sb="23" eb="24">
      <t>アワ</t>
    </rPh>
    <rPh sb="26" eb="28">
      <t>テイシュツ</t>
    </rPh>
    <phoneticPr fontId="5"/>
  </si>
  <si>
    <t>宿泊型事業の実施の有無</t>
    <phoneticPr fontId="5"/>
  </si>
  <si>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5"/>
  </si>
  <si>
    <t>（</t>
    <phoneticPr fontId="5"/>
  </si>
  <si>
    <t>提携就労支援機関</t>
    <rPh sb="0" eb="2">
      <t>テイケイ</t>
    </rPh>
    <rPh sb="2" eb="4">
      <t>シュウロウ</t>
    </rPh>
    <rPh sb="4" eb="6">
      <t>シエン</t>
    </rPh>
    <rPh sb="6" eb="8">
      <t>キカン</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</si>
  <si>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</si>
  <si>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５．「※兼務」欄は、短期入所事業以外との兼務を行う職員について記載してください。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5"/>
  </si>
  <si>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</si>
  <si>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5"/>
  </si>
  <si>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4" eb="136">
      <t>トクテイ</t>
    </rPh>
    <rPh sb="138" eb="140">
      <t>リユウ</t>
    </rPh>
    <rPh sb="140" eb="141">
      <t>トウ</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</si>
  <si>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</si>
  <si>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5"/>
  </si>
  <si>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</si>
  <si>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管理者</t>
    <rPh sb="0" eb="1">
      <t>カン</t>
    </rPh>
    <rPh sb="1" eb="2">
      <t>リ</t>
    </rPh>
    <rPh sb="2" eb="3">
      <t>モノ</t>
    </rPh>
    <phoneticPr fontId="5"/>
  </si>
  <si>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5"/>
  </si>
  <si>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5"/>
  </si>
  <si>
    <t>主たる事業所</t>
    <rPh sb="0" eb="1">
      <t>シュ</t>
    </rPh>
    <rPh sb="3" eb="6">
      <t>ジギョウショ</t>
    </rPh>
    <phoneticPr fontId="5"/>
  </si>
  <si>
    <t>（注）従たる事業所については、下欄に記載すること。</t>
    <rPh sb="15" eb="16">
      <t>シタ</t>
    </rPh>
    <rPh sb="16" eb="17">
      <t>ラン</t>
    </rPh>
    <rPh sb="18" eb="20">
      <t>キサイ</t>
    </rPh>
    <phoneticPr fontId="5"/>
  </si>
  <si>
    <t>従たる事業所Ⅰ</t>
    <rPh sb="0" eb="1">
      <t>ジュウ</t>
    </rPh>
    <rPh sb="3" eb="6">
      <t>ジギョウショ</t>
    </rPh>
    <phoneticPr fontId="5"/>
  </si>
  <si>
    <t>従たる事業所Ⅱ</t>
    <rPh sb="0" eb="1">
      <t>ジュウ</t>
    </rPh>
    <rPh sb="3" eb="6">
      <t>ジギョウショ</t>
    </rPh>
    <phoneticPr fontId="5"/>
  </si>
  <si>
    <t>従たる事業所Ⅲ</t>
    <rPh sb="0" eb="1">
      <t>ジュウ</t>
    </rPh>
    <rPh sb="3" eb="6">
      <t>ジギョウショ</t>
    </rPh>
    <phoneticPr fontId="5"/>
  </si>
  <si>
    <t>従たる事業所Ⅳ</t>
    <rPh sb="0" eb="1">
      <t>ジュウ</t>
    </rPh>
    <rPh sb="3" eb="6">
      <t>ジギョウショ</t>
    </rPh>
    <phoneticPr fontId="5"/>
  </si>
  <si>
    <t>生活介護を行う場合のみ</t>
    <phoneticPr fontId="5"/>
  </si>
  <si>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5"/>
  </si>
  <si>
    <t>実施事業</t>
  </si>
  <si>
    <t>就労継続支援
（Ａ型）</t>
    <rPh sb="0" eb="2">
      <t>シュウロウ</t>
    </rPh>
    <rPh sb="2" eb="4">
      <t>ケイゾク</t>
    </rPh>
    <rPh sb="4" eb="6">
      <t>シエン</t>
    </rPh>
    <rPh sb="8" eb="10">
      <t>アガタ</t>
    </rPh>
    <phoneticPr fontId="5"/>
  </si>
  <si>
    <t>就労継続支援
（Ｂ型）</t>
    <rPh sb="0" eb="2">
      <t>シュウロウ</t>
    </rPh>
    <rPh sb="2" eb="4">
      <t>ケイゾク</t>
    </rPh>
    <rPh sb="4" eb="6">
      <t>シエン</t>
    </rPh>
    <rPh sb="9" eb="10">
      <t>ガタ</t>
    </rPh>
    <phoneticPr fontId="5"/>
  </si>
  <si>
    <t>従たる事業所</t>
    <rPh sb="0" eb="1">
      <t>ジュウ</t>
    </rPh>
    <rPh sb="3" eb="6">
      <t>ジギョウショ</t>
    </rPh>
    <phoneticPr fontId="5"/>
  </si>
  <si>
    <t>定員（人）</t>
    <rPh sb="0" eb="2">
      <t>テイイン</t>
    </rPh>
    <rPh sb="3" eb="4">
      <t>ニン</t>
    </rPh>
    <phoneticPr fontId="5"/>
  </si>
  <si>
    <t>従　業　者　の　職　種　・　員　数</t>
    <rPh sb="0" eb="1">
      <t>ジュウ</t>
    </rPh>
    <rPh sb="2" eb="3">
      <t>ギョウ</t>
    </rPh>
    <rPh sb="4" eb="5">
      <t>シャ</t>
    </rPh>
    <rPh sb="8" eb="9">
      <t>ショク</t>
    </rPh>
    <rPh sb="10" eb="11">
      <t>タネ</t>
    </rPh>
    <rPh sb="14" eb="15">
      <t>イン</t>
    </rPh>
    <rPh sb="16" eb="17">
      <t>カズ</t>
    </rPh>
    <phoneticPr fontId="5"/>
  </si>
  <si>
    <t>３．「定員緩和措置の有無」欄は、指定基準省令第○条に基づく利用定員緩和措置の適用の有無について記載してください。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5"/>
  </si>
  <si>
    <t>４．生活介護にサービス単位を導入する場合には、適宜欄を設けて記載するか又は別葉にサービス単位ごとの定員を記載してください。</t>
    <rPh sb="44" eb="46">
      <t>タンイ</t>
    </rPh>
    <rPh sb="49" eb="51">
      <t>テイイン</t>
    </rPh>
    <phoneticPr fontId="5"/>
  </si>
  <si>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5"/>
  </si>
  <si>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5"/>
  </si>
  <si>
    <t>各事業の利用定員数</t>
    <rPh sb="0" eb="1">
      <t>カク</t>
    </rPh>
    <rPh sb="1" eb="3">
      <t>ジギョウ</t>
    </rPh>
    <rPh sb="4" eb="6">
      <t>リヨウ</t>
    </rPh>
    <rPh sb="6" eb="8">
      <t>テイイン</t>
    </rPh>
    <rPh sb="8" eb="9">
      <t>スウ</t>
    </rPh>
    <phoneticPr fontId="5"/>
  </si>
  <si>
    <t>共同生活援助事業</t>
    <rPh sb="0" eb="2">
      <t>キョウドウ</t>
    </rPh>
    <rPh sb="2" eb="4">
      <t>セイカツ</t>
    </rPh>
    <rPh sb="4" eb="6">
      <t>エンジョ</t>
    </rPh>
    <rPh sb="6" eb="8">
      <t>ジギョウ</t>
    </rPh>
    <phoneticPr fontId="5"/>
  </si>
  <si>
    <t>サービスの提供形態
（該当部分に○）</t>
    <rPh sb="5" eb="7">
      <t>テイキョウ</t>
    </rPh>
    <rPh sb="7" eb="9">
      <t>ケイタイ</t>
    </rPh>
    <rPh sb="11" eb="13">
      <t>ガイトウ</t>
    </rPh>
    <rPh sb="13" eb="15">
      <t>ブブン</t>
    </rPh>
    <phoneticPr fontId="5"/>
  </si>
  <si>
    <t>連携施設の種別・名称</t>
    <rPh sb="0" eb="2">
      <t>レンケイ</t>
    </rPh>
    <rPh sb="2" eb="4">
      <t>シセツ</t>
    </rPh>
    <rPh sb="5" eb="7">
      <t>シュベツ</t>
    </rPh>
    <rPh sb="8" eb="10">
      <t>メイショウ</t>
    </rPh>
    <phoneticPr fontId="5"/>
  </si>
  <si>
    <t>支援体制の概要</t>
    <rPh sb="0" eb="2">
      <t>シエン</t>
    </rPh>
    <rPh sb="2" eb="4">
      <t>タイセイ</t>
    </rPh>
    <rPh sb="5" eb="7">
      <t>ガイヨウ</t>
    </rPh>
    <phoneticPr fontId="5"/>
  </si>
  <si>
    <t>別添のとおり（定款、寄付行為等及びその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貸借対照表・財産目録等）、設備・備品等一覧表、協力医療機関との契約内容がわかるもの）　等　</t>
    <rPh sb="0" eb="2">
      <t>ベッテン</t>
    </rPh>
    <rPh sb="31" eb="33">
      <t>キョウドウ</t>
    </rPh>
    <rPh sb="33" eb="35">
      <t>セイカツ</t>
    </rPh>
    <rPh sb="35" eb="37">
      <t>ジュウキョ</t>
    </rPh>
    <rPh sb="38" eb="40">
      <t>コウゾウ</t>
    </rPh>
    <rPh sb="40" eb="42">
      <t>ガイヨウ</t>
    </rPh>
    <rPh sb="42" eb="43">
      <t>オヨ</t>
    </rPh>
    <rPh sb="82" eb="85">
      <t>キョウギカイ</t>
    </rPh>
    <rPh sb="85" eb="86">
      <t>トウ</t>
    </rPh>
    <rPh sb="88" eb="90">
      <t>ホウコク</t>
    </rPh>
    <rPh sb="91" eb="94">
      <t>キョウギカイ</t>
    </rPh>
    <rPh sb="97" eb="99">
      <t>ヒョウカ</t>
    </rPh>
    <rPh sb="99" eb="100">
      <t>トウ</t>
    </rPh>
    <rPh sb="101" eb="102">
      <t>カン</t>
    </rPh>
    <rPh sb="104" eb="106">
      <t>ソチ</t>
    </rPh>
    <rPh sb="107" eb="109">
      <t>ガイヨウ</t>
    </rPh>
    <rPh sb="149" eb="151">
      <t>キョウリョク</t>
    </rPh>
    <rPh sb="151" eb="153">
      <t>イリョウ</t>
    </rPh>
    <rPh sb="153" eb="155">
      <t>キカン</t>
    </rPh>
    <rPh sb="157" eb="159">
      <t>ケイヤク</t>
    </rPh>
    <rPh sb="159" eb="161">
      <t>ナイヨウ</t>
    </rPh>
    <rPh sb="169" eb="170">
      <t>トウ</t>
    </rPh>
    <phoneticPr fontId="5"/>
  </si>
  <si>
    <t>共同生活住居①</t>
    <rPh sb="0" eb="2">
      <t>キョウドウ</t>
    </rPh>
    <rPh sb="2" eb="4">
      <t>セイカツ</t>
    </rPh>
    <rPh sb="4" eb="6">
      <t>ジュウキョ</t>
    </rPh>
    <phoneticPr fontId="5"/>
  </si>
  <si>
    <t>グループホームに供する建物形態</t>
    <rPh sb="8" eb="9">
      <t>キョウ</t>
    </rPh>
    <rPh sb="11" eb="13">
      <t>タテモノ</t>
    </rPh>
    <rPh sb="13" eb="15">
      <t>ケイタイ</t>
    </rPh>
    <phoneticPr fontId="5"/>
  </si>
  <si>
    <t>－</t>
    <phoneticPr fontId="5"/>
  </si>
  <si>
    <t>共同生活住居②</t>
    <rPh sb="0" eb="2">
      <t>キョウドウ</t>
    </rPh>
    <rPh sb="2" eb="4">
      <t>セイカツ</t>
    </rPh>
    <rPh sb="4" eb="6">
      <t>ジュウキョ</t>
    </rPh>
    <phoneticPr fontId="5"/>
  </si>
  <si>
    <t>共同生活住居③</t>
    <rPh sb="0" eb="2">
      <t>キョウドウ</t>
    </rPh>
    <rPh sb="2" eb="4">
      <t>セイカツ</t>
    </rPh>
    <rPh sb="4" eb="6">
      <t>ジュウキョ</t>
    </rPh>
    <phoneticPr fontId="5"/>
  </si>
  <si>
    <t>サテライト型住居①</t>
    <rPh sb="5" eb="6">
      <t>ガタ</t>
    </rPh>
    <rPh sb="6" eb="8">
      <t>ジュウキョ</t>
    </rPh>
    <phoneticPr fontId="5"/>
  </si>
  <si>
    <t>サテライト型住居②</t>
    <rPh sb="5" eb="6">
      <t>ガタ</t>
    </rPh>
    <rPh sb="6" eb="8">
      <t>ジュウキョ</t>
    </rPh>
    <phoneticPr fontId="5"/>
  </si>
  <si>
    <t>サテライト型住居③</t>
    <rPh sb="5" eb="6">
      <t>ガタ</t>
    </rPh>
    <rPh sb="6" eb="8">
      <t>ジュウキョ</t>
    </rPh>
    <phoneticPr fontId="5"/>
  </si>
  <si>
    <t>FAX番号</t>
    <rPh sb="3" eb="5">
      <t>バンゴウ</t>
    </rPh>
    <phoneticPr fontId="5"/>
  </si>
  <si>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5"/>
  </si>
  <si>
    <t>　第　　　　条　第　　　　項　第　　　　号</t>
    <rPh sb="1" eb="2">
      <t>ダイ</t>
    </rPh>
    <rPh sb="6" eb="7">
      <t>ジョウ</t>
    </rPh>
    <rPh sb="8" eb="9">
      <t>ダイ</t>
    </rPh>
    <rPh sb="13" eb="14">
      <t>コウ</t>
    </rPh>
    <rPh sb="15" eb="16">
      <t>ダイ</t>
    </rPh>
    <rPh sb="20" eb="21">
      <t>ゴウ</t>
    </rPh>
    <phoneticPr fontId="5"/>
  </si>
  <si>
    <t>住所</t>
    <rPh sb="0" eb="2">
      <t>ジュウショ</t>
    </rPh>
    <phoneticPr fontId="5"/>
  </si>
  <si>
    <t>氏名</t>
    <rPh sb="0" eb="2">
      <t>シメイ</t>
    </rPh>
    <phoneticPr fontId="5"/>
  </si>
  <si>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5"/>
  </si>
  <si>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5"/>
  </si>
  <si>
    <t>事業所の名称</t>
    <rPh sb="0" eb="3">
      <t>ジギョウショ</t>
    </rPh>
    <rPh sb="4" eb="6">
      <t>メイショウ</t>
    </rPh>
    <phoneticPr fontId="5"/>
  </si>
  <si>
    <t>兼務する職種</t>
    <rPh sb="0" eb="2">
      <t>ケンム</t>
    </rPh>
    <rPh sb="4" eb="6">
      <t>ショクシュ</t>
    </rPh>
    <phoneticPr fontId="5"/>
  </si>
  <si>
    <t>勤務時間</t>
    <rPh sb="0" eb="2">
      <t>キンム</t>
    </rPh>
    <rPh sb="2" eb="4">
      <t>ジカン</t>
    </rPh>
    <phoneticPr fontId="5"/>
  </si>
  <si>
    <t>従業者の職種・員数（人）</t>
    <rPh sb="0" eb="3">
      <t>ジュウギョウシャ</t>
    </rPh>
    <rPh sb="4" eb="6">
      <t>ショクシュ</t>
    </rPh>
    <rPh sb="7" eb="9">
      <t>インスウ</t>
    </rPh>
    <rPh sb="10" eb="11">
      <t>ニン</t>
    </rPh>
    <phoneticPr fontId="5"/>
  </si>
  <si>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5"/>
  </si>
  <si>
    <t>相談支援専門員</t>
    <rPh sb="0" eb="2">
      <t>ソウダン</t>
    </rPh>
    <rPh sb="2" eb="4">
      <t>シエン</t>
    </rPh>
    <rPh sb="4" eb="7">
      <t>センモンイン</t>
    </rPh>
    <phoneticPr fontId="5"/>
  </si>
  <si>
    <t>その他の者</t>
    <rPh sb="2" eb="3">
      <t>タ</t>
    </rPh>
    <rPh sb="4" eb="5">
      <t>シャ</t>
    </rPh>
    <phoneticPr fontId="5"/>
  </si>
  <si>
    <t>専　従</t>
    <rPh sb="0" eb="1">
      <t>アツム</t>
    </rPh>
    <rPh sb="2" eb="3">
      <t>ジュウ</t>
    </rPh>
    <phoneticPr fontId="5"/>
  </si>
  <si>
    <t>兼　務</t>
    <rPh sb="0" eb="1">
      <t>ケン</t>
    </rPh>
    <rPh sb="2" eb="3">
      <t>ツトム</t>
    </rPh>
    <phoneticPr fontId="5"/>
  </si>
  <si>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5"/>
  </si>
  <si>
    <t>通常の事業実施地域</t>
    <rPh sb="0" eb="2">
      <t>ツウジョウ</t>
    </rPh>
    <rPh sb="3" eb="5">
      <t>ジギョウ</t>
    </rPh>
    <rPh sb="5" eb="7">
      <t>ジッシ</t>
    </rPh>
    <rPh sb="7" eb="9">
      <t>チイキ</t>
    </rPh>
    <phoneticPr fontId="5"/>
  </si>
  <si>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5"/>
  </si>
  <si>
    <t>１．地域移行支援事業と地域定着支援事業の両方の指定を申請する場合についても、本様式１枚にまとめて提出して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5"/>
  </si>
  <si>
    <t>２．「受付番号」欄は、記入しないでください。</t>
    <phoneticPr fontId="5"/>
  </si>
  <si>
    <t>３．「兼務」については、指定特定相談支援事業所、指定障害児相談支援事業所との兼務は除く。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5"/>
  </si>
  <si>
    <t>４．「常時の連絡体制」については、営業時間以外の事業所の人員体制（宿直等）や利用者との連絡体制を含め、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5"/>
  </si>
  <si>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5"/>
  </si>
  <si>
    <t>６．記入欄が不足する場合は、適宜欄を設けて記載するか又は別様に記載した書類を添付してください。</t>
    <phoneticPr fontId="5"/>
  </si>
  <si>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5"/>
  </si>
  <si>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5"/>
  </si>
  <si>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5"/>
  </si>
  <si>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5"/>
  </si>
  <si>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5"/>
  </si>
  <si>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5"/>
  </si>
  <si>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5"/>
  </si>
  <si>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5"/>
  </si>
  <si>
    <t>付表2</t>
    <rPh sb="0" eb="2">
      <t>フヒョウ</t>
    </rPh>
    <phoneticPr fontId="1"/>
  </si>
  <si>
    <t>付表3</t>
    <rPh sb="0" eb="2">
      <t>フヒョウ</t>
    </rPh>
    <phoneticPr fontId="1"/>
  </si>
  <si>
    <t>付表4</t>
    <rPh sb="0" eb="2">
      <t>フヒョウ</t>
    </rPh>
    <phoneticPr fontId="1"/>
  </si>
  <si>
    <t>付表5</t>
    <rPh sb="0" eb="2">
      <t>フヒョウ</t>
    </rPh>
    <phoneticPr fontId="1"/>
  </si>
  <si>
    <t>付表6</t>
    <rPh sb="0" eb="2">
      <t>フヒョウ</t>
    </rPh>
    <phoneticPr fontId="1"/>
  </si>
  <si>
    <t>付表10</t>
    <rPh sb="0" eb="2">
      <t>フヒョウ</t>
    </rPh>
    <phoneticPr fontId="1"/>
  </si>
  <si>
    <t>付表11</t>
    <rPh sb="0" eb="2">
      <t>フヒョウ</t>
    </rPh>
    <phoneticPr fontId="1"/>
  </si>
  <si>
    <t>付表12</t>
    <rPh sb="0" eb="2">
      <t>フヒョウ</t>
    </rPh>
    <phoneticPr fontId="1"/>
  </si>
  <si>
    <t>付表13</t>
    <rPh sb="0" eb="2">
      <t>フヒョウ</t>
    </rPh>
    <phoneticPr fontId="1"/>
  </si>
  <si>
    <t>付表14</t>
    <rPh sb="0" eb="2">
      <t>フヒョウ</t>
    </rPh>
    <phoneticPr fontId="1"/>
  </si>
  <si>
    <t>付表1-2</t>
    <rPh sb="0" eb="2">
      <t>フヒョウ</t>
    </rPh>
    <phoneticPr fontId="1"/>
  </si>
  <si>
    <t>付表3-2</t>
    <rPh sb="0" eb="2">
      <t>フヒョウ</t>
    </rPh>
    <phoneticPr fontId="1"/>
  </si>
  <si>
    <t>　※欠番</t>
    <rPh sb="2" eb="4">
      <t>ケツバン</t>
    </rPh>
    <phoneticPr fontId="1"/>
  </si>
  <si>
    <t>付表7 その1</t>
    <rPh sb="0" eb="2">
      <t>フヒョウ</t>
    </rPh>
    <phoneticPr fontId="1"/>
  </si>
  <si>
    <t>付表7 その2</t>
    <rPh sb="0" eb="2">
      <t>フヒョウ</t>
    </rPh>
    <phoneticPr fontId="1"/>
  </si>
  <si>
    <t>付表7 その3</t>
    <rPh sb="0" eb="2">
      <t>フヒョウ</t>
    </rPh>
    <phoneticPr fontId="1"/>
  </si>
  <si>
    <t>付表8  その1</t>
    <rPh sb="0" eb="2">
      <t>フヒョウ</t>
    </rPh>
    <phoneticPr fontId="1"/>
  </si>
  <si>
    <t>付表8  その2</t>
    <rPh sb="0" eb="2">
      <t>フヒョウ</t>
    </rPh>
    <phoneticPr fontId="1"/>
  </si>
  <si>
    <t>付表8  その3</t>
    <rPh sb="0" eb="2">
      <t>フヒョウ</t>
    </rPh>
    <phoneticPr fontId="1"/>
  </si>
  <si>
    <t>付表9</t>
    <rPh sb="0" eb="2">
      <t>フヒョウ</t>
    </rPh>
    <phoneticPr fontId="1"/>
  </si>
  <si>
    <t>付表9-2</t>
    <rPh sb="0" eb="2">
      <t>フヒョウ</t>
    </rPh>
    <phoneticPr fontId="1"/>
  </si>
  <si>
    <t>付表10-2</t>
    <rPh sb="0" eb="2">
      <t>フヒョウ</t>
    </rPh>
    <phoneticPr fontId="1"/>
  </si>
  <si>
    <t>付表11-2</t>
    <rPh sb="0" eb="2">
      <t>フヒョウ</t>
    </rPh>
    <phoneticPr fontId="1"/>
  </si>
  <si>
    <t>付表12-2</t>
    <rPh sb="0" eb="2">
      <t>フヒョウ</t>
    </rPh>
    <phoneticPr fontId="1"/>
  </si>
  <si>
    <t>付表13 その2</t>
    <rPh sb="0" eb="2">
      <t>フヒョウ</t>
    </rPh>
    <phoneticPr fontId="1"/>
  </si>
  <si>
    <t>付表14-2</t>
    <rPh sb="0" eb="2">
      <t>フヒョウ</t>
    </rPh>
    <phoneticPr fontId="1"/>
  </si>
  <si>
    <t>居宅介護事業等を事業所所在地以外の場所で一部実施する場合の記載事項</t>
    <phoneticPr fontId="1"/>
  </si>
  <si>
    <t>療養介護事業所の指定に係る記載事項</t>
    <phoneticPr fontId="1"/>
  </si>
  <si>
    <t>生活介護事業所の指定に係る記載事項</t>
    <phoneticPr fontId="1"/>
  </si>
  <si>
    <t>一体的に実施する従たる事業所の指定に係る記載事項</t>
    <phoneticPr fontId="1"/>
  </si>
  <si>
    <t>短期入所事業所の指定に係る記載事項</t>
    <phoneticPr fontId="1"/>
  </si>
  <si>
    <t>重度障害者等包括支援事業所の指定に係る記載事項</t>
    <phoneticPr fontId="1"/>
  </si>
  <si>
    <t>共同生活援助事業所（グループホーム）の指定に係る記載事項　その１</t>
    <phoneticPr fontId="1"/>
  </si>
  <si>
    <t>共同生活援助事業所（グループホーム）の指定に係る記載事項　その２</t>
    <phoneticPr fontId="1"/>
  </si>
  <si>
    <t>共同生活援助事業所（グループホーム）の指定に係る記載事項　その３</t>
    <phoneticPr fontId="1"/>
  </si>
  <si>
    <t>障害者支援施設の指定に係る記載事項</t>
    <phoneticPr fontId="1"/>
  </si>
  <si>
    <t>昼間実施サービス及び施設入所支援に係る記載事項</t>
    <phoneticPr fontId="1"/>
  </si>
  <si>
    <t>従業員の職種・員数に係る記載事項</t>
    <phoneticPr fontId="1"/>
  </si>
  <si>
    <t>自立訓練（機能訓練）事業所の指定に係る記載事項</t>
    <phoneticPr fontId="1"/>
  </si>
  <si>
    <t>自立訓練（生活訓練）事業所の指定に係る記載事項</t>
    <phoneticPr fontId="1"/>
  </si>
  <si>
    <t>指定障害福祉サービス事業所に係る多機能型による事業を実施する場合の記載事項(総括表)　　　その１　</t>
    <phoneticPr fontId="1"/>
  </si>
  <si>
    <t>指定障害福祉サービス事業所に係る多機能型による事業を実施する場合の記載事項(総括表)　　　その２</t>
    <phoneticPr fontId="1"/>
  </si>
  <si>
    <t>指定一般相談支援事業所の指定に係る記載事項</t>
    <phoneticPr fontId="1"/>
  </si>
  <si>
    <t>指定特定相談支援事業所及び指定障害児相談支援事業所の指定に係る記載事項</t>
    <phoneticPr fontId="1"/>
  </si>
  <si>
    <t>#</t>
    <phoneticPr fontId="1"/>
  </si>
  <si>
    <t>付表４　　※欠番</t>
    <rPh sb="0" eb="2">
      <t>フヒョウ</t>
    </rPh>
    <rPh sb="6" eb="8">
      <t>ケツバン</t>
    </rPh>
    <phoneticPr fontId="1"/>
  </si>
  <si>
    <t>■【佐世保市】障害福祉サービス指定等手続きに係る付表一覧</t>
    <rPh sb="2" eb="6">
      <t>サセボシ</t>
    </rPh>
    <rPh sb="7" eb="9">
      <t>ショウガイ</t>
    </rPh>
    <rPh sb="9" eb="11">
      <t>フクシ</t>
    </rPh>
    <rPh sb="15" eb="17">
      <t>シテイ</t>
    </rPh>
    <rPh sb="17" eb="18">
      <t>トウ</t>
    </rPh>
    <rPh sb="18" eb="20">
      <t>テツヅ</t>
    </rPh>
    <rPh sb="22" eb="23">
      <t>カカ</t>
    </rPh>
    <rPh sb="24" eb="26">
      <t>フヒョウ</t>
    </rPh>
    <rPh sb="26" eb="28">
      <t>イチラン</t>
    </rPh>
    <phoneticPr fontId="1"/>
  </si>
  <si>
    <t>フリガナ</t>
    <phoneticPr fontId="5"/>
  </si>
  <si>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5"/>
  </si>
  <si>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5"/>
  </si>
  <si>
    <t>兼務する職種及び
勤務時間等</t>
    <rPh sb="0" eb="2">
      <t>ケンム</t>
    </rPh>
    <rPh sb="4" eb="6">
      <t>ショクシュ</t>
    </rPh>
    <rPh sb="6" eb="7">
      <t>オヨ</t>
    </rPh>
    <rPh sb="9" eb="11">
      <t>キンム</t>
    </rPh>
    <rPh sb="11" eb="14">
      <t>ジカンナド</t>
    </rPh>
    <phoneticPr fontId="5"/>
  </si>
  <si>
    <t>実施主体が地方公共団体である場合は、当該事業の実施について定めてある条例等</t>
    <phoneticPr fontId="5"/>
  </si>
  <si>
    <t>　第　　条 第　　項 第　　号</t>
    <rPh sb="1" eb="2">
      <t>ダイ</t>
    </rPh>
    <rPh sb="4" eb="5">
      <t>ジョウ</t>
    </rPh>
    <rPh sb="6" eb="7">
      <t>ダイ</t>
    </rPh>
    <rPh sb="9" eb="10">
      <t>コウ</t>
    </rPh>
    <rPh sb="11" eb="12">
      <t>ダイ</t>
    </rPh>
    <rPh sb="14" eb="15">
      <t>ゴウ</t>
    </rPh>
    <phoneticPr fontId="5"/>
  </si>
  <si>
    <t>前年度の平均利用者数（人）</t>
    <phoneticPr fontId="5"/>
  </si>
  <si>
    <t>従業者の職種・員数</t>
    <rPh sb="0" eb="3">
      <t>ジュウギョウシャ</t>
    </rPh>
    <rPh sb="4" eb="6">
      <t>ショクシュ</t>
    </rPh>
    <rPh sb="7" eb="9">
      <t>インスウ</t>
    </rPh>
    <phoneticPr fontId="5"/>
  </si>
  <si>
    <t>ｻｰﾋﾞｽ管理責任者</t>
    <phoneticPr fontId="5"/>
  </si>
  <si>
    <t>地域生活支援員</t>
    <phoneticPr fontId="5"/>
  </si>
  <si>
    <t>従業者数</t>
    <rPh sb="0" eb="1">
      <t>ジュウ</t>
    </rPh>
    <rPh sb="1" eb="4">
      <t>ギョウシャスウ</t>
    </rPh>
    <phoneticPr fontId="5"/>
  </si>
  <si>
    <t>主な掲示事項</t>
    <phoneticPr fontId="5"/>
  </si>
  <si>
    <t>主たる対象者（該当に○）</t>
    <rPh sb="0" eb="1">
      <t>シュ</t>
    </rPh>
    <rPh sb="3" eb="6">
      <t>タイショウシャ</t>
    </rPh>
    <rPh sb="7" eb="9">
      <t>ガイトウ</t>
    </rPh>
    <phoneticPr fontId="5"/>
  </si>
  <si>
    <t>運営規程のとおり</t>
    <rPh sb="0" eb="2">
      <t>ウンエイ</t>
    </rPh>
    <rPh sb="2" eb="4">
      <t>キテイ</t>
    </rPh>
    <phoneticPr fontId="5"/>
  </si>
  <si>
    <t>別添のとおり（登記簿謄本又は条例等、事業所平面図、運営規程、経歴書、利用者からの苦情を解決するために講ずる措置の概要、勤務体制・形態一覧表）</t>
    <rPh sb="0" eb="2">
      <t>ベッテン</t>
    </rPh>
    <rPh sb="18" eb="21">
      <t>ジギョウショ</t>
    </rPh>
    <rPh sb="21" eb="24">
      <t>ヘイメンズ</t>
    </rPh>
    <rPh sb="34" eb="36">
      <t>リヨウ</t>
    </rPh>
    <rPh sb="36" eb="37">
      <t>シャ</t>
    </rPh>
    <phoneticPr fontId="5"/>
  </si>
  <si>
    <t>１．「受付番号」欄は、記入しないでください。</t>
    <phoneticPr fontId="5"/>
  </si>
  <si>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5"/>
  </si>
  <si>
    <t>３．新設の場合には、「前年度の平均利用者数」欄は推定数を記入してください。</t>
    <phoneticPr fontId="5"/>
  </si>
  <si>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5"/>
  </si>
  <si>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</si>
  <si>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６．「通常の事業の実施地域」欄には、市区町村名を記載することとし、当該区域の全部又は一部の別を記載して
　ください。なお、一部の地域が実施地域である場合は、適宜地図を添付してください。</t>
    <phoneticPr fontId="5"/>
  </si>
  <si>
    <t>フリガナ</t>
    <phoneticPr fontId="5"/>
  </si>
  <si>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5"/>
  </si>
  <si>
    <t>実施主体が地方公共団体である場合は、当該事業の実施について定めてある条例等</t>
    <phoneticPr fontId="5"/>
  </si>
  <si>
    <r>
      <t xml:space="preserve">サービス
管理責任者
</t>
    </r>
    <r>
      <rPr>
        <sz val="8"/>
        <color indexed="8"/>
        <rFont val="ＭＳ Ｐゴシック"/>
        <family val="3"/>
        <charset val="128"/>
      </rPr>
      <t>（別紙 有・無）</t>
    </r>
    <rPh sb="5" eb="10">
      <t>カンリセキニンシャ</t>
    </rPh>
    <rPh sb="12" eb="14">
      <t>ベッシ</t>
    </rPh>
    <rPh sb="15" eb="16">
      <t>アリ</t>
    </rPh>
    <rPh sb="17" eb="18">
      <t>ナシ</t>
    </rPh>
    <phoneticPr fontId="5"/>
  </si>
  <si>
    <t>フリガナ</t>
    <phoneticPr fontId="5"/>
  </si>
  <si>
    <t>前年度の平均利用者数（人）</t>
    <phoneticPr fontId="5"/>
  </si>
  <si>
    <t>一体的に運営する事業所の前年度の平均利用者数（人）</t>
    <phoneticPr fontId="5"/>
  </si>
  <si>
    <t>就労定着支援員</t>
    <rPh sb="0" eb="2">
      <t>シュウロウ</t>
    </rPh>
    <rPh sb="2" eb="4">
      <t>テイチャク</t>
    </rPh>
    <phoneticPr fontId="5"/>
  </si>
  <si>
    <t>常勤換算後の人数</t>
    <rPh sb="0" eb="2">
      <t>ジョウキン</t>
    </rPh>
    <rPh sb="2" eb="4">
      <t>カンザン</t>
    </rPh>
    <rPh sb="4" eb="5">
      <t>ゴ</t>
    </rPh>
    <rPh sb="6" eb="8">
      <t>ニンズウ</t>
    </rPh>
    <phoneticPr fontId="5"/>
  </si>
  <si>
    <t>一体的に管理運営する他の事業所</t>
    <rPh sb="0" eb="3">
      <t>イッタイテキ</t>
    </rPh>
    <rPh sb="4" eb="6">
      <t>カンリ</t>
    </rPh>
    <rPh sb="6" eb="8">
      <t>ウンエイ</t>
    </rPh>
    <rPh sb="10" eb="11">
      <t>ホカ</t>
    </rPh>
    <rPh sb="12" eb="15">
      <t>ジギョウショ</t>
    </rPh>
    <phoneticPr fontId="5"/>
  </si>
  <si>
    <t>１．「受付番号」欄は、記入しないでください。</t>
    <phoneticPr fontId="5"/>
  </si>
  <si>
    <t>３．新設の場合には、「前年度の平均利用者数」欄は推定数を記入してください。</t>
    <phoneticPr fontId="5"/>
  </si>
  <si>
    <t>６．「通常の事業の実施地域」欄には、市区町村名を記載することとし、当該区域の全部又は一部の別を記載して
　ください。なお、一部の地域が実施地域である場合は、適宜地図を添付してください。</t>
    <phoneticPr fontId="5"/>
  </si>
  <si>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5"/>
  </si>
  <si>
    <t>自立生活援助事業所の指定に係る記載事項</t>
    <phoneticPr fontId="1"/>
  </si>
  <si>
    <t>付表15</t>
    <rPh sb="0" eb="2">
      <t>フヒョウ</t>
    </rPh>
    <phoneticPr fontId="1"/>
  </si>
  <si>
    <t>付表16</t>
    <rPh sb="0" eb="2">
      <t>フヒョウ</t>
    </rPh>
    <phoneticPr fontId="1"/>
  </si>
  <si>
    <t>共同生活援助に係る一覧表</t>
    <rPh sb="0" eb="2">
      <t>キョウドウ</t>
    </rPh>
    <rPh sb="2" eb="4">
      <t>セイカツ</t>
    </rPh>
    <rPh sb="4" eb="6">
      <t>エンジョ</t>
    </rPh>
    <rPh sb="7" eb="8">
      <t>カカ</t>
    </rPh>
    <rPh sb="9" eb="11">
      <t>イチラン</t>
    </rPh>
    <rPh sb="11" eb="12">
      <t>ヒョウ</t>
    </rPh>
    <phoneticPr fontId="5"/>
  </si>
  <si>
    <t>事業所の所在地</t>
    <rPh sb="0" eb="3">
      <t>ジギョウショ</t>
    </rPh>
    <rPh sb="4" eb="7">
      <t>ショザイチ</t>
    </rPh>
    <phoneticPr fontId="5"/>
  </si>
  <si>
    <t>担当者名</t>
    <rPh sb="0" eb="4">
      <t>タントウシャメイ</t>
    </rPh>
    <phoneticPr fontId="5"/>
  </si>
  <si>
    <t>共同生活住居の状況</t>
    <rPh sb="0" eb="2">
      <t>キョウドウ</t>
    </rPh>
    <rPh sb="2" eb="4">
      <t>セイカツ</t>
    </rPh>
    <rPh sb="4" eb="6">
      <t>ジュウキョ</t>
    </rPh>
    <rPh sb="7" eb="9">
      <t>ジョウキョウ</t>
    </rPh>
    <phoneticPr fontId="5"/>
  </si>
  <si>
    <t>共同生活住居の名称</t>
    <rPh sb="0" eb="2">
      <t>キョウドウ</t>
    </rPh>
    <rPh sb="2" eb="4">
      <t>セイカツ</t>
    </rPh>
    <rPh sb="4" eb="6">
      <t>ジュウキョ</t>
    </rPh>
    <rPh sb="7" eb="9">
      <t>メイショウ</t>
    </rPh>
    <phoneticPr fontId="5"/>
  </si>
  <si>
    <t>定員</t>
    <rPh sb="0" eb="2">
      <t>テイイン</t>
    </rPh>
    <phoneticPr fontId="5"/>
  </si>
  <si>
    <t>現員</t>
    <rPh sb="0" eb="2">
      <t>ゲンイン</t>
    </rPh>
    <phoneticPr fontId="5"/>
  </si>
  <si>
    <t>大規模住居減算の該当の有無</t>
    <rPh sb="0" eb="3">
      <t>ダイキボ</t>
    </rPh>
    <rPh sb="3" eb="5">
      <t>ジュウキョ</t>
    </rPh>
    <rPh sb="5" eb="7">
      <t>ゲンサン</t>
    </rPh>
    <rPh sb="8" eb="10">
      <t>ガイトウ</t>
    </rPh>
    <rPh sb="11" eb="13">
      <t>ウム</t>
    </rPh>
    <phoneticPr fontId="5"/>
  </si>
  <si>
    <t>○○ホーム</t>
    <phoneticPr fontId="5"/>
  </si>
  <si>
    <t>○○県○○市○○町○－○</t>
    <phoneticPr fontId="5"/>
  </si>
  <si>
    <t>○○ハイツ</t>
    <phoneticPr fontId="5"/>
  </si>
  <si>
    <t>○○荘</t>
    <rPh sb="2" eb="3">
      <t>ソウ</t>
    </rPh>
    <phoneticPr fontId="5"/>
  </si>
  <si>
    <t xml:space="preserve">利用者の状況 </t>
    <rPh sb="0" eb="3">
      <t>リヨウシャ</t>
    </rPh>
    <rPh sb="4" eb="6">
      <t>ジョウキョウ</t>
    </rPh>
    <phoneticPr fontId="5"/>
  </si>
  <si>
    <t>共同生活住居の名称</t>
    <phoneticPr fontId="5"/>
  </si>
  <si>
    <t>夜間支援体制の
内容等</t>
    <rPh sb="0" eb="2">
      <t>ヤカン</t>
    </rPh>
    <rPh sb="2" eb="4">
      <t>シエン</t>
    </rPh>
    <rPh sb="4" eb="6">
      <t>タイセイ</t>
    </rPh>
    <rPh sb="8" eb="10">
      <t>ナイヨウ</t>
    </rPh>
    <rPh sb="10" eb="11">
      <t>ナド</t>
    </rPh>
    <phoneticPr fontId="5"/>
  </si>
  <si>
    <t>氏　　　　名</t>
    <rPh sb="0" eb="1">
      <t>シ</t>
    </rPh>
    <rPh sb="5" eb="6">
      <t>メイ</t>
    </rPh>
    <phoneticPr fontId="5"/>
  </si>
  <si>
    <t>区分</t>
    <rPh sb="0" eb="2">
      <t>クブン</t>
    </rPh>
    <phoneticPr fontId="5"/>
  </si>
  <si>
    <t>重度障害者等包括支援対象者の
有無</t>
    <rPh sb="0" eb="2">
      <t>ジュウド</t>
    </rPh>
    <rPh sb="2" eb="5">
      <t>ショウガイシャ</t>
    </rPh>
    <rPh sb="5" eb="6">
      <t>トウ</t>
    </rPh>
    <rPh sb="6" eb="8">
      <t>ホウカツ</t>
    </rPh>
    <rPh sb="8" eb="10">
      <t>シエン</t>
    </rPh>
    <rPh sb="10" eb="13">
      <t>タイショウシャ</t>
    </rPh>
    <rPh sb="15" eb="17">
      <t>ウム</t>
    </rPh>
    <phoneticPr fontId="5"/>
  </si>
  <si>
    <t>○○ホーム</t>
    <phoneticPr fontId="5"/>
  </si>
  <si>
    <t>宿直勤務</t>
    <rPh sb="0" eb="2">
      <t>シュクチョク</t>
    </rPh>
    <rPh sb="2" eb="4">
      <t>キンム</t>
    </rPh>
    <phoneticPr fontId="5"/>
  </si>
  <si>
    <t>○○ハイツ</t>
    <phoneticPr fontId="5"/>
  </si>
  <si>
    <t>無</t>
    <rPh sb="0" eb="1">
      <t>ナ</t>
    </rPh>
    <phoneticPr fontId="5"/>
  </si>
  <si>
    <t>Ａホーム宿直職員
による巡回（2回）</t>
    <rPh sb="4" eb="6">
      <t>シュクチョク</t>
    </rPh>
    <rPh sb="6" eb="8">
      <t>ショクイン</t>
    </rPh>
    <rPh sb="12" eb="14">
      <t>ジュンカイ</t>
    </rPh>
    <rPh sb="16" eb="17">
      <t>カイ</t>
    </rPh>
    <phoneticPr fontId="5"/>
  </si>
  <si>
    <t>夜間の支援体制</t>
    <rPh sb="0" eb="2">
      <t>ヤカン</t>
    </rPh>
    <rPh sb="3" eb="5">
      <t>シエン</t>
    </rPh>
    <rPh sb="5" eb="7">
      <t>タイセイ</t>
    </rPh>
    <phoneticPr fontId="5"/>
  </si>
  <si>
    <t>夜間の支援体制の内容</t>
    <rPh sb="0" eb="2">
      <t>ヤカン</t>
    </rPh>
    <rPh sb="3" eb="5">
      <t>シエン</t>
    </rPh>
    <rPh sb="5" eb="7">
      <t>タイセイ</t>
    </rPh>
    <rPh sb="8" eb="10">
      <t>ナイヨウ</t>
    </rPh>
    <phoneticPr fontId="5"/>
  </si>
  <si>
    <t>連携施設の名称</t>
    <rPh sb="0" eb="2">
      <t>レンケイ</t>
    </rPh>
    <rPh sb="2" eb="4">
      <t>シセツ</t>
    </rPh>
    <rPh sb="5" eb="7">
      <t>メイショウ</t>
    </rPh>
    <phoneticPr fontId="5"/>
  </si>
  <si>
    <t>注１　「重度障害者の状況」欄は、障害程度区分４以上の者を記載してください。</t>
    <rPh sb="0" eb="1">
      <t>チュウ</t>
    </rPh>
    <rPh sb="4" eb="6">
      <t>ジュウド</t>
    </rPh>
    <rPh sb="6" eb="9">
      <t>ショウガイシャ</t>
    </rPh>
    <rPh sb="10" eb="12">
      <t>ジョウキョウ</t>
    </rPh>
    <rPh sb="13" eb="14">
      <t>ラン</t>
    </rPh>
    <rPh sb="16" eb="18">
      <t>ショウガイ</t>
    </rPh>
    <rPh sb="18" eb="20">
      <t>テイド</t>
    </rPh>
    <rPh sb="20" eb="22">
      <t>クブン</t>
    </rPh>
    <rPh sb="23" eb="25">
      <t>イジョウ</t>
    </rPh>
    <rPh sb="26" eb="27">
      <t>シャ</t>
    </rPh>
    <rPh sb="28" eb="30">
      <t>キサイ</t>
    </rPh>
    <phoneticPr fontId="5"/>
  </si>
  <si>
    <t>注２　「夜間の支援体制の内容」欄は、共同生活介護事業所において行われている夜間の支援の内容、人員配
　　置、他の社会福祉施設等との連携の状況等具体的に記載してください。（夜間支援体制加算に係る内容）</t>
    <rPh sb="0" eb="1">
      <t>チュウ</t>
    </rPh>
    <rPh sb="4" eb="6">
      <t>ヤカン</t>
    </rPh>
    <rPh sb="7" eb="9">
      <t>シエン</t>
    </rPh>
    <rPh sb="9" eb="11">
      <t>タイセイ</t>
    </rPh>
    <rPh sb="12" eb="14">
      <t>ナイヨウ</t>
    </rPh>
    <rPh sb="15" eb="16">
      <t>ラン</t>
    </rPh>
    <rPh sb="18" eb="20">
      <t>キョウドウ</t>
    </rPh>
    <rPh sb="20" eb="22">
      <t>セイカツ</t>
    </rPh>
    <rPh sb="22" eb="24">
      <t>カイゴ</t>
    </rPh>
    <rPh sb="24" eb="27">
      <t>ジギョウショ</t>
    </rPh>
    <rPh sb="31" eb="32">
      <t>オコナ</t>
    </rPh>
    <rPh sb="37" eb="39">
      <t>ヤカン</t>
    </rPh>
    <rPh sb="40" eb="42">
      <t>シエン</t>
    </rPh>
    <rPh sb="43" eb="45">
      <t>ナイヨウ</t>
    </rPh>
    <rPh sb="46" eb="48">
      <t>ジンイン</t>
    </rPh>
    <rPh sb="48" eb="49">
      <t>クバ</t>
    </rPh>
    <rPh sb="52" eb="53">
      <t>オキ</t>
    </rPh>
    <rPh sb="54" eb="55">
      <t>タ</t>
    </rPh>
    <rPh sb="56" eb="58">
      <t>シャカイ</t>
    </rPh>
    <rPh sb="58" eb="60">
      <t>フクシ</t>
    </rPh>
    <rPh sb="60" eb="62">
      <t>シセツ</t>
    </rPh>
    <rPh sb="62" eb="63">
      <t>トウ</t>
    </rPh>
    <rPh sb="65" eb="67">
      <t>レンケイ</t>
    </rPh>
    <rPh sb="68" eb="70">
      <t>ジョウキョウ</t>
    </rPh>
    <rPh sb="70" eb="71">
      <t>トウ</t>
    </rPh>
    <rPh sb="71" eb="74">
      <t>グタイテキ</t>
    </rPh>
    <rPh sb="75" eb="77">
      <t>キサイ</t>
    </rPh>
    <rPh sb="85" eb="87">
      <t>ヤカン</t>
    </rPh>
    <rPh sb="87" eb="89">
      <t>シエン</t>
    </rPh>
    <rPh sb="89" eb="91">
      <t>タイセイ</t>
    </rPh>
    <rPh sb="91" eb="93">
      <t>カサン</t>
    </rPh>
    <rPh sb="94" eb="95">
      <t>カカ</t>
    </rPh>
    <rPh sb="96" eb="98">
      <t>ナイヨウ</t>
    </rPh>
    <phoneticPr fontId="5"/>
  </si>
  <si>
    <t>共同生活援助に係る一覧表</t>
    <phoneticPr fontId="1"/>
  </si>
  <si>
    <t>付表7 別紙1</t>
    <rPh sb="0" eb="2">
      <t>フヒョウ</t>
    </rPh>
    <rPh sb="4" eb="6">
      <t>ベッシ</t>
    </rPh>
    <phoneticPr fontId="1"/>
  </si>
  <si>
    <t>付表7 別紙2</t>
    <rPh sb="0" eb="2">
      <t>フヒョウ</t>
    </rPh>
    <rPh sb="4" eb="6">
      <t>ベッシ</t>
    </rPh>
    <phoneticPr fontId="1"/>
  </si>
  <si>
    <t>共同生活援助事業所における生活支援員配置の状況</t>
    <phoneticPr fontId="1"/>
  </si>
  <si>
    <t>付表5 別紙1</t>
    <rPh sb="0" eb="2">
      <t>フヒョウ</t>
    </rPh>
    <rPh sb="4" eb="6">
      <t>ベッシ</t>
    </rPh>
    <phoneticPr fontId="1"/>
  </si>
  <si>
    <t>短　期　入　所　事　業　指　定　内　容　確　認　書</t>
    <rPh sb="0" eb="1">
      <t>タン</t>
    </rPh>
    <rPh sb="2" eb="3">
      <t>キ</t>
    </rPh>
    <rPh sb="4" eb="5">
      <t>イリ</t>
    </rPh>
    <rPh sb="6" eb="7">
      <t>ショ</t>
    </rPh>
    <rPh sb="8" eb="9">
      <t>コト</t>
    </rPh>
    <rPh sb="10" eb="11">
      <t>ギョウ</t>
    </rPh>
    <rPh sb="12" eb="13">
      <t>ユビ</t>
    </rPh>
    <rPh sb="14" eb="15">
      <t>サダム</t>
    </rPh>
    <rPh sb="16" eb="17">
      <t>ナイ</t>
    </rPh>
    <rPh sb="18" eb="19">
      <t>カタチ</t>
    </rPh>
    <rPh sb="20" eb="21">
      <t>アキラ</t>
    </rPh>
    <rPh sb="22" eb="23">
      <t>シノブ</t>
    </rPh>
    <rPh sb="24" eb="25">
      <t>ショ</t>
    </rPh>
    <phoneticPr fontId="5"/>
  </si>
  <si>
    <t>事業所名</t>
    <rPh sb="0" eb="3">
      <t>ジギョウショ</t>
    </rPh>
    <rPh sb="3" eb="4">
      <t>メイ</t>
    </rPh>
    <phoneticPr fontId="5"/>
  </si>
  <si>
    <t>※単独型の場合は記載不要</t>
    <rPh sb="1" eb="4">
      <t>タンドクガタ</t>
    </rPh>
    <rPh sb="5" eb="7">
      <t>バアイ</t>
    </rPh>
    <rPh sb="8" eb="10">
      <t>キサイ</t>
    </rPh>
    <rPh sb="10" eb="12">
      <t>フヨウ</t>
    </rPh>
    <phoneticPr fontId="5"/>
  </si>
  <si>
    <t>併設（本体）施設の名称</t>
    <rPh sb="0" eb="2">
      <t>ヘイセツ</t>
    </rPh>
    <rPh sb="3" eb="5">
      <t>ホンタイ</t>
    </rPh>
    <rPh sb="6" eb="8">
      <t>シセツ</t>
    </rPh>
    <rPh sb="9" eb="11">
      <t>メイショウ</t>
    </rPh>
    <phoneticPr fontId="5"/>
  </si>
  <si>
    <t>定員数</t>
    <rPh sb="0" eb="2">
      <t>テイイン</t>
    </rPh>
    <rPh sb="2" eb="3">
      <t>スウ</t>
    </rPh>
    <phoneticPr fontId="5"/>
  </si>
  <si>
    <t>　　　　　　　　　　　　　　　　人</t>
    <rPh sb="16" eb="17">
      <t>ニン</t>
    </rPh>
    <phoneticPr fontId="5"/>
  </si>
  <si>
    <t>※該当箇所に○を記してください（利用定員欄には人数も記してください）</t>
    <rPh sb="1" eb="3">
      <t>ガイトウ</t>
    </rPh>
    <rPh sb="3" eb="5">
      <t>カショ</t>
    </rPh>
    <rPh sb="8" eb="9">
      <t>シル</t>
    </rPh>
    <rPh sb="16" eb="18">
      <t>リヨウ</t>
    </rPh>
    <rPh sb="18" eb="20">
      <t>テイイン</t>
    </rPh>
    <rPh sb="20" eb="21">
      <t>ラン</t>
    </rPh>
    <rPh sb="23" eb="24">
      <t>ジン</t>
    </rPh>
    <rPh sb="24" eb="25">
      <t>スウ</t>
    </rPh>
    <rPh sb="26" eb="27">
      <t>シル</t>
    </rPh>
    <phoneticPr fontId="5"/>
  </si>
  <si>
    <t>みなし指定の内容</t>
    <rPh sb="3" eb="5">
      <t>シテイ</t>
    </rPh>
    <rPh sb="6" eb="8">
      <t>ナイヨウ</t>
    </rPh>
    <phoneticPr fontId="5"/>
  </si>
  <si>
    <t>今回の申請内容</t>
    <rPh sb="0" eb="2">
      <t>コンカイ</t>
    </rPh>
    <rPh sb="3" eb="5">
      <t>シンセイ</t>
    </rPh>
    <rPh sb="5" eb="7">
      <t>ナイヨウ</t>
    </rPh>
    <phoneticPr fontId="5"/>
  </si>
  <si>
    <t>みなし指定
からの変更</t>
    <rPh sb="3" eb="5">
      <t>シテイ</t>
    </rPh>
    <rPh sb="9" eb="11">
      <t>ヘンコウ</t>
    </rPh>
    <phoneticPr fontId="5"/>
  </si>
  <si>
    <t>事業所種別</t>
    <rPh sb="0" eb="3">
      <t>ジギョウショ</t>
    </rPh>
    <rPh sb="3" eb="5">
      <t>シュベツ</t>
    </rPh>
    <phoneticPr fontId="5"/>
  </si>
  <si>
    <t>　　①　併設型</t>
    <rPh sb="4" eb="7">
      <t>ヘイセツガタ</t>
    </rPh>
    <phoneticPr fontId="5"/>
  </si>
  <si>
    <t>有　　無</t>
    <rPh sb="0" eb="1">
      <t>ア</t>
    </rPh>
    <rPh sb="3" eb="4">
      <t>ナ</t>
    </rPh>
    <phoneticPr fontId="5"/>
  </si>
  <si>
    <t>　　②　空床型</t>
    <rPh sb="4" eb="5">
      <t>ソラ</t>
    </rPh>
    <rPh sb="5" eb="6">
      <t>ユカ</t>
    </rPh>
    <rPh sb="6" eb="7">
      <t>カタ</t>
    </rPh>
    <phoneticPr fontId="5"/>
  </si>
  <si>
    <t>　　③　単独型</t>
    <rPh sb="4" eb="7">
      <t>タンドクガタ</t>
    </rPh>
    <phoneticPr fontId="5"/>
  </si>
  <si>
    <t>　　　　　　　　　
　　　　　　　　　人</t>
    <rPh sb="20" eb="21">
      <t>ニン</t>
    </rPh>
    <phoneticPr fontId="5"/>
  </si>
  <si>
    <t>　　　　　　　　　　　　
　　　　　　　　　　人</t>
    <rPh sb="27" eb="28">
      <t>ニン</t>
    </rPh>
    <phoneticPr fontId="5"/>
  </si>
  <si>
    <t>預かりの区別　　宿泊・日中　　</t>
    <rPh sb="0" eb="1">
      <t>アズ</t>
    </rPh>
    <rPh sb="4" eb="6">
      <t>クベツ</t>
    </rPh>
    <phoneticPr fontId="5"/>
  </si>
  <si>
    <t>　　①　宿泊のみ</t>
    <rPh sb="4" eb="6">
      <t>シュクハク</t>
    </rPh>
    <phoneticPr fontId="5"/>
  </si>
  <si>
    <t>　　②　宿泊及び日中預かり</t>
    <rPh sb="6" eb="7">
      <t>オヨ</t>
    </rPh>
    <phoneticPr fontId="5"/>
  </si>
  <si>
    <t>　　③　日中預かりのみ</t>
    <phoneticPr fontId="5"/>
  </si>
  <si>
    <t>利用者の居室・設備（図面の変更）</t>
    <rPh sb="0" eb="3">
      <t>リヨウシャ</t>
    </rPh>
    <rPh sb="4" eb="6">
      <t>キョシツ</t>
    </rPh>
    <rPh sb="7" eb="9">
      <t>セツビ</t>
    </rPh>
    <rPh sb="10" eb="12">
      <t>ズメン</t>
    </rPh>
    <rPh sb="13" eb="15">
      <t>ヘンコウ</t>
    </rPh>
    <phoneticPr fontId="5"/>
  </si>
  <si>
    <t>有　　無</t>
    <rPh sb="0" eb="1">
      <t>ユウ</t>
    </rPh>
    <rPh sb="3" eb="4">
      <t>ム</t>
    </rPh>
    <phoneticPr fontId="5"/>
  </si>
  <si>
    <t>　　①　特定無し</t>
    <rPh sb="4" eb="6">
      <t>トクテイ</t>
    </rPh>
    <rPh sb="6" eb="7">
      <t>ナ</t>
    </rPh>
    <phoneticPr fontId="5"/>
  </si>
  <si>
    <t>　　②　身体障害者</t>
    <rPh sb="4" eb="6">
      <t>シンタイ</t>
    </rPh>
    <rPh sb="6" eb="9">
      <t>ショウガイシャ</t>
    </rPh>
    <phoneticPr fontId="5"/>
  </si>
  <si>
    <t>　　③　知的障害者</t>
    <rPh sb="4" eb="6">
      <t>チテキ</t>
    </rPh>
    <rPh sb="6" eb="9">
      <t>ショウガイシャ</t>
    </rPh>
    <phoneticPr fontId="5"/>
  </si>
  <si>
    <t>　　④　障害児</t>
    <rPh sb="4" eb="7">
      <t>ショウガイジ</t>
    </rPh>
    <phoneticPr fontId="5"/>
  </si>
  <si>
    <t>　　⑤　精神障害者</t>
    <rPh sb="4" eb="6">
      <t>セイシン</t>
    </rPh>
    <rPh sb="6" eb="9">
      <t>ショウガイシャ</t>
    </rPh>
    <phoneticPr fontId="5"/>
  </si>
  <si>
    <t>指定の
可否</t>
    <rPh sb="0" eb="2">
      <t>シテイ</t>
    </rPh>
    <rPh sb="4" eb="6">
      <t>カヒ</t>
    </rPh>
    <phoneticPr fontId="5"/>
  </si>
  <si>
    <t>可</t>
    <rPh sb="0" eb="1">
      <t>カ</t>
    </rPh>
    <phoneticPr fontId="5"/>
  </si>
  <si>
    <t>事業者番号</t>
    <rPh sb="0" eb="3">
      <t>ジギョウシャ</t>
    </rPh>
    <rPh sb="3" eb="5">
      <t>バンゴウ</t>
    </rPh>
    <phoneticPr fontId="5"/>
  </si>
  <si>
    <t>否</t>
    <rPh sb="0" eb="1">
      <t>ヒ</t>
    </rPh>
    <phoneticPr fontId="5"/>
  </si>
  <si>
    <t>指定内容</t>
    <rPh sb="0" eb="2">
      <t>シテイ</t>
    </rPh>
    <rPh sb="2" eb="4">
      <t>ナイヨウ</t>
    </rPh>
    <phoneticPr fontId="5"/>
  </si>
  <si>
    <t>（併設型　　空床型　　単独型）</t>
    <rPh sb="1" eb="3">
      <t>ヘイセツ</t>
    </rPh>
    <rPh sb="3" eb="4">
      <t>ガタ</t>
    </rPh>
    <rPh sb="6" eb="7">
      <t>ソラ</t>
    </rPh>
    <rPh sb="7" eb="8">
      <t>ユカ</t>
    </rPh>
    <rPh sb="8" eb="9">
      <t>カタ</t>
    </rPh>
    <rPh sb="11" eb="14">
      <t>タンドクガタ</t>
    </rPh>
    <phoneticPr fontId="5"/>
  </si>
  <si>
    <t>指定年月日</t>
    <rPh sb="0" eb="2">
      <t>シテイ</t>
    </rPh>
    <rPh sb="2" eb="5">
      <t>ネンガッピ</t>
    </rPh>
    <phoneticPr fontId="5"/>
  </si>
  <si>
    <t>年</t>
    <rPh sb="0" eb="1">
      <t>ネン</t>
    </rPh>
    <phoneticPr fontId="5"/>
  </si>
  <si>
    <t>月</t>
    <rPh sb="0" eb="1">
      <t>ガツ</t>
    </rPh>
    <phoneticPr fontId="5"/>
  </si>
  <si>
    <t>日</t>
    <rPh sb="0" eb="1">
      <t>ニチ</t>
    </rPh>
    <phoneticPr fontId="5"/>
  </si>
  <si>
    <t>介護給付費等の算定に係る体制</t>
    <rPh sb="0" eb="2">
      <t>カイゴ</t>
    </rPh>
    <rPh sb="2" eb="4">
      <t>キュウフ</t>
    </rPh>
    <rPh sb="4" eb="5">
      <t>ヒ</t>
    </rPh>
    <rPh sb="5" eb="6">
      <t>トウ</t>
    </rPh>
    <rPh sb="7" eb="9">
      <t>サンテイ</t>
    </rPh>
    <rPh sb="10" eb="11">
      <t>カカ</t>
    </rPh>
    <rPh sb="12" eb="14">
      <t>タイセイ</t>
    </rPh>
    <phoneticPr fontId="5"/>
  </si>
  <si>
    <t>施設区分</t>
    <rPh sb="0" eb="2">
      <t>シセツ</t>
    </rPh>
    <rPh sb="2" eb="4">
      <t>クブン</t>
    </rPh>
    <phoneticPr fontId="5"/>
  </si>
  <si>
    <t>福祉型　　　医療型　</t>
    <rPh sb="0" eb="2">
      <t>フクシ</t>
    </rPh>
    <rPh sb="2" eb="3">
      <t>ガタ</t>
    </rPh>
    <rPh sb="6" eb="8">
      <t>イリョウ</t>
    </rPh>
    <rPh sb="8" eb="9">
      <t>ガタ</t>
    </rPh>
    <phoneticPr fontId="5"/>
  </si>
  <si>
    <t>食事提供体制</t>
    <rPh sb="0" eb="2">
      <t>ショクジ</t>
    </rPh>
    <rPh sb="2" eb="4">
      <t>テイキョウ</t>
    </rPh>
    <rPh sb="4" eb="6">
      <t>タイセイ</t>
    </rPh>
    <phoneticPr fontId="5"/>
  </si>
  <si>
    <t>なし　　　　　あり</t>
    <phoneticPr fontId="5"/>
  </si>
  <si>
    <t>職員欠如</t>
    <rPh sb="0" eb="2">
      <t>ショクイン</t>
    </rPh>
    <rPh sb="2" eb="4">
      <t>ケツジョ</t>
    </rPh>
    <phoneticPr fontId="5"/>
  </si>
  <si>
    <t>指定有効期間</t>
    <rPh sb="0" eb="2">
      <t>シテイ</t>
    </rPh>
    <rPh sb="2" eb="4">
      <t>ユウコウ</t>
    </rPh>
    <rPh sb="4" eb="6">
      <t>キカン</t>
    </rPh>
    <phoneticPr fontId="5"/>
  </si>
  <si>
    <r>
      <t xml:space="preserve">指定年月日から　　　年 </t>
    </r>
    <r>
      <rPr>
        <sz val="9"/>
        <rFont val="ＭＳ Ｐゴシック"/>
        <family val="3"/>
        <charset val="128"/>
      </rPr>
      <t>（　　　　　年　　　月　　　日まで）</t>
    </r>
    <rPh sb="0" eb="2">
      <t>シテイ</t>
    </rPh>
    <rPh sb="2" eb="5">
      <t>ネンガッピ</t>
    </rPh>
    <rPh sb="10" eb="11">
      <t>ネン</t>
    </rPh>
    <rPh sb="18" eb="19">
      <t>ネン</t>
    </rPh>
    <rPh sb="22" eb="23">
      <t>ガツ</t>
    </rPh>
    <rPh sb="26" eb="27">
      <t>ニチ</t>
    </rPh>
    <phoneticPr fontId="5"/>
  </si>
  <si>
    <t>WAM-NET入力</t>
    <rPh sb="7" eb="9">
      <t>ニュウリョク</t>
    </rPh>
    <phoneticPr fontId="5"/>
  </si>
  <si>
    <t>未</t>
    <rPh sb="0" eb="1">
      <t>ミ</t>
    </rPh>
    <phoneticPr fontId="5"/>
  </si>
  <si>
    <t>済</t>
    <rPh sb="0" eb="1">
      <t>ス</t>
    </rPh>
    <phoneticPr fontId="5"/>
  </si>
  <si>
    <t>短期入所事業指定内容確認書</t>
    <phoneticPr fontId="1"/>
  </si>
  <si>
    <t>-</t>
    <phoneticPr fontId="1"/>
  </si>
  <si>
    <t>県</t>
    <rPh sb="0" eb="1">
      <t>ケン</t>
    </rPh>
    <phoneticPr fontId="1"/>
  </si>
  <si>
    <t>市</t>
  </si>
  <si>
    <t>有　　　　　　・　　　　　　無</t>
  </si>
  <si>
    <t>事　業　所</t>
    <rPh sb="0" eb="1">
      <t>コト</t>
    </rPh>
    <rPh sb="2" eb="3">
      <t>ゴウ</t>
    </rPh>
    <rPh sb="4" eb="5">
      <t>ショ</t>
    </rPh>
    <phoneticPr fontId="1"/>
  </si>
  <si>
    <t>（付表１）</t>
    <rPh sb="1" eb="3">
      <t>フヒョウ</t>
    </rPh>
    <phoneticPr fontId="5"/>
  </si>
  <si>
    <t>居宅介護・重度訪問介護・同行援護・行動援護事業所の指定に係る記載事項</t>
    <phoneticPr fontId="1"/>
  </si>
  <si>
    <t>（付表1-2）</t>
    <rPh sb="1" eb="3">
      <t>フヒョウ</t>
    </rPh>
    <phoneticPr fontId="5"/>
  </si>
  <si>
    <t>居宅介護事業等を事業所所在地以外の場所で一部実施する場合の記載事項</t>
    <phoneticPr fontId="1"/>
  </si>
  <si>
    <t>（付表2）</t>
    <rPh sb="1" eb="3">
      <t>フヒョウ</t>
    </rPh>
    <phoneticPr fontId="5"/>
  </si>
  <si>
    <t>療養介護事業所の指定に係る記載事項</t>
    <phoneticPr fontId="1"/>
  </si>
  <si>
    <t>-</t>
    <phoneticPr fontId="1"/>
  </si>
  <si>
    <t>（付表3）</t>
    <rPh sb="1" eb="3">
      <t>フヒョウ</t>
    </rPh>
    <phoneticPr fontId="5"/>
  </si>
  <si>
    <t>生活介護事業所の指定に係る記載事項</t>
    <phoneticPr fontId="1"/>
  </si>
  <si>
    <t>（郵便番号</t>
    <rPh sb="1" eb="3">
      <t>ユウビン</t>
    </rPh>
    <rPh sb="3" eb="5">
      <t>バンゴウ</t>
    </rPh>
    <phoneticPr fontId="1"/>
  </si>
  <si>
    <t>）</t>
    <phoneticPr fontId="1"/>
  </si>
  <si>
    <t>（郵便番号</t>
    <rPh sb="1" eb="5">
      <t>ユウビンバンゴウ</t>
    </rPh>
    <phoneticPr fontId="1"/>
  </si>
  <si>
    <t>(郵便番号</t>
    <phoneticPr fontId="5"/>
  </si>
  <si>
    <t>（郵便番号</t>
    <rPh sb="1" eb="5">
      <t>ユウビンバンゴウ</t>
    </rPh>
    <phoneticPr fontId="5"/>
  </si>
  <si>
    <t>（郵便番号</t>
    <rPh sb="1" eb="5">
      <t>ユウビンバンゴウ</t>
    </rPh>
    <phoneticPr fontId="1"/>
  </si>
  <si>
    <t>（郵便番号</t>
    <phoneticPr fontId="1"/>
  </si>
  <si>
    <t>（付表3-2）</t>
    <rPh sb="1" eb="3">
      <t>フヒョウ</t>
    </rPh>
    <phoneticPr fontId="5"/>
  </si>
  <si>
    <t>一体的に実施する従たる事業所の指定に係る記載事項</t>
    <phoneticPr fontId="1"/>
  </si>
  <si>
    <t>事　業　所</t>
    <rPh sb="0" eb="1">
      <t>コト</t>
    </rPh>
    <rPh sb="2" eb="3">
      <t>ギョウ</t>
    </rPh>
    <rPh sb="4" eb="5">
      <t>ジョ</t>
    </rPh>
    <phoneticPr fontId="5"/>
  </si>
  <si>
    <t>（付表5）</t>
    <rPh sb="1" eb="3">
      <t>フヒョウ</t>
    </rPh>
    <phoneticPr fontId="5"/>
  </si>
  <si>
    <t>短期入所事業所の指定に係る記載事項</t>
    <phoneticPr fontId="1"/>
  </si>
  <si>
    <t>（郵便番号</t>
    <rPh sb="1" eb="3">
      <t>ユウビン</t>
    </rPh>
    <rPh sb="3" eb="5">
      <t>バンゴウ</t>
    </rPh>
    <phoneticPr fontId="5"/>
  </si>
  <si>
    <r>
      <rPr>
        <sz val="6"/>
        <rFont val="ＭＳ Ｐゴシック"/>
        <family val="3"/>
        <charset val="128"/>
      </rPr>
      <t>※</t>
    </r>
    <r>
      <rPr>
        <sz val="8"/>
        <rFont val="ＭＳ Ｐゴシック"/>
        <family val="3"/>
        <charset val="128"/>
      </rPr>
      <t>兼務</t>
    </r>
    <rPh sb="1" eb="3">
      <t>ケンム</t>
    </rPh>
    <phoneticPr fontId="5"/>
  </si>
  <si>
    <t>㎡</t>
    <phoneticPr fontId="1"/>
  </si>
  <si>
    <t>人</t>
    <rPh sb="0" eb="1">
      <t>ニン</t>
    </rPh>
    <phoneticPr fontId="1"/>
  </si>
  <si>
    <t>併設型　・　空床型　・　単独型</t>
  </si>
  <si>
    <t>（付表5　別紙1）</t>
    <rPh sb="1" eb="3">
      <t>フヒョウ</t>
    </rPh>
    <rPh sb="5" eb="7">
      <t>ベッシ</t>
    </rPh>
    <phoneticPr fontId="5"/>
  </si>
  <si>
    <t>※市入力欄につき、記載不要</t>
    <rPh sb="1" eb="2">
      <t>シ</t>
    </rPh>
    <rPh sb="2" eb="4">
      <t>ニュウリョク</t>
    </rPh>
    <rPh sb="4" eb="5">
      <t>ラン</t>
    </rPh>
    <rPh sb="9" eb="11">
      <t>キサイ</t>
    </rPh>
    <rPh sb="11" eb="13">
      <t>フヨウ</t>
    </rPh>
    <phoneticPr fontId="5"/>
  </si>
  <si>
    <t>（付表6）</t>
    <phoneticPr fontId="5"/>
  </si>
  <si>
    <t>重度障害者等包括支援事業所の指定に係る記載事項</t>
    <phoneticPr fontId="1"/>
  </si>
  <si>
    <t>共同生活援助事業所（グループホーム）の指定に係る記載事項</t>
    <phoneticPr fontId="1"/>
  </si>
  <si>
    <t>（付表7　その1）</t>
    <rPh sb="1" eb="3">
      <t>フヒョウ</t>
    </rPh>
    <phoneticPr fontId="5"/>
  </si>
  <si>
    <t>）</t>
    <phoneticPr fontId="1"/>
  </si>
  <si>
    <t>-</t>
    <phoneticPr fontId="1"/>
  </si>
  <si>
    <t>人</t>
    <rPh sb="0" eb="1">
      <t>ニン</t>
    </rPh>
    <phoneticPr fontId="1"/>
  </si>
  <si>
    <t>サービス
管理責任者</t>
    <rPh sb="5" eb="7">
      <t>カンリ</t>
    </rPh>
    <rPh sb="7" eb="9">
      <t>セキニン</t>
    </rPh>
    <rPh sb="9" eb="10">
      <t>シャ</t>
    </rPh>
    <phoneticPr fontId="5"/>
  </si>
  <si>
    <t>（種別）</t>
    <rPh sb="1" eb="3">
      <t>シュベツ</t>
    </rPh>
    <phoneticPr fontId="1"/>
  </si>
  <si>
    <t>（名称）</t>
    <rPh sb="1" eb="3">
      <t>メイショウ</t>
    </rPh>
    <phoneticPr fontId="1"/>
  </si>
  <si>
    <t>県</t>
    <rPh sb="0" eb="1">
      <t>ケン</t>
    </rPh>
    <phoneticPr fontId="1"/>
  </si>
  <si>
    <t>生活支援員の業務の外部委託の予定</t>
    <rPh sb="0" eb="2">
      <t>セイカツ</t>
    </rPh>
    <rPh sb="2" eb="4">
      <t>シエン</t>
    </rPh>
    <rPh sb="4" eb="5">
      <t>イン</t>
    </rPh>
    <rPh sb="6" eb="8">
      <t>ギョウム</t>
    </rPh>
    <rPh sb="9" eb="11">
      <t>ガイブ</t>
    </rPh>
    <rPh sb="11" eb="13">
      <t>イタク</t>
    </rPh>
    <rPh sb="14" eb="16">
      <t>ヨテイ</t>
    </rPh>
    <phoneticPr fontId="5"/>
  </si>
  <si>
    <t>有　・　無</t>
  </si>
  <si>
    <t>○</t>
  </si>
  <si>
    <t>（付表7　その2）</t>
    <rPh sb="1" eb="3">
      <t>フヒョウ</t>
    </rPh>
    <phoneticPr fontId="5"/>
  </si>
  <si>
    <t>②建物所有者名</t>
    <rPh sb="1" eb="3">
      <t>タテモノ</t>
    </rPh>
    <rPh sb="3" eb="5">
      <t>ショユウ</t>
    </rPh>
    <rPh sb="5" eb="6">
      <t>シャ</t>
    </rPh>
    <rPh sb="6" eb="7">
      <t>メイ</t>
    </rPh>
    <phoneticPr fontId="5"/>
  </si>
  <si>
    <t>①住居区分</t>
    <rPh sb="1" eb="4">
      <t>ジュウキョク</t>
    </rPh>
    <rPh sb="4" eb="5">
      <t>ブン</t>
    </rPh>
    <phoneticPr fontId="5"/>
  </si>
  <si>
    <t>⑤居室数</t>
    <rPh sb="1" eb="3">
      <t>キョシツ</t>
    </rPh>
    <rPh sb="3" eb="4">
      <t>スウ</t>
    </rPh>
    <phoneticPr fontId="1"/>
  </si>
  <si>
    <t>一体的に運営するサテライト型住居</t>
    <rPh sb="0" eb="3">
      <t>イッタイテキ</t>
    </rPh>
    <rPh sb="4" eb="6">
      <t>ウンエイ</t>
    </rPh>
    <rPh sb="13" eb="14">
      <t>ガタ</t>
    </rPh>
    <rPh sb="14" eb="16">
      <t>ジュウキョ</t>
    </rPh>
    <phoneticPr fontId="5"/>
  </si>
  <si>
    <t>か所</t>
    <rPh sb="1" eb="2">
      <t>ショ</t>
    </rPh>
    <phoneticPr fontId="1"/>
  </si>
  <si>
    <t>　※利用者から連絡を受ける通信機器</t>
    <phoneticPr fontId="1"/>
  </si>
  <si>
    <t>年</t>
    <rPh sb="0" eb="1">
      <t>ネン</t>
    </rPh>
    <phoneticPr fontId="1"/>
  </si>
  <si>
    <t>特定無し</t>
    <rPh sb="0" eb="2">
      <t>トクテイ</t>
    </rPh>
    <rPh sb="2" eb="3">
      <t>ナ</t>
    </rPh>
    <phoneticPr fontId="1"/>
  </si>
  <si>
    <t>身体障害者</t>
    <phoneticPr fontId="1"/>
  </si>
  <si>
    <t>知的障害者</t>
    <phoneticPr fontId="1"/>
  </si>
  <si>
    <t>精神障害者</t>
    <phoneticPr fontId="1"/>
  </si>
  <si>
    <t>難病等対象者</t>
    <phoneticPr fontId="1"/>
  </si>
  <si>
    <t>住居名称</t>
    <rPh sb="0" eb="2">
      <t>ジュウキョ</t>
    </rPh>
    <rPh sb="2" eb="3">
      <t>メイ</t>
    </rPh>
    <rPh sb="3" eb="4">
      <t>ショウ</t>
    </rPh>
    <phoneticPr fontId="5"/>
  </si>
  <si>
    <t>一戸建て・アパート・マンション・その他</t>
  </si>
  <si>
    <t>指定時から（</t>
    <phoneticPr fontId="1"/>
  </si>
  <si>
    <t>新規・内容変更あり・内容変更なし</t>
  </si>
  <si>
    <t>（付表7　その3）</t>
    <rPh sb="1" eb="3">
      <t>フヒョウ</t>
    </rPh>
    <phoneticPr fontId="5"/>
  </si>
  <si>
    <t>km</t>
    <phoneticPr fontId="1"/>
  </si>
  <si>
    <t>所要時間</t>
    <rPh sb="0" eb="2">
      <t>ショヨウ</t>
    </rPh>
    <rPh sb="2" eb="4">
      <t>ジカン</t>
    </rPh>
    <phoneticPr fontId="1"/>
  </si>
  <si>
    <t>分</t>
    <rPh sb="0" eb="1">
      <t>フン</t>
    </rPh>
    <phoneticPr fontId="1"/>
  </si>
  <si>
    <t>（付表7　別紙1）</t>
    <rPh sb="1" eb="3">
      <t>フヒョウ</t>
    </rPh>
    <rPh sb="5" eb="7">
      <t>ベッシ</t>
    </rPh>
    <phoneticPr fontId="5"/>
  </si>
  <si>
    <t>役職</t>
    <rPh sb="0" eb="2">
      <t>ヤクショク</t>
    </rPh>
    <phoneticPr fontId="1"/>
  </si>
  <si>
    <t>氏名</t>
    <rPh sb="0" eb="2">
      <t>シメイ</t>
    </rPh>
    <phoneticPr fontId="1"/>
  </si>
  <si>
    <t>日現在</t>
    <rPh sb="0" eb="1">
      <t>ニチ</t>
    </rPh>
    <rPh sb="1" eb="3">
      <t>ゲンザイ</t>
    </rPh>
    <phoneticPr fontId="1"/>
  </si>
  <si>
    <t>月</t>
    <rPh sb="0" eb="1">
      <t>ガツ</t>
    </rPh>
    <phoneticPr fontId="1"/>
  </si>
  <si>
    <t>令和</t>
    <rPh sb="0" eb="2">
      <t>レイワ</t>
    </rPh>
    <phoneticPr fontId="1"/>
  </si>
  <si>
    <t>※</t>
    <phoneticPr fontId="5"/>
  </si>
  <si>
    <t>「夜間の支援体制の内容」欄は、共同生活介護等事業所において行われている夜間の支援の内容、人員配置、他の社会福祉施設等との連携の状況等具体的に記載してください。</t>
    <phoneticPr fontId="1"/>
  </si>
  <si>
    <t>（付表7　別紙2）</t>
    <rPh sb="1" eb="3">
      <t>フヒョウ</t>
    </rPh>
    <rPh sb="5" eb="7">
      <t>ベッシ</t>
    </rPh>
    <phoneticPr fontId="1"/>
  </si>
  <si>
    <t>　共同生活援助事業所における生活支援員配置の状況</t>
    <phoneticPr fontId="1"/>
  </si>
  <si>
    <t>主たる事業所の名称</t>
    <rPh sb="0" eb="1">
      <t>シュ</t>
    </rPh>
    <rPh sb="3" eb="6">
      <t>ジギョウショ</t>
    </rPh>
    <rPh sb="7" eb="9">
      <t>メイショウ</t>
    </rPh>
    <phoneticPr fontId="1"/>
  </si>
  <si>
    <t>主たる事業所の所在地</t>
    <rPh sb="0" eb="1">
      <t>シュ</t>
    </rPh>
    <rPh sb="3" eb="6">
      <t>ジギョウショ</t>
    </rPh>
    <rPh sb="7" eb="10">
      <t>ショザイチ</t>
    </rPh>
    <phoneticPr fontId="1"/>
  </si>
  <si>
    <t>利用定員</t>
    <rPh sb="0" eb="2">
      <t>リヨウ</t>
    </rPh>
    <rPh sb="2" eb="4">
      <t>テイイン</t>
    </rPh>
    <phoneticPr fontId="1"/>
  </si>
  <si>
    <t>【障害支援区分毎利用者数（見込み）】</t>
    <rPh sb="1" eb="3">
      <t>ショウガイ</t>
    </rPh>
    <rPh sb="3" eb="5">
      <t>シエン</t>
    </rPh>
    <rPh sb="5" eb="7">
      <t>クブン</t>
    </rPh>
    <rPh sb="7" eb="8">
      <t>ゴト</t>
    </rPh>
    <rPh sb="8" eb="10">
      <t>リヨウ</t>
    </rPh>
    <rPh sb="10" eb="11">
      <t>シャ</t>
    </rPh>
    <rPh sb="11" eb="12">
      <t>スウ</t>
    </rPh>
    <rPh sb="13" eb="15">
      <t>ミコ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</si>
  <si>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</si>
  <si>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</si>
  <si>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</si>
  <si>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</si>
  <si>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</si>
  <si>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区分</t>
    <rPh sb="0" eb="2">
      <t>クブン</t>
    </rPh>
    <phoneticPr fontId="1"/>
  </si>
  <si>
    <t>計</t>
    <rPh sb="0" eb="1">
      <t>ケイ</t>
    </rPh>
    <phoneticPr fontId="1"/>
  </si>
  <si>
    <t>1/2.5</t>
    <phoneticPr fontId="1"/>
  </si>
  <si>
    <t>利用者数</t>
    <rPh sb="0" eb="3">
      <t>リヨウシャ</t>
    </rPh>
    <rPh sb="3" eb="4">
      <t>スウ</t>
    </rPh>
    <phoneticPr fontId="1"/>
  </si>
  <si>
    <t>基準
配置数</t>
    <rPh sb="0" eb="2">
      <t>キジュン</t>
    </rPh>
    <rPh sb="3" eb="5">
      <t>ハイチ</t>
    </rPh>
    <rPh sb="5" eb="6">
      <t>スウ</t>
    </rPh>
    <phoneticPr fontId="1"/>
  </si>
  <si>
    <t>職種</t>
    <rPh sb="0" eb="2">
      <t>ショクシュ</t>
    </rPh>
    <phoneticPr fontId="1"/>
  </si>
  <si>
    <t>生活支援員</t>
    <rPh sb="0" eb="2">
      <t>セイカツ</t>
    </rPh>
    <rPh sb="2" eb="4">
      <t>シエン</t>
    </rPh>
    <rPh sb="4" eb="5">
      <t>イン</t>
    </rPh>
    <phoneticPr fontId="1"/>
  </si>
  <si>
    <t>勤務時間数/月</t>
    <rPh sb="0" eb="2">
      <t>キンム</t>
    </rPh>
    <rPh sb="2" eb="4">
      <t>ジカン</t>
    </rPh>
    <rPh sb="4" eb="5">
      <t>スウ</t>
    </rPh>
    <rPh sb="6" eb="7">
      <t>ツキ</t>
    </rPh>
    <phoneticPr fontId="1"/>
  </si>
  <si>
    <t>時間</t>
    <rPh sb="0" eb="2">
      <t>ジカン</t>
    </rPh>
    <phoneticPr fontId="1"/>
  </si>
  <si>
    <t>常勤職員の勤務時間数/月</t>
    <rPh sb="0" eb="2">
      <t>ジョウキン</t>
    </rPh>
    <rPh sb="2" eb="4">
      <t>ショクイン</t>
    </rPh>
    <rPh sb="5" eb="7">
      <t>キンム</t>
    </rPh>
    <rPh sb="7" eb="9">
      <t>ジカン</t>
    </rPh>
    <rPh sb="9" eb="10">
      <t>スウ</t>
    </rPh>
    <rPh sb="11" eb="12">
      <t>ツキ</t>
    </rPh>
    <phoneticPr fontId="1"/>
  </si>
  <si>
    <t>常勤換算後の職員数</t>
    <rPh sb="0" eb="2">
      <t>ジョウキン</t>
    </rPh>
    <rPh sb="2" eb="4">
      <t>カンサン</t>
    </rPh>
    <rPh sb="4" eb="5">
      <t>ゴ</t>
    </rPh>
    <rPh sb="6" eb="9">
      <t>ショクインスウ</t>
    </rPh>
    <phoneticPr fontId="1"/>
  </si>
  <si>
    <t>【職員配置基準判定】</t>
    <rPh sb="1" eb="3">
      <t>ショクイン</t>
    </rPh>
    <rPh sb="3" eb="5">
      <t>ハイチ</t>
    </rPh>
    <rPh sb="5" eb="7">
      <t>キジュン</t>
    </rPh>
    <rPh sb="7" eb="9">
      <t>ハンテイ</t>
    </rPh>
    <phoneticPr fontId="1"/>
  </si>
  <si>
    <t>必要職員数</t>
    <rPh sb="0" eb="2">
      <t>ヒツヨウ</t>
    </rPh>
    <rPh sb="2" eb="5">
      <t>ショクインスウ</t>
    </rPh>
    <phoneticPr fontId="1"/>
  </si>
  <si>
    <t>人</t>
    <rPh sb="0" eb="1">
      <t>ニン</t>
    </rPh>
    <phoneticPr fontId="1"/>
  </si>
  <si>
    <t>チェック</t>
    <phoneticPr fontId="1"/>
  </si>
  <si>
    <t>施　　設</t>
    <rPh sb="0" eb="1">
      <t>シ</t>
    </rPh>
    <rPh sb="3" eb="4">
      <t>セツ</t>
    </rPh>
    <phoneticPr fontId="5"/>
  </si>
  <si>
    <t>-</t>
    <phoneticPr fontId="1"/>
  </si>
  <si>
    <t>）</t>
    <phoneticPr fontId="1"/>
  </si>
  <si>
    <t>（郵便番号</t>
    <phoneticPr fontId="1"/>
  </si>
  <si>
    <t>障害者支援施設の指定に係る記載事項</t>
    <phoneticPr fontId="1"/>
  </si>
  <si>
    <t>主たる
対象者</t>
    <rPh sb="0" eb="1">
      <t>シュ</t>
    </rPh>
    <rPh sb="4" eb="7">
      <t>タイショウシャ</t>
    </rPh>
    <phoneticPr fontId="5"/>
  </si>
  <si>
    <t>その他参考と
なる事項</t>
    <rPh sb="2" eb="3">
      <t>タ</t>
    </rPh>
    <rPh sb="3" eb="5">
      <t>サンコウ</t>
    </rPh>
    <rPh sb="9" eb="11">
      <t>ジコウ</t>
    </rPh>
    <phoneticPr fontId="5"/>
  </si>
  <si>
    <t>している　・　していない</t>
  </si>
  <si>
    <t>昼間実施サービス及び施設入所支援に係る記載事項</t>
    <phoneticPr fontId="1"/>
  </si>
  <si>
    <t>（付表8　その1）</t>
    <rPh sb="1" eb="3">
      <t>フヒョウ</t>
    </rPh>
    <phoneticPr fontId="5"/>
  </si>
  <si>
    <t>（付表8　その2）</t>
    <rPh sb="1" eb="3">
      <t>フヒョウ</t>
    </rPh>
    <phoneticPr fontId="5"/>
  </si>
  <si>
    <t>㎡</t>
    <phoneticPr fontId="1"/>
  </si>
  <si>
    <t>m</t>
    <phoneticPr fontId="1"/>
  </si>
  <si>
    <t>（付表8　その3）</t>
    <rPh sb="1" eb="3">
      <t>フヒョウ</t>
    </rPh>
    <phoneticPr fontId="5"/>
  </si>
  <si>
    <t>従業員の職種・員数に係る記載事項</t>
    <phoneticPr fontId="1"/>
  </si>
  <si>
    <t>郡・市</t>
  </si>
  <si>
    <t>第　　　条第　　　項第　　　号</t>
    <rPh sb="0" eb="1">
      <t>ダイ</t>
    </rPh>
    <rPh sb="4" eb="5">
      <t>ジョウ</t>
    </rPh>
    <rPh sb="5" eb="6">
      <t>ダイ</t>
    </rPh>
    <rPh sb="9" eb="10">
      <t>コウ</t>
    </rPh>
    <rPh sb="10" eb="11">
      <t>ダイ</t>
    </rPh>
    <rPh sb="14" eb="15">
      <t>ゴウ</t>
    </rPh>
    <phoneticPr fontId="5"/>
  </si>
  <si>
    <t>特定無し</t>
    <rPh sb="0" eb="2">
      <t>トクテイ</t>
    </rPh>
    <rPh sb="2" eb="3">
      <t>ナ</t>
    </rPh>
    <phoneticPr fontId="5"/>
  </si>
  <si>
    <t>身体障害者</t>
    <phoneticPr fontId="1"/>
  </si>
  <si>
    <t>知的障害者</t>
    <phoneticPr fontId="1"/>
  </si>
  <si>
    <t>障害児</t>
    <phoneticPr fontId="1"/>
  </si>
  <si>
    <t>精神障害者</t>
    <phoneticPr fontId="1"/>
  </si>
  <si>
    <t>（付表9）</t>
    <rPh sb="1" eb="3">
      <t>フヒョウ</t>
    </rPh>
    <phoneticPr fontId="5"/>
  </si>
  <si>
    <t>自立訓練（機能訓練）事業所の指定に係る記載事項</t>
    <phoneticPr fontId="1"/>
  </si>
  <si>
    <t>郡・市</t>
    <rPh sb="0" eb="1">
      <t>グン</t>
    </rPh>
    <rPh sb="2" eb="3">
      <t>シ</t>
    </rPh>
    <phoneticPr fontId="1"/>
  </si>
  <si>
    <t>県</t>
    <rPh sb="0" eb="1">
      <t>ケン</t>
    </rPh>
    <phoneticPr fontId="1"/>
  </si>
  <si>
    <t>基準上の必要定員</t>
    <rPh sb="0" eb="2">
      <t>キジュン</t>
    </rPh>
    <rPh sb="2" eb="3">
      <t>ジョウ</t>
    </rPh>
    <rPh sb="4" eb="6">
      <t>ヒツヨウ</t>
    </rPh>
    <rPh sb="6" eb="8">
      <t>テイイン</t>
    </rPh>
    <phoneticPr fontId="1"/>
  </si>
  <si>
    <t>担当者</t>
    <rPh sb="0" eb="3">
      <t>タントウシャ</t>
    </rPh>
    <phoneticPr fontId="1"/>
  </si>
  <si>
    <t>　　ださい。なお、一部の地域が実施地域である場合は、適宜地図を添付してください。</t>
    <rPh sb="9" eb="11">
      <t>イチブ</t>
    </rPh>
    <rPh sb="12" eb="14">
      <t>チイキ</t>
    </rPh>
    <rPh sb="15" eb="17">
      <t>ジッシ</t>
    </rPh>
    <rPh sb="17" eb="19">
      <t>チイキ</t>
    </rPh>
    <rPh sb="22" eb="24">
      <t>バアイ</t>
    </rPh>
    <rPh sb="26" eb="28">
      <t>テキギ</t>
    </rPh>
    <rPh sb="28" eb="30">
      <t>チズ</t>
    </rPh>
    <rPh sb="31" eb="33">
      <t>テンプ</t>
    </rPh>
    <phoneticPr fontId="5"/>
  </si>
  <si>
    <t>（付表9-2）</t>
    <rPh sb="1" eb="3">
      <t>フヒョウ</t>
    </rPh>
    <phoneticPr fontId="5"/>
  </si>
  <si>
    <t>一体的に実施する従たる事業所の指定に係る記載事項</t>
    <phoneticPr fontId="1"/>
  </si>
  <si>
    <t>自立訓練（生活訓練）事業所の指定に係る記載事項</t>
    <phoneticPr fontId="1"/>
  </si>
  <si>
    <t>（付表10）</t>
    <rPh sb="1" eb="3">
      <t>フヒョウ</t>
    </rPh>
    <phoneticPr fontId="5"/>
  </si>
  <si>
    <t>事　業　所</t>
    <rPh sb="0" eb="1">
      <t>コト</t>
    </rPh>
    <rPh sb="2" eb="3">
      <t>ゴウ</t>
    </rPh>
    <rPh sb="4" eb="5">
      <t>ショ</t>
    </rPh>
    <phoneticPr fontId="5"/>
  </si>
  <si>
    <t>管　理　者</t>
    <rPh sb="0" eb="1">
      <t>カン</t>
    </rPh>
    <rPh sb="2" eb="3">
      <t>リ</t>
    </rPh>
    <rPh sb="4" eb="5">
      <t>シャ</t>
    </rPh>
    <phoneticPr fontId="5"/>
  </si>
  <si>
    <t>管　理　者</t>
    <rPh sb="0" eb="1">
      <t>カン</t>
    </rPh>
    <rPh sb="2" eb="3">
      <t>リ</t>
    </rPh>
    <rPh sb="4" eb="5">
      <t>モノ</t>
    </rPh>
    <phoneticPr fontId="5"/>
  </si>
  <si>
    <t>前年度の平均利用者数</t>
    <rPh sb="0" eb="3">
      <t>ゼンネンド</t>
    </rPh>
    <rPh sb="4" eb="6">
      <t>ヘイキン</t>
    </rPh>
    <rPh sb="6" eb="8">
      <t>リヨウ</t>
    </rPh>
    <rPh sb="8" eb="9">
      <t>シャ</t>
    </rPh>
    <rPh sb="9" eb="10">
      <t>スウ</t>
    </rPh>
    <phoneticPr fontId="5"/>
  </si>
  <si>
    <t>４．既存の障害者施設からの移行の場合で、指定基準省令附則の規定の適用を受ける場合には、「経過措置」欄の
　　「有」に○をつけてください。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5" eb="56">
      <t>アリ</t>
    </rPh>
    <phoneticPr fontId="5"/>
  </si>
  <si>
    <t>６．「通常の事業の実施地域」については、市区町村名を記載することとし、当該区域の全部又は一部の別を記載してください。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4" eb="66">
      <t>イチブ</t>
    </rPh>
    <rPh sb="67" eb="69">
      <t>チイキ</t>
    </rPh>
    <rPh sb="70" eb="72">
      <t>ジッシ</t>
    </rPh>
    <rPh sb="72" eb="74">
      <t>チイキ</t>
    </rPh>
    <rPh sb="77" eb="79">
      <t>バアイ</t>
    </rPh>
    <rPh sb="80" eb="82">
      <t>テキギ</t>
    </rPh>
    <rPh sb="82" eb="84">
      <t>チズ</t>
    </rPh>
    <rPh sb="85" eb="87">
      <t>テンプ</t>
    </rPh>
    <phoneticPr fontId="5"/>
  </si>
  <si>
    <t>生活介護・自立訓練（機能訓練）・自立訓練（生活訓練）</t>
  </si>
  <si>
    <t>（サービス単位</t>
    <rPh sb="5" eb="7">
      <t>タンイ</t>
    </rPh>
    <phoneticPr fontId="1"/>
  </si>
  <si>
    <t>２．当該施設が実施する障害福祉サービスごと（生活介護及び施設入所支援はサービス単位ごと）に、従事する
　　職員数を記載し、Ⅰ～Ⅲ欄は、それぞれ実施する障害福祉サービスを選択してください。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3" eb="56">
      <t>ショクインスウ</t>
    </rPh>
    <rPh sb="57" eb="59">
      <t>キサイ</t>
    </rPh>
    <rPh sb="64" eb="65">
      <t>ラン</t>
    </rPh>
    <rPh sb="71" eb="73">
      <t>ジッシ</t>
    </rPh>
    <rPh sb="75" eb="77">
      <t>ショウガイ</t>
    </rPh>
    <rPh sb="77" eb="79">
      <t>フクシ</t>
    </rPh>
    <rPh sb="84" eb="86">
      <t>センタク</t>
    </rPh>
    <phoneticPr fontId="5"/>
  </si>
  <si>
    <t>施設入所支援</t>
    <rPh sb="0" eb="2">
      <t>シセツ</t>
    </rPh>
    <rPh sb="2" eb="4">
      <t>ニュウショ</t>
    </rPh>
    <rPh sb="4" eb="6">
      <t>シエン</t>
    </rPh>
    <phoneticPr fontId="5"/>
  </si>
  <si>
    <t>就労移行支援・就労継続支援A型・就労継続支援B型</t>
  </si>
  <si>
    <t>（付表10-2）</t>
    <rPh sb="1" eb="3">
      <t>フヒョウ</t>
    </rPh>
    <phoneticPr fontId="5"/>
  </si>
  <si>
    <t>（付表11）</t>
    <rPh sb="1" eb="3">
      <t>フヒョウ</t>
    </rPh>
    <phoneticPr fontId="5"/>
  </si>
  <si>
    <t>就労支援員</t>
    <rPh sb="0" eb="2">
      <t>シュウロウ</t>
    </rPh>
    <rPh sb="2" eb="4">
      <t>シエン</t>
    </rPh>
    <rPh sb="4" eb="5">
      <t>イン</t>
    </rPh>
    <phoneticPr fontId="1"/>
  </si>
  <si>
    <t>専従</t>
    <rPh sb="0" eb="2">
      <t>センジュウ</t>
    </rPh>
    <phoneticPr fontId="1"/>
  </si>
  <si>
    <t>※兼務</t>
    <rPh sb="1" eb="3">
      <t>ケンム</t>
    </rPh>
    <phoneticPr fontId="1"/>
  </si>
  <si>
    <t>（付表11-2）</t>
    <rPh sb="1" eb="3">
      <t>フヒョウ</t>
    </rPh>
    <phoneticPr fontId="5"/>
  </si>
  <si>
    <t>（付表12）</t>
    <rPh sb="1" eb="3">
      <t>フヒョウ</t>
    </rPh>
    <phoneticPr fontId="5"/>
  </si>
  <si>
    <t>就労継続支援A型・就労継続支援B型</t>
  </si>
  <si>
    <t>ｻｰﾋﾞｽ管理責任者</t>
    <rPh sb="5" eb="7">
      <t>カンリ</t>
    </rPh>
    <rPh sb="7" eb="10">
      <t>セキニンシャ</t>
    </rPh>
    <phoneticPr fontId="5"/>
  </si>
  <si>
    <t>その他の従業者</t>
    <rPh sb="2" eb="3">
      <t>タ</t>
    </rPh>
    <rPh sb="4" eb="7">
      <t>ジュウギョウシャ</t>
    </rPh>
    <phoneticPr fontId="1"/>
  </si>
  <si>
    <t>（付表12-2）</t>
    <rPh sb="1" eb="3">
      <t>フヒョウ</t>
    </rPh>
    <phoneticPr fontId="5"/>
  </si>
  <si>
    <t>※多機能型事業実施時は、各事業の付表と付表１３を併せて提出してください。</t>
    <phoneticPr fontId="1"/>
  </si>
  <si>
    <t>（付表13　その1）</t>
    <rPh sb="1" eb="3">
      <t>フヒョウ</t>
    </rPh>
    <phoneticPr fontId="5"/>
  </si>
  <si>
    <t>事業を実施する場合の記載事項(総括表)</t>
    <phoneticPr fontId="5"/>
  </si>
  <si>
    <t>主たる対象とする
障害の種類</t>
    <rPh sb="0" eb="1">
      <t>シュ</t>
    </rPh>
    <rPh sb="3" eb="5">
      <t>タイショウ</t>
    </rPh>
    <rPh sb="9" eb="11">
      <t>ショウガイ</t>
    </rPh>
    <rPh sb="12" eb="14">
      <t>シュルイ</t>
    </rPh>
    <phoneticPr fontId="5"/>
  </si>
  <si>
    <t>主たる事業所</t>
    <rPh sb="0" eb="1">
      <t>シュ</t>
    </rPh>
    <rPh sb="3" eb="6">
      <t>ジギョウショ</t>
    </rPh>
    <phoneticPr fontId="1"/>
  </si>
  <si>
    <t>合　　　計</t>
    <rPh sb="0" eb="1">
      <t>ゴウ</t>
    </rPh>
    <rPh sb="4" eb="5">
      <t>ケイ</t>
    </rPh>
    <phoneticPr fontId="1"/>
  </si>
  <si>
    <t>（付表13　その2）</t>
    <rPh sb="1" eb="3">
      <t>フヒョウ</t>
    </rPh>
    <phoneticPr fontId="5"/>
  </si>
  <si>
    <t>主たる
事業所</t>
    <rPh sb="0" eb="1">
      <t>シュ</t>
    </rPh>
    <rPh sb="4" eb="7">
      <t>ジギョウショ</t>
    </rPh>
    <phoneticPr fontId="5"/>
  </si>
  <si>
    <t>従たる
事業所</t>
    <rPh sb="0" eb="1">
      <t>ジュウ</t>
    </rPh>
    <rPh sb="4" eb="7">
      <t>ジギョウショ</t>
    </rPh>
    <phoneticPr fontId="5"/>
  </si>
  <si>
    <t>指定一般相談支援事業所の指定に係る記載事項</t>
    <phoneticPr fontId="1"/>
  </si>
  <si>
    <t>（付表14）</t>
    <rPh sb="1" eb="3">
      <t>フヒョウ</t>
    </rPh>
    <phoneticPr fontId="1"/>
  </si>
  <si>
    <t>　　ください。</t>
    <phoneticPr fontId="5"/>
  </si>
  <si>
    <t>　　具体的に記載してください。</t>
    <phoneticPr fontId="5"/>
  </si>
  <si>
    <t>難病等対象者</t>
    <phoneticPr fontId="1"/>
  </si>
  <si>
    <t>精神障害者</t>
    <rPh sb="2" eb="4">
      <t>ショウガイ</t>
    </rPh>
    <phoneticPr fontId="1"/>
  </si>
  <si>
    <t>特定無し</t>
    <rPh sb="0" eb="1">
      <t>トク</t>
    </rPh>
    <rPh sb="1" eb="2">
      <t>サダム</t>
    </rPh>
    <rPh sb="2" eb="3">
      <t>ナ</t>
    </rPh>
    <phoneticPr fontId="5"/>
  </si>
  <si>
    <t>常時の連絡体制の確保の具体的方法
（地域定着支援のみ）</t>
    <rPh sb="0" eb="2">
      <t>ジョウジ</t>
    </rPh>
    <rPh sb="3" eb="5">
      <t>レンラク</t>
    </rPh>
    <rPh sb="5" eb="7">
      <t>タイセイ</t>
    </rPh>
    <rPh sb="8" eb="10">
      <t>カクホ</t>
    </rPh>
    <rPh sb="11" eb="14">
      <t>グタイテキ</t>
    </rPh>
    <rPh sb="14" eb="16">
      <t>ホウホウ</t>
    </rPh>
    <rPh sb="18" eb="20">
      <t>チイキ</t>
    </rPh>
    <rPh sb="20" eb="22">
      <t>テイチャク</t>
    </rPh>
    <rPh sb="22" eb="24">
      <t>シエン</t>
    </rPh>
    <phoneticPr fontId="5"/>
  </si>
  <si>
    <t>（郵便番号</t>
    <phoneticPr fontId="5"/>
  </si>
  <si>
    <t>指定特定相談支援事業所及び指定障害児相談支援事業所の指定に係る記載事項</t>
    <phoneticPr fontId="1"/>
  </si>
  <si>
    <t>（付表14-2）</t>
    <rPh sb="1" eb="3">
      <t>フヒョウ</t>
    </rPh>
    <phoneticPr fontId="5"/>
  </si>
  <si>
    <t>従事者の職種・員数（人）</t>
    <rPh sb="0" eb="3">
      <t>ジュウジシャ</t>
    </rPh>
    <rPh sb="4" eb="6">
      <t>ショクシュ</t>
    </rPh>
    <rPh sb="7" eb="9">
      <t>インスウ</t>
    </rPh>
    <rPh sb="10" eb="11">
      <t>ヒト</t>
    </rPh>
    <phoneticPr fontId="5"/>
  </si>
  <si>
    <t>総合的な相談支援の実施体制の具体的な方法</t>
    <phoneticPr fontId="1"/>
  </si>
  <si>
    <t>主な掲示事項</t>
    <phoneticPr fontId="1"/>
  </si>
  <si>
    <t>４．「総合的な相談支援の実施体制の具体的な方法」については、具体的な内容について記載する他、
　　それぞれ根拠となる書類も提出してください。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3" eb="55">
      <t>コンキョ</t>
    </rPh>
    <rPh sb="58" eb="59">
      <t>ショ</t>
    </rPh>
    <rPh sb="59" eb="60">
      <t>タグイ</t>
    </rPh>
    <rPh sb="61" eb="63">
      <t>テイシュツ</t>
    </rPh>
    <phoneticPr fontId="5"/>
  </si>
  <si>
    <t>　　また、「主たる対象としていない者への対応体制」は、「事業の主たる対象とする障害の種類の定めの有無」が
　　有の場合に記載すること。</t>
    <rPh sb="6" eb="7">
      <t>シュ</t>
    </rPh>
    <rPh sb="9" eb="11">
      <t>タイショウ</t>
    </rPh>
    <rPh sb="17" eb="18">
      <t>モノ</t>
    </rPh>
    <rPh sb="20" eb="22">
      <t>タイオウ</t>
    </rPh>
    <rPh sb="22" eb="24">
      <t>タイセイ</t>
    </rPh>
    <rPh sb="28" eb="30">
      <t>ジギョウ</t>
    </rPh>
    <rPh sb="31" eb="32">
      <t>シュ</t>
    </rPh>
    <rPh sb="34" eb="36">
      <t>タイショウ</t>
    </rPh>
    <rPh sb="39" eb="41">
      <t>ショウガイ</t>
    </rPh>
    <rPh sb="42" eb="44">
      <t>シュルイ</t>
    </rPh>
    <rPh sb="45" eb="46">
      <t>サダ</t>
    </rPh>
    <rPh sb="48" eb="50">
      <t>ウム</t>
    </rPh>
    <rPh sb="57" eb="59">
      <t>バアイ</t>
    </rPh>
    <rPh sb="60" eb="62">
      <t>キサイ</t>
    </rPh>
    <phoneticPr fontId="5"/>
  </si>
  <si>
    <t>主たる対象としていない者への対応体制</t>
    <rPh sb="0" eb="1">
      <t>シュ</t>
    </rPh>
    <rPh sb="3" eb="5">
      <t>タイショウ</t>
    </rPh>
    <rPh sb="11" eb="12">
      <t>シャ</t>
    </rPh>
    <rPh sb="14" eb="16">
      <t>タイオウ</t>
    </rPh>
    <rPh sb="16" eb="18">
      <t>タイセイ</t>
    </rPh>
    <phoneticPr fontId="5"/>
  </si>
  <si>
    <t>医療機関や行政との連携体制</t>
    <rPh sb="0" eb="2">
      <t>イリョウ</t>
    </rPh>
    <rPh sb="2" eb="4">
      <t>キカン</t>
    </rPh>
    <rPh sb="5" eb="7">
      <t>ギョウセイ</t>
    </rPh>
    <rPh sb="9" eb="11">
      <t>レンケイ</t>
    </rPh>
    <rPh sb="11" eb="13">
      <t>タイセイ</t>
    </rPh>
    <phoneticPr fontId="5"/>
  </si>
  <si>
    <t>（付表15）</t>
    <rPh sb="1" eb="3">
      <t>フヒョウ</t>
    </rPh>
    <phoneticPr fontId="1"/>
  </si>
  <si>
    <t>氏　　名</t>
    <rPh sb="0" eb="1">
      <t>シ</t>
    </rPh>
    <rPh sb="3" eb="4">
      <t>ナ</t>
    </rPh>
    <phoneticPr fontId="5"/>
  </si>
  <si>
    <t>-</t>
    <phoneticPr fontId="1"/>
  </si>
  <si>
    <t>）</t>
    <phoneticPr fontId="1"/>
  </si>
  <si>
    <t>（郵便番号</t>
    <phoneticPr fontId="5"/>
  </si>
  <si>
    <t>県</t>
    <rPh sb="0" eb="1">
      <t>ケン</t>
    </rPh>
    <phoneticPr fontId="1"/>
  </si>
  <si>
    <t>郡・市</t>
    <rPh sb="0" eb="1">
      <t>グン</t>
    </rPh>
    <rPh sb="2" eb="3">
      <t>シ</t>
    </rPh>
    <phoneticPr fontId="1"/>
  </si>
  <si>
    <t>事業所等の名称</t>
    <rPh sb="0" eb="3">
      <t>ジギョウショ</t>
    </rPh>
    <rPh sb="3" eb="4">
      <t>トウ</t>
    </rPh>
    <rPh sb="5" eb="7">
      <t>メイショウ</t>
    </rPh>
    <phoneticPr fontId="1"/>
  </si>
  <si>
    <t>サービス管理責任者</t>
    <phoneticPr fontId="5"/>
  </si>
  <si>
    <t>身体障害者</t>
    <phoneticPr fontId="1"/>
  </si>
  <si>
    <t>知的障害者</t>
    <phoneticPr fontId="1"/>
  </si>
  <si>
    <t>精神障害者</t>
    <phoneticPr fontId="1"/>
  </si>
  <si>
    <t>難病等対象者</t>
    <phoneticPr fontId="1"/>
  </si>
  <si>
    <t>自立生活援助事業所の指定に係る記載事項</t>
    <phoneticPr fontId="1"/>
  </si>
  <si>
    <t>（付表16）</t>
    <rPh sb="1" eb="3">
      <t>フヒョウ</t>
    </rPh>
    <phoneticPr fontId="1"/>
  </si>
  <si>
    <t>　第　　　条 第　　　項 第　　　号</t>
    <rPh sb="1" eb="2">
      <t>ダイ</t>
    </rPh>
    <rPh sb="5" eb="6">
      <t>ジョウ</t>
    </rPh>
    <rPh sb="7" eb="8">
      <t>ダイ</t>
    </rPh>
    <rPh sb="11" eb="12">
      <t>コウ</t>
    </rPh>
    <rPh sb="13" eb="14">
      <t>ダイ</t>
    </rPh>
    <rPh sb="17" eb="18">
      <t>ゴウ</t>
    </rPh>
    <phoneticPr fontId="5"/>
  </si>
  <si>
    <t>FAX番号</t>
    <rPh sb="3" eb="5">
      <t>バンゴウ</t>
    </rPh>
    <phoneticPr fontId="1"/>
  </si>
  <si>
    <t>氏　　名</t>
    <rPh sb="0" eb="1">
      <t>シ</t>
    </rPh>
    <rPh sb="3" eb="4">
      <t>メイ</t>
    </rPh>
    <phoneticPr fontId="5"/>
  </si>
  <si>
    <t>第　　　　条　第　　　　項　第　　　　号</t>
    <phoneticPr fontId="1"/>
  </si>
  <si>
    <t>電話番号</t>
    <rPh sb="0" eb="2">
      <t>デンワ</t>
    </rPh>
    <rPh sb="2" eb="4">
      <t>バンゴウ</t>
    </rPh>
    <phoneticPr fontId="1"/>
  </si>
  <si>
    <t>）</t>
    <phoneticPr fontId="1"/>
  </si>
  <si>
    <t>特定無し</t>
    <phoneticPr fontId="1"/>
  </si>
  <si>
    <t>身体障害者</t>
    <phoneticPr fontId="1"/>
  </si>
  <si>
    <t>知的障害者</t>
    <phoneticPr fontId="1"/>
  </si>
  <si>
    <t>障害児</t>
    <phoneticPr fontId="1"/>
  </si>
  <si>
    <t>精神障害者</t>
    <phoneticPr fontId="1"/>
  </si>
  <si>
    <t>加算対象者以外</t>
    <phoneticPr fontId="1"/>
  </si>
  <si>
    <t>居宅介護【身体介護（身体介護・通院介助）・家事援助等（家事援助・通院介助）・乗降介助】
重度訪問介護・同行援護･行動援護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4" eb="46">
      <t>ジュウド</t>
    </rPh>
    <rPh sb="46" eb="48">
      <t>ホウモン</t>
    </rPh>
    <rPh sb="48" eb="50">
      <t>カイゴ</t>
    </rPh>
    <rPh sb="51" eb="53">
      <t>ドウコウ</t>
    </rPh>
    <rPh sb="53" eb="55">
      <t>エンゴ</t>
    </rPh>
    <rPh sb="56" eb="58">
      <t>コウドウ</t>
    </rPh>
    <rPh sb="58" eb="59">
      <t>エン</t>
    </rPh>
    <rPh sb="59" eb="60">
      <t>ユズル</t>
    </rPh>
    <phoneticPr fontId="5"/>
  </si>
  <si>
    <t>看護補助者</t>
    <rPh sb="2" eb="5">
      <t>ホジョシャ</t>
    </rPh>
    <phoneticPr fontId="5"/>
  </si>
  <si>
    <t>人</t>
    <rPh sb="0" eb="1">
      <t>ニン</t>
    </rPh>
    <phoneticPr fontId="1"/>
  </si>
  <si>
    <t>（単位ごとの定員</t>
    <phoneticPr fontId="1"/>
  </si>
  <si>
    <t>①</t>
    <phoneticPr fontId="1"/>
  </si>
  <si>
    <t>②</t>
    <phoneticPr fontId="1"/>
  </si>
  <si>
    <t>人）</t>
    <rPh sb="0" eb="1">
      <t>ニン</t>
    </rPh>
    <phoneticPr fontId="1"/>
  </si>
  <si>
    <t>多目的室(デイルーム）</t>
    <rPh sb="0" eb="3">
      <t>タモクテキ</t>
    </rPh>
    <rPh sb="3" eb="4">
      <t>シツ</t>
    </rPh>
    <phoneticPr fontId="5"/>
  </si>
  <si>
    <t>担当者</t>
    <rPh sb="0" eb="3">
      <t>タントウシャ</t>
    </rPh>
    <phoneticPr fontId="1"/>
  </si>
  <si>
    <t>市</t>
    <phoneticPr fontId="1"/>
  </si>
  <si>
    <t>県</t>
    <rPh sb="0" eb="1">
      <t>ケン</t>
    </rPh>
    <phoneticPr fontId="1"/>
  </si>
  <si>
    <t>第　　　条第　　　項第　　　号</t>
    <phoneticPr fontId="1"/>
  </si>
  <si>
    <t>区・郡・市</t>
  </si>
  <si>
    <t>単位毎の営業日</t>
    <rPh sb="2" eb="3">
      <t>ゴト</t>
    </rPh>
    <phoneticPr fontId="5"/>
  </si>
  <si>
    <t>単位毎のｻｰﾋﾞｽ提供時間（送迎時間を除く）</t>
    <rPh sb="2" eb="3">
      <t>ゴト</t>
    </rPh>
    <phoneticPr fontId="5"/>
  </si>
  <si>
    <t xml:space="preserve">  ：  ～  ：  </t>
    <phoneticPr fontId="1"/>
  </si>
  <si>
    <t>利用定員数</t>
    <rPh sb="0" eb="2">
      <t>リヨウ</t>
    </rPh>
    <rPh sb="2" eb="4">
      <t>テイイン</t>
    </rPh>
    <rPh sb="4" eb="5">
      <t>スウ</t>
    </rPh>
    <phoneticPr fontId="5"/>
  </si>
  <si>
    <t>前年度の
平均利用者数</t>
    <rPh sb="0" eb="3">
      <t>ゼンネンド</t>
    </rPh>
    <rPh sb="5" eb="7">
      <t>ヘイキン</t>
    </rPh>
    <rPh sb="7" eb="10">
      <t>リヨウシャ</t>
    </rPh>
    <rPh sb="10" eb="11">
      <t>スウ</t>
    </rPh>
    <phoneticPr fontId="5"/>
  </si>
  <si>
    <t>あん摩ﾏｯｻｰｼﾞ指圧師</t>
    <rPh sb="2" eb="3">
      <t>マ</t>
    </rPh>
    <rPh sb="9" eb="11">
      <t>シアツ</t>
    </rPh>
    <rPh sb="11" eb="12">
      <t>シ</t>
    </rPh>
    <phoneticPr fontId="5"/>
  </si>
  <si>
    <t>ひと月
あたり</t>
    <rPh sb="2" eb="3">
      <t>ツキ</t>
    </rPh>
    <phoneticPr fontId="1"/>
  </si>
  <si>
    <t>精神保健
福祉士</t>
    <rPh sb="0" eb="2">
      <t>セイシン</t>
    </rPh>
    <rPh sb="2" eb="4">
      <t>ホケン</t>
    </rPh>
    <rPh sb="5" eb="8">
      <t>フクシシ</t>
    </rPh>
    <phoneticPr fontId="5"/>
  </si>
  <si>
    <t>第　　　条 第　　　項 第　　　号</t>
    <rPh sb="0" eb="1">
      <t>ダイ</t>
    </rPh>
    <rPh sb="4" eb="5">
      <t>ジョウ</t>
    </rPh>
    <rPh sb="6" eb="7">
      <t>ダイ</t>
    </rPh>
    <rPh sb="10" eb="11">
      <t>コウ</t>
    </rPh>
    <rPh sb="12" eb="13">
      <t>ダイ</t>
    </rPh>
    <rPh sb="16" eb="17">
      <t>ゴウ</t>
    </rPh>
    <phoneticPr fontId="5"/>
  </si>
  <si>
    <t>フリガナ</t>
    <phoneticPr fontId="1"/>
  </si>
  <si>
    <t>同一敷地内の他の事業所又は施設の従業者等との兼務(兼務の場合記入)</t>
    <phoneticPr fontId="5"/>
  </si>
  <si>
    <t>その他の費用</t>
    <phoneticPr fontId="1"/>
  </si>
  <si>
    <t>利用者数</t>
    <rPh sb="0" eb="3">
      <t>リヨウシャ</t>
    </rPh>
    <phoneticPr fontId="5"/>
  </si>
  <si>
    <t>特定無し</t>
    <phoneticPr fontId="1"/>
  </si>
  <si>
    <t>Ⅰ類型</t>
    <phoneticPr fontId="1"/>
  </si>
  <si>
    <t>Ⅱ類型</t>
    <phoneticPr fontId="1"/>
  </si>
  <si>
    <t>Ⅲ類型</t>
    <phoneticPr fontId="1"/>
  </si>
  <si>
    <t>人</t>
    <rPh sb="0" eb="1">
      <t>ニン</t>
    </rPh>
    <phoneticPr fontId="1"/>
  </si>
  <si>
    <t>受託居宅介護ｻｰﾋﾞｽ事業者が事業を行う事業所の名称・所在地、当該事業者の名称・所在地</t>
    <rPh sb="0" eb="2">
      <t>ジュタク</t>
    </rPh>
    <rPh sb="2" eb="4">
      <t>キョタク</t>
    </rPh>
    <rPh sb="4" eb="6">
      <t>カイゴ</t>
    </rPh>
    <rPh sb="11" eb="13">
      <t>ジギョウ</t>
    </rPh>
    <rPh sb="13" eb="14">
      <t>シャ</t>
    </rPh>
    <rPh sb="15" eb="17">
      <t>ジギョウ</t>
    </rPh>
    <rPh sb="18" eb="19">
      <t>オコナ</t>
    </rPh>
    <rPh sb="20" eb="22">
      <t>ジギョウ</t>
    </rPh>
    <rPh sb="22" eb="23">
      <t>ショ</t>
    </rPh>
    <rPh sb="24" eb="26">
      <t>メイショウ</t>
    </rPh>
    <rPh sb="27" eb="30">
      <t>ショザイチ</t>
    </rPh>
    <rPh sb="31" eb="33">
      <t>トウガイ</t>
    </rPh>
    <rPh sb="33" eb="36">
      <t>ジギョウシャ</t>
    </rPh>
    <rPh sb="37" eb="39">
      <t>メイショウ</t>
    </rPh>
    <rPh sb="40" eb="43">
      <t>ショザイチ</t>
    </rPh>
    <phoneticPr fontId="5"/>
  </si>
  <si>
    <t>事業所名称</t>
    <rPh sb="0" eb="3">
      <t>ジギョウショ</t>
    </rPh>
    <rPh sb="3" eb="5">
      <t>メイショウ</t>
    </rPh>
    <phoneticPr fontId="1"/>
  </si>
  <si>
    <t>　所在地</t>
    <rPh sb="1" eb="4">
      <t>ショザイチ</t>
    </rPh>
    <phoneticPr fontId="1"/>
  </si>
  <si>
    <t>事業者名称</t>
    <rPh sb="0" eb="3">
      <t>ジギョウシャ</t>
    </rPh>
    <rPh sb="3" eb="5">
      <t>メイショウ</t>
    </rPh>
    <phoneticPr fontId="1"/>
  </si>
  <si>
    <t>世話人</t>
    <rPh sb="0" eb="2">
      <t>セワ</t>
    </rPh>
    <rPh sb="2" eb="3">
      <t>ニン</t>
    </rPh>
    <phoneticPr fontId="5"/>
  </si>
  <si>
    <t>障害者支援施設等との
連携体制等</t>
    <rPh sb="0" eb="3">
      <t>ショウガイシャ</t>
    </rPh>
    <rPh sb="3" eb="5">
      <t>シエン</t>
    </rPh>
    <rPh sb="5" eb="8">
      <t>シセツナド</t>
    </rPh>
    <rPh sb="11" eb="13">
      <t>レンケイ</t>
    </rPh>
    <rPh sb="13" eb="15">
      <t>タイセイ</t>
    </rPh>
    <rPh sb="15" eb="16">
      <t>ナド</t>
    </rPh>
    <phoneticPr fontId="5"/>
  </si>
  <si>
    <t>窓口(連絡先)</t>
    <rPh sb="0" eb="2">
      <t>マドグチ</t>
    </rPh>
    <rPh sb="3" eb="6">
      <t>レンラクサキ</t>
    </rPh>
    <phoneticPr fontId="5"/>
  </si>
  <si>
    <t>※　主たる事業所とは、複数の共同生活住居がある場合、当該事業所からいずれの共同生活住居に対して、
　　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51" eb="52">
      <t>オオム</t>
    </rPh>
    <rPh sb="55" eb="56">
      <t>フン</t>
    </rPh>
    <rPh sb="56" eb="58">
      <t>テイド</t>
    </rPh>
    <rPh sb="59" eb="61">
      <t>イドウ</t>
    </rPh>
    <rPh sb="61" eb="63">
      <t>カノウ</t>
    </rPh>
    <rPh sb="64" eb="66">
      <t>ハンイ</t>
    </rPh>
    <rPh sb="69" eb="72">
      <t>ジギョウショ</t>
    </rPh>
    <phoneticPr fontId="5"/>
  </si>
  <si>
    <t>変更
有無</t>
    <rPh sb="0" eb="2">
      <t>ヘンコウ</t>
    </rPh>
    <rPh sb="3" eb="5">
      <t>ウム</t>
    </rPh>
    <phoneticPr fontId="5"/>
  </si>
  <si>
    <t>④利用定員数</t>
    <rPh sb="1" eb="3">
      <t>リヨウ</t>
    </rPh>
    <rPh sb="3" eb="5">
      <t>テイイン</t>
    </rPh>
    <rPh sb="5" eb="6">
      <t>スウ</t>
    </rPh>
    <phoneticPr fontId="5"/>
  </si>
  <si>
    <t>～</t>
    <phoneticPr fontId="1"/>
  </si>
  <si>
    <t>エ. 契約期間</t>
    <rPh sb="3" eb="5">
      <t>ケイヤク</t>
    </rPh>
    <rPh sb="5" eb="7">
      <t>キカン</t>
    </rPh>
    <phoneticPr fontId="5"/>
  </si>
  <si>
    <t>ア. 敷金</t>
    <phoneticPr fontId="5"/>
  </si>
  <si>
    <t>ウ. 家賃（月額）</t>
    <phoneticPr fontId="1"/>
  </si>
  <si>
    <t>）</t>
    <phoneticPr fontId="1"/>
  </si>
  <si>
    <t>電話番号</t>
    <rPh sb="0" eb="2">
      <t>デンワ</t>
    </rPh>
    <rPh sb="2" eb="4">
      <t>バンゴウ</t>
    </rPh>
    <phoneticPr fontId="1"/>
  </si>
  <si>
    <t>円</t>
    <rPh sb="0" eb="1">
      <t>エン</t>
    </rPh>
    <phoneticPr fontId="1"/>
  </si>
  <si>
    <t>オ. 賃貸料がない理由</t>
    <rPh sb="3" eb="6">
      <t>チンタイリョウ</t>
    </rPh>
    <rPh sb="9" eb="11">
      <t>リユウ</t>
    </rPh>
    <phoneticPr fontId="5"/>
  </si>
  <si>
    <t>（</t>
    <phoneticPr fontId="1"/>
  </si>
  <si>
    <t>　　年　　月　　日</t>
    <rPh sb="2" eb="3">
      <t>ネン</t>
    </rPh>
    <rPh sb="5" eb="6">
      <t>ガツ</t>
    </rPh>
    <rPh sb="8" eb="9">
      <t>ニチ</t>
    </rPh>
    <phoneticPr fontId="1"/>
  </si>
  <si>
    <t>イ. 礼金</t>
    <phoneticPr fontId="1"/>
  </si>
  <si>
    <t>③賃貸借契約の
　 内容</t>
    <rPh sb="1" eb="4">
      <t>チンタイシャク</t>
    </rPh>
    <rPh sb="4" eb="6">
      <t>ケイヤク</t>
    </rPh>
    <rPh sb="10" eb="12">
      <t>ナイヨウ</t>
    </rPh>
    <phoneticPr fontId="5"/>
  </si>
  <si>
    <t>㎡</t>
    <phoneticPr fontId="1"/>
  </si>
  <si>
    <t>室</t>
    <rPh sb="0" eb="1">
      <t>シツ</t>
    </rPh>
    <phoneticPr fontId="1"/>
  </si>
  <si>
    <t>（うち個室</t>
    <rPh sb="3" eb="5">
      <t>コシツ</t>
    </rPh>
    <phoneticPr fontId="1"/>
  </si>
  <si>
    <t>　※居室の最小床面積</t>
    <rPh sb="2" eb="4">
      <t>キョシツ</t>
    </rPh>
    <rPh sb="5" eb="7">
      <t>サイショウ</t>
    </rPh>
    <rPh sb="7" eb="10">
      <t>ユカメンセキ</t>
    </rPh>
    <phoneticPr fontId="5"/>
  </si>
  <si>
    <t>（郵便番号</t>
    <rPh sb="1" eb="5">
      <t>ユウビンバンゴウ</t>
    </rPh>
    <phoneticPr fontId="1"/>
  </si>
  <si>
    <t>本体住居の名称</t>
    <rPh sb="0" eb="2">
      <t>ホンタイ</t>
    </rPh>
    <rPh sb="2" eb="4">
      <t>ジュウキョ</t>
    </rPh>
    <rPh sb="5" eb="7">
      <t>メイショウ</t>
    </rPh>
    <phoneticPr fontId="1"/>
  </si>
  <si>
    <t>本体住居との距離</t>
    <rPh sb="0" eb="2">
      <t>ホンタイ</t>
    </rPh>
    <rPh sb="2" eb="4">
      <t>ジュウキョ</t>
    </rPh>
    <rPh sb="6" eb="8">
      <t>キョリ</t>
    </rPh>
    <phoneticPr fontId="1"/>
  </si>
  <si>
    <t>前年度の平均利用者数</t>
    <rPh sb="0" eb="3">
      <t>ゼンネンド</t>
    </rPh>
    <rPh sb="4" eb="6">
      <t>ヘイキン</t>
    </rPh>
    <rPh sb="6" eb="8">
      <t>リヨウ</t>
    </rPh>
    <rPh sb="8" eb="9">
      <t>シャ</t>
    </rPh>
    <rPh sb="9" eb="10">
      <t>スウ</t>
    </rPh>
    <phoneticPr fontId="1"/>
  </si>
  <si>
    <t>※下記利用者数計と一致</t>
    <rPh sb="1" eb="3">
      <t>カキ</t>
    </rPh>
    <rPh sb="3" eb="5">
      <t>リヨウ</t>
    </rPh>
    <rPh sb="5" eb="6">
      <t>シャ</t>
    </rPh>
    <rPh sb="6" eb="7">
      <t>スウ</t>
    </rPh>
    <rPh sb="7" eb="8">
      <t>ケイ</t>
    </rPh>
    <rPh sb="9" eb="11">
      <t>イッチ</t>
    </rPh>
    <phoneticPr fontId="1"/>
  </si>
  <si>
    <t>⇒</t>
    <phoneticPr fontId="1"/>
  </si>
  <si>
    <t>GH対象者</t>
    <rPh sb="2" eb="5">
      <t>タイショウシャ</t>
    </rPh>
    <phoneticPr fontId="1"/>
  </si>
  <si>
    <t>１．施設基本情報</t>
    <rPh sb="2" eb="4">
      <t>シセツ</t>
    </rPh>
    <rPh sb="4" eb="6">
      <t>キホン</t>
    </rPh>
    <rPh sb="6" eb="8">
      <t>ジョウホウ</t>
    </rPh>
    <phoneticPr fontId="1"/>
  </si>
  <si>
    <t>２．配置する生活支援員数の算出</t>
    <rPh sb="2" eb="4">
      <t>ハイチ</t>
    </rPh>
    <rPh sb="6" eb="8">
      <t>セイカツ</t>
    </rPh>
    <rPh sb="8" eb="10">
      <t>シエン</t>
    </rPh>
    <rPh sb="10" eb="11">
      <t>イン</t>
    </rPh>
    <rPh sb="11" eb="12">
      <t>スウ</t>
    </rPh>
    <rPh sb="13" eb="15">
      <t>サンシュツ</t>
    </rPh>
    <phoneticPr fontId="1"/>
  </si>
  <si>
    <t>３．新規指定時点における基準該当確認</t>
    <rPh sb="2" eb="4">
      <t>シンキ</t>
    </rPh>
    <rPh sb="4" eb="6">
      <t>シテイ</t>
    </rPh>
    <rPh sb="6" eb="8">
      <t>ジテン</t>
    </rPh>
    <rPh sb="12" eb="14">
      <t>キジュン</t>
    </rPh>
    <rPh sb="14" eb="16">
      <t>ガイトウ</t>
    </rPh>
    <rPh sb="16" eb="18">
      <t>カクニン</t>
    </rPh>
    <phoneticPr fontId="1"/>
  </si>
  <si>
    <t>※前年度平均利用者数と利用者数の一致</t>
    <rPh sb="1" eb="4">
      <t>ゼンネンド</t>
    </rPh>
    <rPh sb="4" eb="6">
      <t>ヘイキン</t>
    </rPh>
    <rPh sb="6" eb="8">
      <t>リヨウ</t>
    </rPh>
    <rPh sb="8" eb="9">
      <t>シャ</t>
    </rPh>
    <rPh sb="9" eb="10">
      <t>スウ</t>
    </rPh>
    <rPh sb="11" eb="13">
      <t>リヨウ</t>
    </rPh>
    <rPh sb="13" eb="14">
      <t>シャ</t>
    </rPh>
    <rPh sb="14" eb="15">
      <t>スウ</t>
    </rPh>
    <rPh sb="16" eb="18">
      <t>イッチ</t>
    </rPh>
    <phoneticPr fontId="1"/>
  </si>
  <si>
    <t>４．新規指定以外における基準該当確認</t>
    <rPh sb="2" eb="4">
      <t>シンキ</t>
    </rPh>
    <rPh sb="4" eb="6">
      <t>シテイ</t>
    </rPh>
    <rPh sb="6" eb="8">
      <t>イガイ</t>
    </rPh>
    <rPh sb="12" eb="14">
      <t>キジュン</t>
    </rPh>
    <rPh sb="14" eb="16">
      <t>ガイトウ</t>
    </rPh>
    <rPh sb="16" eb="18">
      <t>カクニン</t>
    </rPh>
    <phoneticPr fontId="1"/>
  </si>
  <si>
    <t>＝</t>
    <phoneticPr fontId="1"/>
  </si>
  <si>
    <t>４月</t>
    <rPh sb="1" eb="2">
      <t>ガツ</t>
    </rPh>
    <phoneticPr fontId="1"/>
  </si>
  <si>
    <t>５月</t>
  </si>
  <si>
    <t>６月</t>
  </si>
  <si>
    <t>７月</t>
  </si>
  <si>
    <t>８月</t>
  </si>
  <si>
    <t>９月</t>
  </si>
  <si>
    <t>１０月</t>
  </si>
  <si>
    <t>１１月</t>
  </si>
  <si>
    <t>１２月</t>
  </si>
  <si>
    <t>１月</t>
  </si>
  <si>
    <t>２月</t>
  </si>
  <si>
    <t>３月</t>
  </si>
  <si>
    <t>開所日数</t>
    <rPh sb="0" eb="2">
      <t>カイショ</t>
    </rPh>
    <rPh sb="2" eb="4">
      <t>ニッスウ</t>
    </rPh>
    <phoneticPr fontId="1"/>
  </si>
  <si>
    <t>合計</t>
    <rPh sb="0" eb="2">
      <t>ゴウケイ</t>
    </rPh>
    <phoneticPr fontId="1"/>
  </si>
  <si>
    <t>延べ利用者数</t>
    <rPh sb="0" eb="1">
      <t>ノ</t>
    </rPh>
    <rPh sb="2" eb="4">
      <t>リヨウ</t>
    </rPh>
    <rPh sb="4" eb="5">
      <t>シャ</t>
    </rPh>
    <rPh sb="5" eb="6">
      <t>スウ</t>
    </rPh>
    <phoneticPr fontId="1"/>
  </si>
  <si>
    <t>【必要職員数の算出】</t>
    <rPh sb="1" eb="3">
      <t>ヒツヨウ</t>
    </rPh>
    <rPh sb="3" eb="5">
      <t>ショクイン</t>
    </rPh>
    <rPh sb="5" eb="6">
      <t>スウ</t>
    </rPh>
    <rPh sb="7" eb="9">
      <t>サンシュツ</t>
    </rPh>
    <phoneticPr fontId="1"/>
  </si>
  <si>
    <t>配置基準数</t>
    <rPh sb="0" eb="2">
      <t>ハイチ</t>
    </rPh>
    <rPh sb="2" eb="4">
      <t>キジュン</t>
    </rPh>
    <rPh sb="4" eb="5">
      <t>スウ</t>
    </rPh>
    <phoneticPr fontId="1"/>
  </si>
  <si>
    <t>利用者1人当りの
配置割合</t>
    <rPh sb="0" eb="3">
      <t>リヨウシャ</t>
    </rPh>
    <rPh sb="4" eb="5">
      <t>ニン</t>
    </rPh>
    <rPh sb="5" eb="6">
      <t>アタ</t>
    </rPh>
    <rPh sb="9" eb="11">
      <t>ハイチ</t>
    </rPh>
    <rPh sb="11" eb="13">
      <t>ワリアイ</t>
    </rPh>
    <phoneticPr fontId="1"/>
  </si>
  <si>
    <t>配置割合</t>
    <rPh sb="0" eb="2">
      <t>ハイチ</t>
    </rPh>
    <rPh sb="2" eb="4">
      <t>ワリアイ</t>
    </rPh>
    <phoneticPr fontId="1"/>
  </si>
  <si>
    <t>※前年度平均利用者数と利用者数の一致チェック</t>
    <phoneticPr fontId="1"/>
  </si>
  <si>
    <t>【平均利用者数及び必要職員数の算出】</t>
    <rPh sb="1" eb="3">
      <t>ヘイキン</t>
    </rPh>
    <rPh sb="3" eb="5">
      <t>リヨウ</t>
    </rPh>
    <rPh sb="5" eb="6">
      <t>シャ</t>
    </rPh>
    <rPh sb="6" eb="7">
      <t>スウ</t>
    </rPh>
    <rPh sb="7" eb="8">
      <t>オヨ</t>
    </rPh>
    <rPh sb="9" eb="11">
      <t>ヒツヨウ</t>
    </rPh>
    <rPh sb="11" eb="14">
      <t>ショクインスウ</t>
    </rPh>
    <rPh sb="15" eb="17">
      <t>サンシュツ</t>
    </rPh>
    <phoneticPr fontId="1"/>
  </si>
  <si>
    <t>平均利用者数</t>
    <rPh sb="0" eb="2">
      <t>ヘイキン</t>
    </rPh>
    <rPh sb="2" eb="4">
      <t>リヨウ</t>
    </rPh>
    <rPh sb="4" eb="5">
      <t>シャ</t>
    </rPh>
    <rPh sb="5" eb="6">
      <t>スウ</t>
    </rPh>
    <phoneticPr fontId="1"/>
  </si>
  <si>
    <t>※上記縦計とは一致しない</t>
    <rPh sb="1" eb="3">
      <t>ジョウキ</t>
    </rPh>
    <rPh sb="3" eb="4">
      <t>タテ</t>
    </rPh>
    <rPh sb="4" eb="5">
      <t>ケイ</t>
    </rPh>
    <rPh sb="7" eb="9">
      <t>イッチ</t>
    </rPh>
    <phoneticPr fontId="1"/>
  </si>
  <si>
    <t>　既存施設からの移行の場合</t>
    <rPh sb="1" eb="3">
      <t>キゾン</t>
    </rPh>
    <rPh sb="3" eb="5">
      <t>シセツ</t>
    </rPh>
    <rPh sb="8" eb="10">
      <t>イコウ</t>
    </rPh>
    <rPh sb="11" eb="13">
      <t>バアイ</t>
    </rPh>
    <phoneticPr fontId="5"/>
  </si>
  <si>
    <t>　設備基準上の数値記載項目等</t>
    <rPh sb="1" eb="3">
      <t>セツビ</t>
    </rPh>
    <rPh sb="3" eb="5">
      <t>キジュン</t>
    </rPh>
    <rPh sb="5" eb="6">
      <t>ジョウ</t>
    </rPh>
    <rPh sb="7" eb="9">
      <t>スウチ</t>
    </rPh>
    <rPh sb="9" eb="11">
      <t>キサイ</t>
    </rPh>
    <rPh sb="11" eb="13">
      <t>コウモク</t>
    </rPh>
    <rPh sb="13" eb="14">
      <t>トウ</t>
    </rPh>
    <phoneticPr fontId="5"/>
  </si>
  <si>
    <t>同一敷地内の他の事業
所又は施設の従業者との
兼務（兼務の場合記入）</t>
    <rPh sb="0" eb="2">
      <t>ドウイツ</t>
    </rPh>
    <rPh sb="2" eb="5">
      <t>シキチナイ</t>
    </rPh>
    <rPh sb="6" eb="7">
      <t>タ</t>
    </rPh>
    <rPh sb="8" eb="10">
      <t>ジギョウ</t>
    </rPh>
    <rPh sb="11" eb="12">
      <t>ショ</t>
    </rPh>
    <rPh sb="12" eb="13">
      <t>マタ</t>
    </rPh>
    <rPh sb="14" eb="16">
      <t>シセツ</t>
    </rPh>
    <rPh sb="17" eb="20">
      <t>ジュウギョウシャ</t>
    </rPh>
    <rPh sb="23" eb="25">
      <t>ケンム</t>
    </rPh>
    <rPh sb="26" eb="28">
      <t>ケンム</t>
    </rPh>
    <rPh sb="29" eb="31">
      <t>バアイ</t>
    </rPh>
    <rPh sb="31" eb="33">
      <t>キニュウ</t>
    </rPh>
    <phoneticPr fontId="5"/>
  </si>
  <si>
    <t>一般型　・　資格取得型</t>
  </si>
  <si>
    <t>一覧</t>
  </si>
  <si>
    <t>就労定着支援事業所の指定に係る記載事項</t>
    <rPh sb="8" eb="9">
      <t>ショ</t>
    </rPh>
    <phoneticPr fontId="1"/>
  </si>
  <si>
    <t>就労移行支援事業所の指定に係る記載事項</t>
    <rPh sb="8" eb="9">
      <t>ショ</t>
    </rPh>
    <phoneticPr fontId="1"/>
  </si>
  <si>
    <t>就労継続支援事業所の指定に係る記載事項</t>
    <rPh sb="8" eb="9">
      <t>ショ</t>
    </rPh>
    <phoneticPr fontId="1"/>
  </si>
  <si>
    <t>付表3 別紙1</t>
    <rPh sb="0" eb="2">
      <t>フヒョウ</t>
    </rPh>
    <rPh sb="4" eb="6">
      <t>ベッシ</t>
    </rPh>
    <phoneticPr fontId="1"/>
  </si>
  <si>
    <t>　　　年　　　月　　　日</t>
    <rPh sb="3" eb="4">
      <t>ネン</t>
    </rPh>
    <rPh sb="7" eb="8">
      <t>ガツ</t>
    </rPh>
    <rPh sb="11" eb="12">
      <t>ニチ</t>
    </rPh>
    <phoneticPr fontId="1"/>
  </si>
  <si>
    <t>生活介護にかかる平均障害支援区分算出シート</t>
    <rPh sb="0" eb="2">
      <t>セイカツ</t>
    </rPh>
    <rPh sb="2" eb="4">
      <t>カイゴ</t>
    </rPh>
    <rPh sb="8" eb="10">
      <t>ヘイキン</t>
    </rPh>
    <rPh sb="10" eb="12">
      <t>ショウガイ</t>
    </rPh>
    <rPh sb="12" eb="14">
      <t>シエン</t>
    </rPh>
    <rPh sb="14" eb="16">
      <t>クブン</t>
    </rPh>
    <rPh sb="16" eb="18">
      <t>サンシュツ</t>
    </rPh>
    <phoneticPr fontId="1"/>
  </si>
  <si>
    <t>事業所名</t>
    <rPh sb="0" eb="3">
      <t>ジギョウショ</t>
    </rPh>
    <rPh sb="3" eb="4">
      <t>メイ</t>
    </rPh>
    <phoneticPr fontId="1"/>
  </si>
  <si>
    <t>【平均障害支援区分の算出】</t>
    <rPh sb="1" eb="3">
      <t>ヘイキン</t>
    </rPh>
    <rPh sb="3" eb="5">
      <t>ショウガイ</t>
    </rPh>
    <rPh sb="5" eb="7">
      <t>シエン</t>
    </rPh>
    <rPh sb="7" eb="9">
      <t>クブン</t>
    </rPh>
    <rPh sb="10" eb="12">
      <t>サンシュツ</t>
    </rPh>
    <phoneticPr fontId="1"/>
  </si>
  <si>
    <t>該当区分</t>
    <rPh sb="0" eb="2">
      <t>ガイトウ</t>
    </rPh>
    <rPh sb="2" eb="4">
      <t>クブン</t>
    </rPh>
    <phoneticPr fontId="1"/>
  </si>
  <si>
    <t>人数</t>
    <rPh sb="0" eb="2">
      <t>ニンズウ</t>
    </rPh>
    <phoneticPr fontId="1"/>
  </si>
  <si>
    <t>計算</t>
    <rPh sb="0" eb="2">
      <t>ケイサン</t>
    </rPh>
    <phoneticPr fontId="1"/>
  </si>
  <si>
    <t>区分6</t>
    <rPh sb="0" eb="2">
      <t>クブン</t>
    </rPh>
    <phoneticPr fontId="1"/>
  </si>
  <si>
    <t>区分5</t>
    <rPh sb="0" eb="2">
      <t>クブン</t>
    </rPh>
    <phoneticPr fontId="1"/>
  </si>
  <si>
    <t>区分4</t>
    <rPh sb="0" eb="2">
      <t>クブン</t>
    </rPh>
    <phoneticPr fontId="1"/>
  </si>
  <si>
    <t>区分3</t>
    <rPh sb="0" eb="2">
      <t>クブン</t>
    </rPh>
    <phoneticPr fontId="1"/>
  </si>
  <si>
    <t>区分2</t>
    <rPh sb="0" eb="2">
      <t>クブン</t>
    </rPh>
    <phoneticPr fontId="1"/>
  </si>
  <si>
    <t>区分1</t>
    <rPh sb="0" eb="2">
      <t>クブン</t>
    </rPh>
    <phoneticPr fontId="1"/>
  </si>
  <si>
    <t>平均障害支援区分</t>
    <rPh sb="0" eb="2">
      <t>ヘイキン</t>
    </rPh>
    <rPh sb="2" eb="4">
      <t>ショウガイ</t>
    </rPh>
    <rPh sb="4" eb="6">
      <t>シエン</t>
    </rPh>
    <rPh sb="6" eb="8">
      <t>クブン</t>
    </rPh>
    <phoneticPr fontId="1"/>
  </si>
  <si>
    <t>⇊</t>
    <phoneticPr fontId="1"/>
  </si>
  <si>
    <t>人員配置基準</t>
    <rPh sb="0" eb="2">
      <t>ジンイン</t>
    </rPh>
    <rPh sb="2" eb="4">
      <t>ハイチ</t>
    </rPh>
    <rPh sb="4" eb="6">
      <t>キジュン</t>
    </rPh>
    <phoneticPr fontId="1"/>
  </si>
  <si>
    <t>【職員配置の状況】</t>
    <rPh sb="1" eb="3">
      <t>ショクイン</t>
    </rPh>
    <rPh sb="3" eb="5">
      <t>ハイチ</t>
    </rPh>
    <rPh sb="6" eb="8">
      <t>ジョウキョウ</t>
    </rPh>
    <phoneticPr fontId="1"/>
  </si>
  <si>
    <t>勤務時間計/月</t>
    <rPh sb="0" eb="2">
      <t>キンム</t>
    </rPh>
    <rPh sb="2" eb="4">
      <t>ジカン</t>
    </rPh>
    <rPh sb="4" eb="5">
      <t>ケイ</t>
    </rPh>
    <rPh sb="6" eb="7">
      <t>ツキ</t>
    </rPh>
    <phoneticPr fontId="1"/>
  </si>
  <si>
    <t>看護職員</t>
    <rPh sb="0" eb="2">
      <t>カンゴ</t>
    </rPh>
    <rPh sb="2" eb="4">
      <t>ショクイン</t>
    </rPh>
    <phoneticPr fontId="1"/>
  </si>
  <si>
    <t>常勤職員の勤務時間/月</t>
    <rPh sb="0" eb="2">
      <t>ジョウキン</t>
    </rPh>
    <rPh sb="2" eb="4">
      <t>ショクイン</t>
    </rPh>
    <rPh sb="5" eb="7">
      <t>キンム</t>
    </rPh>
    <rPh sb="7" eb="9">
      <t>ジカン</t>
    </rPh>
    <rPh sb="10" eb="11">
      <t>ツキ</t>
    </rPh>
    <phoneticPr fontId="1"/>
  </si>
  <si>
    <t>理学療法士</t>
    <rPh sb="0" eb="2">
      <t>リガク</t>
    </rPh>
    <rPh sb="2" eb="5">
      <t>リョウホウシ</t>
    </rPh>
    <phoneticPr fontId="1"/>
  </si>
  <si>
    <t>作業療法士</t>
    <rPh sb="0" eb="2">
      <t>サギョウ</t>
    </rPh>
    <rPh sb="2" eb="5">
      <t>リョウホウシ</t>
    </rPh>
    <phoneticPr fontId="1"/>
  </si>
  <si>
    <t>(付表3 別紙1)</t>
    <rPh sb="1" eb="3">
      <t>フヒョウ</t>
    </rPh>
    <rPh sb="5" eb="7">
      <t>ベッシ</t>
    </rPh>
    <phoneticPr fontId="1"/>
  </si>
  <si>
    <t>一覧</t>
    <rPh sb="0" eb="2">
      <t>イチラン</t>
    </rPh>
    <phoneticPr fontId="1"/>
  </si>
  <si>
    <t>生活介護にかかる平均障害支援区分算出シート</t>
    <phoneticPr fontId="1"/>
  </si>
  <si>
    <t>実績がある場合　・　実績がない場合</t>
  </si>
  <si>
    <t>前年度
平均利用者数</t>
    <rPh sb="0" eb="2">
      <t>ゼンネン</t>
    </rPh>
    <rPh sb="2" eb="3">
      <t>ド</t>
    </rPh>
    <rPh sb="4" eb="6">
      <t>ヘイキン</t>
    </rPh>
    <rPh sb="6" eb="8">
      <t>リヨウ</t>
    </rPh>
    <rPh sb="8" eb="9">
      <t>シャ</t>
    </rPh>
    <rPh sb="9" eb="10">
      <t>スウ</t>
    </rPh>
    <phoneticPr fontId="1"/>
  </si>
  <si>
    <t>メールアドレス</t>
    <phoneticPr fontId="1"/>
  </si>
  <si>
    <t>メールアドレス</t>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</si>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</sst>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Red]\(0\)"/>
    <numFmt numFmtId="177" formatCode="0.0_ "/>
    <numFmt numFmtId="178" formatCode="#,##0.0_ "/>
    <numFmt numFmtId="179" formatCode="0.00_ "/>
    <numFmt numFmtId="180" formatCode="&quot;(&quot;0.00&quot;)&quot;"/>
    <numFmt numFmtId="181" formatCode="#,##0.0;[Red]\-#,##0.0"/>
    <numFmt numFmtId="182" formatCode="0.0"/>
    <numFmt numFmtId="183" formatCode="0.0_);[Red]\(0.0\)"/>
    <numFmt numFmtId="184" formatCode="0_ "/>
    <numFmt numFmtId="185" formatCode="&quot;(&quot;0&quot;)&quot;"/>
  </numFmts>
  <fonts count="45">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7"/>
      <name val="ＭＳ Ｐゴシック"/>
      <family val="3"/>
      <charset val="128"/>
    </font>
    <font>
      <sz val="9"/>
      <color indexed="13"/>
      <name val="ＭＳ Ｐゴシック"/>
      <family val="3"/>
      <charset val="128"/>
    </font>
    <font>
      <sz val="9"/>
      <color indexed="8"/>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indexed="8"/>
      <name val="ＭＳ Ｐゴシック"/>
      <family val="3"/>
      <charset val="128"/>
    </font>
    <font>
      <sz val="12"/>
      <color indexed="8"/>
      <name val="ＭＳ Ｐゴシック"/>
      <family val="3"/>
      <charset val="128"/>
    </font>
    <font>
      <sz val="8"/>
      <color indexed="8"/>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ＭＳ Ｐゴシック"/>
      <family val="3"/>
      <charset val="128"/>
    </font>
    <font>
      <sz val="11"/>
      <color indexed="8"/>
      <name val="ＭＳ Ｐゴシック"/>
      <family val="3"/>
      <charset val="128"/>
    </font>
    <font>
      <sz val="9"/>
      <color theme="0"/>
      <name val="游ゴシック"/>
      <family val="3"/>
      <charset val="128"/>
      <scheme val="minor"/>
    </font>
    <font>
      <b/>
      <sz val="9"/>
      <color theme="0"/>
      <name val="游ゴシック"/>
      <family val="3"/>
      <charset val="128"/>
      <scheme val="minor"/>
    </font>
    <font>
      <b/>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8"/>
      <color theme="1"/>
      <name val="游ゴシック"/>
      <family val="3"/>
      <charset val="128"/>
      <scheme val="minor"/>
    </font>
    <font>
      <sz val="7"/>
      <color theme="1"/>
      <name val="游ゴシック"/>
      <family val="3"/>
      <charset val="128"/>
      <scheme val="minor"/>
    </font>
    <font>
      <b/>
      <sz val="9"/>
      <color indexed="81"/>
      <name val="MS P ゴシック"/>
      <family val="3"/>
      <charset val="128"/>
    </font>
    <font>
      <u/>
      <sz val="11"/>
      <color theme="10"/>
      <name val="游ゴシック"/>
      <family val="2"/>
      <charset val="128"/>
      <scheme val="minor"/>
    </font>
    <font>
      <sz val="11"/>
      <color theme="0"/>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8"/>
      <color theme="1"/>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indexed="9"/>
        <bgColor indexed="64"/>
      </patternFill>
    </fill>
    <fill>
      <patternFill patternType="solid">
        <fgColor theme="0" tint="-0.499984740745262"/>
        <bgColor indexed="64"/>
      </patternFill>
    </fill>
    <fill>
      <patternFill patternType="solid">
        <fgColor indexed="47"/>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s>
  <borders count="16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dashed">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dotted">
        <color indexed="64"/>
      </top>
      <bottom style="dotted">
        <color indexed="64"/>
      </bottom>
      <diagonal/>
    </border>
    <border>
      <left/>
      <right style="medium">
        <color indexed="64"/>
      </right>
      <top style="dott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dotted">
        <color indexed="64"/>
      </right>
      <top/>
      <bottom style="thin">
        <color indexed="64"/>
      </bottom>
      <diagonal/>
    </border>
  </borders>
  <cellStyleXfs count="20">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6" fontId="2" fillId="0" borderId="0" applyFont="0" applyFill="0" applyBorder="0" applyAlignment="0" applyProtection="0"/>
    <xf numFmtId="0" fontId="2" fillId="0" borderId="0"/>
    <xf numFmtId="0" fontId="2" fillId="0" borderId="0">
      <alignment vertical="center"/>
    </xf>
    <xf numFmtId="0" fontId="2" fillId="0" borderId="0">
      <alignment vertical="center"/>
    </xf>
    <xf numFmtId="38" fontId="25"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2682">
    <xf numFmtId="0" fontId="0" fillId="0" borderId="0" xfId="0">
      <alignment vertical="center"/>
    </xf>
    <xf numFmtId="0" fontId="2" fillId="0" borderId="0" xfId="9" applyFont="1" applyAlignment="1">
      <alignment horizontal="center" vertical="center"/>
    </xf>
    <xf numFmtId="0" fontId="2" fillId="0" borderId="0" xfId="9" applyFont="1" applyBorder="1" applyAlignment="1">
      <alignment horizontal="center" vertical="center"/>
    </xf>
    <xf numFmtId="0" fontId="2" fillId="0" borderId="0" xfId="10" applyFont="1" applyAlignment="1">
      <alignment horizontal="center" vertical="center"/>
    </xf>
    <xf numFmtId="0" fontId="2" fillId="0" borderId="0" xfId="9" applyFont="1"/>
    <xf numFmtId="0" fontId="2" fillId="0" borderId="0" xfId="9" applyFont="1" applyAlignment="1">
      <alignment vertical="center"/>
    </xf>
    <xf numFmtId="0" fontId="9" fillId="0" borderId="0" xfId="9" applyFont="1" applyAlignment="1">
      <alignment horizontal="center" vertical="center"/>
    </xf>
    <xf numFmtId="0" fontId="9" fillId="0" borderId="0" xfId="9" applyFont="1" applyBorder="1" applyAlignment="1">
      <alignment horizontal="left" vertical="center"/>
    </xf>
    <xf numFmtId="0" fontId="2" fillId="4" borderId="0" xfId="9" applyFill="1" applyAlignment="1">
      <alignment horizontal="center" vertical="center"/>
    </xf>
    <xf numFmtId="0" fontId="2" fillId="0" borderId="79" xfId="9" applyFont="1" applyBorder="1" applyAlignment="1">
      <alignment vertical="center"/>
    </xf>
    <xf numFmtId="0" fontId="9" fillId="0" borderId="0" xfId="12" applyFont="1" applyFill="1">
      <alignment vertical="center"/>
    </xf>
    <xf numFmtId="0" fontId="8" fillId="0" borderId="0" xfId="12" applyFont="1" applyFill="1" applyAlignment="1">
      <alignment horizontal="center" vertical="center"/>
    </xf>
    <xf numFmtId="0" fontId="9" fillId="0" borderId="30" xfId="12" applyFont="1" applyFill="1" applyBorder="1">
      <alignment vertical="center"/>
    </xf>
    <xf numFmtId="0" fontId="2" fillId="4" borderId="0" xfId="9" applyFont="1" applyFill="1" applyAlignment="1">
      <alignment horizontal="center" vertical="center"/>
    </xf>
    <xf numFmtId="0" fontId="2" fillId="0" borderId="0" xfId="12" applyFont="1" applyFill="1">
      <alignment vertical="center"/>
    </xf>
    <xf numFmtId="0" fontId="10" fillId="0" borderId="0" xfId="12" applyFont="1" applyFill="1" applyAlignment="1">
      <alignment vertical="center"/>
    </xf>
    <xf numFmtId="0" fontId="2" fillId="0" borderId="0" xfId="12" applyFont="1" applyFill="1" applyAlignment="1">
      <alignment vertical="center"/>
    </xf>
    <xf numFmtId="0" fontId="8" fillId="0" borderId="8" xfId="12" applyFont="1" applyFill="1" applyBorder="1" applyAlignment="1">
      <alignment horizontal="center" vertical="center"/>
    </xf>
    <xf numFmtId="0" fontId="8" fillId="0" borderId="0" xfId="9" applyFont="1" applyAlignment="1">
      <alignment horizontal="center" vertical="center"/>
    </xf>
    <xf numFmtId="0" fontId="2" fillId="0" borderId="0" xfId="11" applyFont="1" applyFill="1">
      <alignment vertical="center"/>
    </xf>
    <xf numFmtId="0" fontId="10" fillId="0" borderId="0" xfId="11" applyFont="1" applyFill="1" applyAlignment="1">
      <alignment vertical="center"/>
    </xf>
    <xf numFmtId="0" fontId="11" fillId="0" borderId="0" xfId="11" applyFont="1" applyFill="1" applyAlignment="1">
      <alignment vertical="center"/>
    </xf>
    <xf numFmtId="0" fontId="2" fillId="0" borderId="0" xfId="13" applyAlignment="1">
      <alignment horizontal="center" vertical="center"/>
    </xf>
    <xf numFmtId="0" fontId="9" fillId="0" borderId="0" xfId="11" applyFont="1" applyFill="1">
      <alignment vertical="center"/>
    </xf>
    <xf numFmtId="0" fontId="13" fillId="0" borderId="0" xfId="11" applyFont="1" applyFill="1">
      <alignment vertical="center"/>
    </xf>
    <xf numFmtId="0" fontId="2" fillId="0" borderId="0" xfId="11" applyFont="1" applyFill="1" applyBorder="1" applyAlignment="1">
      <alignment vertical="center" wrapText="1"/>
    </xf>
    <xf numFmtId="0" fontId="2" fillId="0" borderId="0" xfId="11" applyFont="1" applyFill="1" applyBorder="1">
      <alignment vertical="center"/>
    </xf>
    <xf numFmtId="0" fontId="8" fillId="0" borderId="0" xfId="11" applyFont="1" applyFill="1" applyAlignment="1">
      <alignment horizontal="center" vertical="center"/>
    </xf>
    <xf numFmtId="0" fontId="9" fillId="0" borderId="0" xfId="13" applyFont="1" applyAlignment="1">
      <alignment horizontal="center" vertical="center"/>
    </xf>
    <xf numFmtId="0" fontId="9" fillId="0" borderId="0" xfId="11" applyFont="1" applyAlignment="1">
      <alignment horizontal="center" vertical="center"/>
    </xf>
    <xf numFmtId="0" fontId="2" fillId="0" borderId="0" xfId="15" applyFont="1" applyAlignment="1">
      <alignment horizontal="center" vertical="center"/>
    </xf>
    <xf numFmtId="0" fontId="2" fillId="0" borderId="0" xfId="15" applyFont="1" applyBorder="1" applyAlignment="1">
      <alignment horizontal="center" vertical="center"/>
    </xf>
    <xf numFmtId="0" fontId="9" fillId="0" borderId="30" xfId="15" applyFont="1" applyBorder="1" applyAlignment="1">
      <alignment horizontal="center" vertical="center" shrinkToFit="1"/>
    </xf>
    <xf numFmtId="0" fontId="10" fillId="0" borderId="0" xfId="9" applyFont="1" applyAlignment="1">
      <alignment vertical="center"/>
    </xf>
    <xf numFmtId="0" fontId="7" fillId="0" borderId="0" xfId="9" applyFont="1" applyAlignment="1">
      <alignment vertical="center"/>
    </xf>
    <xf numFmtId="0" fontId="7" fillId="3" borderId="44" xfId="9" applyFont="1" applyFill="1" applyBorder="1" applyAlignment="1">
      <alignment vertical="center"/>
    </xf>
    <xf numFmtId="0" fontId="7" fillId="3" borderId="47" xfId="9" applyFont="1" applyFill="1" applyBorder="1" applyAlignment="1">
      <alignment vertical="center"/>
    </xf>
    <xf numFmtId="0" fontId="15" fillId="0" borderId="0" xfId="9" applyFont="1" applyAlignment="1">
      <alignment vertical="center"/>
    </xf>
    <xf numFmtId="0" fontId="16" fillId="0" borderId="0" xfId="9" applyFont="1" applyAlignment="1">
      <alignment vertical="center"/>
    </xf>
    <xf numFmtId="0" fontId="0" fillId="2" borderId="30" xfId="0" applyFill="1" applyBorder="1">
      <alignment vertical="center"/>
    </xf>
    <xf numFmtId="0" fontId="0" fillId="0" borderId="30" xfId="0" applyBorder="1">
      <alignment vertical="center"/>
    </xf>
    <xf numFmtId="0" fontId="0" fillId="5" borderId="30" xfId="0" applyFill="1" applyBorder="1">
      <alignment vertical="center"/>
    </xf>
    <xf numFmtId="0" fontId="0" fillId="0" borderId="30" xfId="0" applyFill="1" applyBorder="1">
      <alignment vertical="center"/>
    </xf>
    <xf numFmtId="0" fontId="20" fillId="0" borderId="0" xfId="9" applyFont="1" applyAlignment="1">
      <alignment vertical="center"/>
    </xf>
    <xf numFmtId="0" fontId="19" fillId="0" borderId="0" xfId="9" applyFont="1" applyAlignment="1">
      <alignment vertical="center"/>
    </xf>
    <xf numFmtId="0" fontId="22" fillId="0" borderId="0" xfId="16" applyFont="1">
      <alignment vertical="center"/>
    </xf>
    <xf numFmtId="0" fontId="6" fillId="0" borderId="0" xfId="16" applyFont="1">
      <alignment vertical="center"/>
    </xf>
    <xf numFmtId="0" fontId="2" fillId="0" borderId="0" xfId="9" applyFont="1" applyAlignment="1">
      <alignment horizontal="center" vertical="center"/>
    </xf>
    <xf numFmtId="0" fontId="2" fillId="0" borderId="0" xfId="17">
      <alignment vertical="center"/>
    </xf>
    <xf numFmtId="0" fontId="2" fillId="0" borderId="105" xfId="17" applyBorder="1">
      <alignment vertical="center"/>
    </xf>
    <xf numFmtId="0" fontId="2" fillId="0" borderId="73" xfId="17" applyBorder="1" applyAlignment="1">
      <alignment horizontal="center" vertical="center"/>
    </xf>
    <xf numFmtId="0" fontId="2" fillId="0" borderId="111" xfId="17" applyBorder="1" applyAlignment="1">
      <alignment horizontal="center" vertical="center"/>
    </xf>
    <xf numFmtId="0" fontId="2" fillId="0" borderId="19" xfId="17" applyBorder="1" applyAlignment="1">
      <alignment horizontal="center" vertical="center"/>
    </xf>
    <xf numFmtId="0" fontId="2" fillId="0" borderId="20" xfId="17" applyBorder="1" applyAlignment="1">
      <alignment horizontal="center" vertical="center"/>
    </xf>
    <xf numFmtId="0" fontId="2" fillId="0" borderId="22" xfId="17" applyBorder="1" applyAlignment="1">
      <alignment horizontal="center" vertical="center"/>
    </xf>
    <xf numFmtId="0" fontId="2" fillId="0" borderId="43" xfId="17" applyBorder="1">
      <alignment vertical="center"/>
    </xf>
    <xf numFmtId="0" fontId="2" fillId="0" borderId="44" xfId="17" applyBorder="1" applyAlignment="1">
      <alignment horizontal="center" vertical="center"/>
    </xf>
    <xf numFmtId="0" fontId="2" fillId="0" borderId="45" xfId="17" applyBorder="1" applyAlignment="1">
      <alignment horizontal="center" vertical="center"/>
    </xf>
    <xf numFmtId="0" fontId="2" fillId="0" borderId="44" xfId="17" applyBorder="1" applyAlignment="1">
      <alignment horizontal="right" vertical="center"/>
    </xf>
    <xf numFmtId="0" fontId="2" fillId="0" borderId="47" xfId="17" applyBorder="1">
      <alignment vertical="center"/>
    </xf>
    <xf numFmtId="0" fontId="8" fillId="0" borderId="19" xfId="12" applyFont="1" applyFill="1" applyBorder="1" applyAlignment="1">
      <alignment horizontal="center" vertical="center"/>
    </xf>
    <xf numFmtId="0" fontId="2" fillId="0" borderId="0" xfId="9" applyFont="1" applyAlignment="1">
      <alignment horizontal="center" vertical="center"/>
    </xf>
    <xf numFmtId="0" fontId="8" fillId="0" borderId="19" xfId="9" applyFont="1" applyBorder="1" applyAlignment="1">
      <alignment horizontal="center" vertical="center"/>
    </xf>
    <xf numFmtId="0" fontId="10" fillId="0" borderId="0" xfId="9" applyFont="1" applyAlignment="1">
      <alignment horizontal="center" vertical="center"/>
    </xf>
    <xf numFmtId="49" fontId="8" fillId="0" borderId="13" xfId="9" applyNumberFormat="1" applyFont="1" applyBorder="1" applyAlignment="1">
      <alignment horizontal="center" vertical="center"/>
    </xf>
    <xf numFmtId="0" fontId="9" fillId="0" borderId="131" xfId="9" applyFont="1" applyBorder="1" applyAlignment="1">
      <alignment horizontal="center" vertical="center"/>
    </xf>
    <xf numFmtId="0" fontId="12" fillId="0" borderId="0" xfId="9" applyFont="1" applyAlignment="1">
      <alignment horizontal="center" vertical="center"/>
    </xf>
    <xf numFmtId="0" fontId="10" fillId="0" borderId="0" xfId="10" applyFont="1" applyAlignment="1">
      <alignment horizontal="center" vertical="center"/>
    </xf>
    <xf numFmtId="0" fontId="8" fillId="0" borderId="20" xfId="9" applyFont="1" applyBorder="1" applyAlignment="1">
      <alignment horizontal="center" vertical="center"/>
    </xf>
    <xf numFmtId="0" fontId="8" fillId="0" borderId="136" xfId="12" applyFont="1" applyFill="1" applyBorder="1" applyAlignment="1">
      <alignment horizontal="center" vertical="center"/>
    </xf>
    <xf numFmtId="0" fontId="8" fillId="0" borderId="137" xfId="12" applyFont="1" applyFill="1" applyBorder="1" applyAlignment="1">
      <alignment horizontal="center" vertical="center"/>
    </xf>
    <xf numFmtId="0" fontId="8" fillId="0" borderId="117" xfId="9" applyFont="1" applyBorder="1" applyAlignment="1">
      <alignment horizontal="center" vertical="center"/>
    </xf>
    <xf numFmtId="0" fontId="8" fillId="0" borderId="136" xfId="9" applyFont="1" applyBorder="1" applyAlignment="1">
      <alignment horizontal="center" vertical="center"/>
    </xf>
    <xf numFmtId="0" fontId="10" fillId="0" borderId="0" xfId="17" applyFont="1">
      <alignment vertical="center"/>
    </xf>
    <xf numFmtId="0" fontId="9" fillId="0" borderId="115" xfId="9" applyFont="1" applyBorder="1" applyAlignment="1">
      <alignment horizontal="center" vertical="center"/>
    </xf>
    <xf numFmtId="0" fontId="9" fillId="0" borderId="19" xfId="9" applyFont="1" applyBorder="1" applyAlignment="1">
      <alignment horizontal="center" vertical="center"/>
    </xf>
    <xf numFmtId="0" fontId="9" fillId="0" borderId="0" xfId="9" applyFont="1" applyBorder="1" applyAlignment="1">
      <alignment horizontal="left" vertical="center"/>
    </xf>
    <xf numFmtId="0" fontId="9" fillId="0" borderId="41" xfId="9" applyFont="1" applyBorder="1" applyAlignment="1">
      <alignment horizontal="center" vertical="center"/>
    </xf>
    <xf numFmtId="0" fontId="9" fillId="0" borderId="20" xfId="9" applyFont="1" applyBorder="1" applyAlignment="1">
      <alignment horizontal="center" vertical="center"/>
    </xf>
    <xf numFmtId="0" fontId="9" fillId="0" borderId="21" xfId="9" applyFont="1" applyBorder="1" applyAlignment="1">
      <alignment horizontal="center" vertical="center"/>
    </xf>
    <xf numFmtId="0" fontId="9" fillId="0" borderId="20" xfId="9" applyFont="1" applyFill="1" applyBorder="1" applyAlignment="1">
      <alignment horizontal="center" vertical="center"/>
    </xf>
    <xf numFmtId="0" fontId="10" fillId="0" borderId="0" xfId="9" applyFont="1" applyAlignment="1">
      <alignment horizontal="center" vertical="center"/>
    </xf>
    <xf numFmtId="49" fontId="2" fillId="0" borderId="13" xfId="9" applyNumberFormat="1" applyFont="1" applyBorder="1" applyAlignment="1">
      <alignment horizontal="center" vertical="center"/>
    </xf>
    <xf numFmtId="0" fontId="2" fillId="0" borderId="0" xfId="9" applyFont="1" applyAlignment="1">
      <alignment vertical="center"/>
    </xf>
    <xf numFmtId="0" fontId="9" fillId="0" borderId="41" xfId="9" applyFont="1" applyBorder="1" applyAlignment="1">
      <alignment vertical="center"/>
    </xf>
    <xf numFmtId="49" fontId="9" fillId="0" borderId="13" xfId="9" applyNumberFormat="1" applyFont="1" applyBorder="1" applyAlignment="1">
      <alignment horizontal="center" vertical="center"/>
    </xf>
    <xf numFmtId="0" fontId="2" fillId="0" borderId="0" xfId="9" applyFont="1" applyBorder="1" applyAlignment="1">
      <alignment horizontal="center" vertical="center"/>
    </xf>
    <xf numFmtId="0" fontId="9" fillId="0" borderId="13" xfId="9" applyFont="1" applyBorder="1" applyAlignment="1">
      <alignment vertical="center"/>
    </xf>
    <xf numFmtId="0" fontId="8" fillId="0" borderId="19" xfId="12" applyFont="1" applyFill="1" applyBorder="1" applyAlignment="1">
      <alignment horizontal="center" vertical="center"/>
    </xf>
    <xf numFmtId="0" fontId="2" fillId="0" borderId="0" xfId="9" applyFont="1" applyAlignment="1">
      <alignment horizontal="center" vertical="center"/>
    </xf>
    <xf numFmtId="0" fontId="9" fillId="0" borderId="6" xfId="9" applyFont="1" applyBorder="1" applyAlignment="1">
      <alignment horizontal="center" vertical="center"/>
    </xf>
    <xf numFmtId="0" fontId="9" fillId="0" borderId="21" xfId="12" applyFont="1" applyFill="1" applyBorder="1" applyAlignment="1">
      <alignment horizontal="center" vertical="center"/>
    </xf>
    <xf numFmtId="0" fontId="9" fillId="0" borderId="30" xfId="12" applyFont="1" applyFill="1" applyBorder="1" applyAlignment="1">
      <alignment horizontal="center" vertical="center"/>
    </xf>
    <xf numFmtId="0" fontId="9" fillId="3" borderId="19" xfId="9" applyFont="1" applyFill="1" applyBorder="1" applyAlignment="1">
      <alignment vertical="center"/>
    </xf>
    <xf numFmtId="0" fontId="8" fillId="0" borderId="19" xfId="11" applyFont="1" applyFill="1" applyBorder="1" applyAlignment="1">
      <alignment horizontal="center" vertical="center"/>
    </xf>
    <xf numFmtId="0" fontId="10" fillId="0" borderId="0" xfId="15" applyFont="1" applyAlignment="1">
      <alignment horizontal="center" vertical="center"/>
    </xf>
    <xf numFmtId="0" fontId="9" fillId="0" borderId="20" xfId="15" applyFont="1" applyBorder="1" applyAlignment="1">
      <alignment horizontal="right" vertical="center"/>
    </xf>
    <xf numFmtId="0" fontId="9" fillId="0" borderId="21" xfId="15" applyFont="1" applyFill="1" applyBorder="1" applyAlignment="1">
      <alignment vertical="center"/>
    </xf>
    <xf numFmtId="49" fontId="9" fillId="0" borderId="115" xfId="9" applyNumberFormat="1" applyFont="1" applyBorder="1" applyAlignment="1">
      <alignment horizontal="center" vertical="center"/>
    </xf>
    <xf numFmtId="0" fontId="2" fillId="0" borderId="0" xfId="9" applyFont="1" applyBorder="1" applyAlignment="1">
      <alignment horizontal="center" vertical="center"/>
    </xf>
    <xf numFmtId="49" fontId="9" fillId="0" borderId="13" xfId="9" applyNumberFormat="1" applyFont="1" applyBorder="1" applyAlignment="1">
      <alignment horizontal="center" vertical="center"/>
    </xf>
    <xf numFmtId="0" fontId="2" fillId="0" borderId="0" xfId="9" applyFont="1" applyAlignment="1">
      <alignment horizontal="center" vertical="center"/>
    </xf>
    <xf numFmtId="0" fontId="7" fillId="0" borderId="20" xfId="9" applyFont="1" applyBorder="1" applyAlignment="1">
      <alignment horizontal="center" vertical="center"/>
    </xf>
    <xf numFmtId="0" fontId="19" fillId="0" borderId="20" xfId="9" applyFont="1" applyBorder="1" applyAlignment="1">
      <alignment horizontal="center" vertical="center"/>
    </xf>
    <xf numFmtId="0" fontId="9" fillId="0" borderId="0" xfId="12" applyFont="1" applyFill="1" applyAlignment="1">
      <alignment vertical="center"/>
    </xf>
    <xf numFmtId="0" fontId="8" fillId="0" borderId="131" xfId="12" applyFont="1" applyFill="1" applyBorder="1" applyAlignment="1">
      <alignment horizontal="center" vertical="center"/>
    </xf>
    <xf numFmtId="0" fontId="8" fillId="0" borderId="133" xfId="12" applyFont="1" applyFill="1" applyBorder="1" applyAlignment="1">
      <alignment horizontal="center" vertical="center"/>
    </xf>
    <xf numFmtId="0" fontId="8" fillId="0" borderId="134" xfId="12" applyFont="1" applyFill="1" applyBorder="1" applyAlignment="1">
      <alignment horizontal="center" vertical="center"/>
    </xf>
    <xf numFmtId="0" fontId="10" fillId="0" borderId="0" xfId="12" applyFont="1" applyFill="1">
      <alignment vertical="center"/>
    </xf>
    <xf numFmtId="0" fontId="8" fillId="0" borderId="117" xfId="12" applyFont="1" applyFill="1" applyBorder="1" applyAlignment="1">
      <alignment horizontal="center" vertical="center"/>
    </xf>
    <xf numFmtId="49" fontId="9" fillId="0" borderId="13" xfId="9" applyNumberFormat="1" applyFont="1" applyBorder="1" applyAlignment="1">
      <alignment vertical="center"/>
    </xf>
    <xf numFmtId="0" fontId="8" fillId="0" borderId="115" xfId="9" applyFont="1" applyBorder="1" applyAlignment="1">
      <alignment horizontal="center" vertical="center"/>
    </xf>
    <xf numFmtId="0" fontId="9" fillId="10" borderId="20" xfId="9" applyFont="1" applyFill="1" applyBorder="1" applyAlignment="1">
      <alignment horizontal="center" vertical="center"/>
    </xf>
    <xf numFmtId="49" fontId="9" fillId="0" borderId="0" xfId="9" applyNumberFormat="1" applyFont="1" applyBorder="1" applyAlignment="1">
      <alignment horizontal="left" vertical="center"/>
    </xf>
    <xf numFmtId="49" fontId="9" fillId="0" borderId="0" xfId="9" applyNumberFormat="1" applyFont="1" applyBorder="1" applyAlignment="1">
      <alignment horizontal="center" vertical="center"/>
    </xf>
    <xf numFmtId="0" fontId="9" fillId="0" borderId="21" xfId="9" applyFont="1" applyFill="1" applyBorder="1" applyAlignment="1">
      <alignment horizontal="center" vertical="center"/>
    </xf>
    <xf numFmtId="0" fontId="9" fillId="3" borderId="20" xfId="9" applyFont="1" applyFill="1" applyBorder="1" applyAlignment="1">
      <alignment vertical="center"/>
    </xf>
    <xf numFmtId="0" fontId="9" fillId="3" borderId="22" xfId="9" applyFont="1" applyFill="1" applyBorder="1" applyAlignment="1">
      <alignment vertical="center"/>
    </xf>
    <xf numFmtId="183" fontId="9" fillId="0" borderId="12" xfId="9" applyNumberFormat="1" applyFont="1" applyBorder="1" applyAlignment="1">
      <alignment vertical="center"/>
    </xf>
    <xf numFmtId="183" fontId="9" fillId="0" borderId="119" xfId="9" applyNumberFormat="1" applyFont="1" applyBorder="1" applyAlignment="1">
      <alignment vertical="center"/>
    </xf>
    <xf numFmtId="0" fontId="9" fillId="0" borderId="115" xfId="13" applyFont="1" applyFill="1" applyBorder="1" applyAlignment="1">
      <alignment horizontal="center" vertical="center"/>
    </xf>
    <xf numFmtId="0" fontId="9" fillId="0" borderId="13" xfId="13" applyFont="1" applyFill="1" applyBorder="1" applyAlignment="1">
      <alignment vertical="center"/>
    </xf>
    <xf numFmtId="49" fontId="9" fillId="0" borderId="13" xfId="13" applyNumberFormat="1" applyFont="1" applyFill="1" applyBorder="1" applyAlignment="1">
      <alignment horizontal="center" vertical="center"/>
    </xf>
    <xf numFmtId="49" fontId="9" fillId="0" borderId="0" xfId="13" applyNumberFormat="1" applyFont="1" applyFill="1" applyBorder="1" applyAlignment="1">
      <alignment horizontal="center" vertical="center"/>
    </xf>
    <xf numFmtId="49" fontId="9" fillId="0" borderId="0" xfId="13" applyNumberFormat="1" applyFont="1" applyBorder="1" applyAlignment="1">
      <alignment horizontal="center" vertical="center"/>
    </xf>
    <xf numFmtId="0" fontId="10" fillId="0" borderId="0" xfId="11" applyFont="1" applyFill="1">
      <alignment vertical="center"/>
    </xf>
    <xf numFmtId="0" fontId="9" fillId="0" borderId="12" xfId="11" applyFont="1" applyFill="1" applyBorder="1" applyAlignment="1">
      <alignment vertical="center"/>
    </xf>
    <xf numFmtId="0" fontId="8" fillId="0" borderId="136" xfId="11" applyFont="1" applyFill="1" applyBorder="1" applyAlignment="1">
      <alignment horizontal="center" vertical="center"/>
    </xf>
    <xf numFmtId="0" fontId="8" fillId="0" borderId="137" xfId="11" applyFont="1" applyFill="1" applyBorder="1" applyAlignment="1">
      <alignment horizontal="center" vertical="center"/>
    </xf>
    <xf numFmtId="183" fontId="9" fillId="0" borderId="12" xfId="11" applyNumberFormat="1" applyFont="1" applyFill="1" applyBorder="1" applyAlignment="1">
      <alignment vertical="center"/>
    </xf>
    <xf numFmtId="183" fontId="9" fillId="0" borderId="133" xfId="11" applyNumberFormat="1" applyFont="1" applyFill="1" applyBorder="1" applyAlignment="1">
      <alignment vertical="center"/>
    </xf>
    <xf numFmtId="183" fontId="9" fillId="0" borderId="119" xfId="11" applyNumberFormat="1" applyFont="1" applyFill="1" applyBorder="1" applyAlignment="1">
      <alignment vertical="center"/>
    </xf>
    <xf numFmtId="183" fontId="9" fillId="0" borderId="128" xfId="11" applyNumberFormat="1" applyFont="1" applyFill="1" applyBorder="1" applyAlignment="1">
      <alignment vertical="center"/>
    </xf>
    <xf numFmtId="0" fontId="9" fillId="0" borderId="134" xfId="11" applyFont="1" applyFill="1" applyBorder="1" applyAlignment="1">
      <alignment vertical="center"/>
    </xf>
    <xf numFmtId="0" fontId="9" fillId="0" borderId="119" xfId="11" applyFont="1" applyFill="1" applyBorder="1" applyAlignment="1">
      <alignment vertical="center"/>
    </xf>
    <xf numFmtId="0" fontId="9" fillId="0" borderId="130" xfId="11" applyFont="1" applyFill="1" applyBorder="1" applyAlignment="1">
      <alignment vertical="center"/>
    </xf>
    <xf numFmtId="49" fontId="7" fillId="0" borderId="0" xfId="9" applyNumberFormat="1" applyFont="1" applyBorder="1" applyAlignment="1">
      <alignment horizontal="center" vertical="center"/>
    </xf>
    <xf numFmtId="0" fontId="7" fillId="0" borderId="115" xfId="9" applyFont="1" applyBorder="1" applyAlignment="1">
      <alignment horizontal="center" vertical="center"/>
    </xf>
    <xf numFmtId="49" fontId="16" fillId="0" borderId="0" xfId="9" applyNumberFormat="1" applyFont="1" applyFill="1" applyBorder="1" applyAlignment="1">
      <alignment horizontal="center" vertical="center"/>
    </xf>
    <xf numFmtId="0" fontId="16" fillId="0" borderId="115" xfId="9" applyFont="1" applyFill="1" applyBorder="1" applyAlignment="1">
      <alignment horizontal="center" vertical="center"/>
    </xf>
    <xf numFmtId="0" fontId="16" fillId="0" borderId="116" xfId="9" applyFont="1" applyFill="1" applyBorder="1" applyAlignment="1">
      <alignment vertical="center"/>
    </xf>
    <xf numFmtId="0" fontId="9" fillId="0" borderId="115" xfId="9" applyFont="1" applyBorder="1" applyAlignment="1">
      <alignment horizontal="center" vertical="center"/>
    </xf>
    <xf numFmtId="0" fontId="9" fillId="0" borderId="13" xfId="9" applyFont="1" applyBorder="1" applyAlignment="1">
      <alignment horizontal="center" vertical="center"/>
    </xf>
    <xf numFmtId="49" fontId="9" fillId="0" borderId="13" xfId="9" applyNumberFormat="1" applyFont="1" applyBorder="1" applyAlignment="1">
      <alignment horizontal="center" vertical="center"/>
    </xf>
    <xf numFmtId="0" fontId="2" fillId="0" borderId="0" xfId="9" applyFont="1" applyAlignment="1">
      <alignment horizontal="center" vertical="center"/>
    </xf>
    <xf numFmtId="49" fontId="19" fillId="0" borderId="13" xfId="9" applyNumberFormat="1" applyFont="1" applyBorder="1" applyAlignment="1">
      <alignment horizontal="center" vertical="center" shrinkToFit="1"/>
    </xf>
    <xf numFmtId="0" fontId="19" fillId="0" borderId="115" xfId="9" applyFont="1" applyBorder="1" applyAlignment="1">
      <alignment horizontal="center" vertical="center" shrinkToFit="1"/>
    </xf>
    <xf numFmtId="49" fontId="19" fillId="0" borderId="115" xfId="9" applyNumberFormat="1" applyFont="1" applyBorder="1" applyAlignment="1">
      <alignment horizontal="center" vertical="center"/>
    </xf>
    <xf numFmtId="0" fontId="19" fillId="0" borderId="116" xfId="9" applyFont="1" applyBorder="1" applyAlignment="1">
      <alignment horizontal="left" vertical="center" shrinkToFit="1"/>
    </xf>
    <xf numFmtId="49" fontId="7" fillId="0" borderId="13" xfId="9" applyNumberFormat="1" applyFont="1" applyBorder="1" applyAlignment="1">
      <alignment horizontal="center" vertical="center" shrinkToFit="1"/>
    </xf>
    <xf numFmtId="0" fontId="7" fillId="0" borderId="115" xfId="9" applyFont="1" applyBorder="1" applyAlignment="1">
      <alignment horizontal="center" vertical="center" shrinkToFit="1"/>
    </xf>
    <xf numFmtId="49" fontId="9" fillId="0" borderId="13" xfId="9" applyNumberFormat="1" applyFont="1" applyBorder="1" applyAlignment="1">
      <alignment horizontal="left" vertical="center"/>
    </xf>
    <xf numFmtId="0" fontId="9" fillId="0" borderId="157" xfId="9" applyFont="1" applyBorder="1" applyAlignment="1">
      <alignment horizontal="center" vertical="center"/>
    </xf>
    <xf numFmtId="49" fontId="7" fillId="0" borderId="13" xfId="10" applyNumberFormat="1" applyFont="1" applyBorder="1" applyAlignment="1">
      <alignment horizontal="center" vertical="center"/>
    </xf>
    <xf numFmtId="0" fontId="7" fillId="0" borderId="115" xfId="10" applyFont="1" applyBorder="1" applyAlignment="1">
      <alignment horizontal="center" vertical="center"/>
    </xf>
    <xf numFmtId="0" fontId="9" fillId="0" borderId="20" xfId="9" applyFont="1" applyBorder="1" applyAlignment="1">
      <alignment horizontal="center" vertical="center"/>
    </xf>
    <xf numFmtId="0" fontId="9" fillId="0" borderId="22" xfId="9" applyFont="1" applyBorder="1" applyAlignment="1">
      <alignment horizontal="center" vertical="center"/>
    </xf>
    <xf numFmtId="0" fontId="9" fillId="0" borderId="19" xfId="9" applyFont="1" applyBorder="1" applyAlignment="1">
      <alignment horizontal="center" vertical="center"/>
    </xf>
    <xf numFmtId="0" fontId="9" fillId="0" borderId="22" xfId="9" applyFont="1" applyBorder="1" applyAlignment="1">
      <alignment vertical="center"/>
    </xf>
    <xf numFmtId="0" fontId="9" fillId="0" borderId="21" xfId="9" applyFont="1" applyBorder="1" applyAlignment="1">
      <alignment horizontal="center" vertical="center"/>
    </xf>
    <xf numFmtId="0" fontId="2" fillId="0" borderId="0" xfId="9" applyFont="1" applyAlignment="1">
      <alignment horizontal="center" vertical="center"/>
    </xf>
    <xf numFmtId="49" fontId="9" fillId="0" borderId="13" xfId="9" applyNumberFormat="1" applyFont="1" applyBorder="1" applyAlignment="1">
      <alignment horizontal="center" vertical="center"/>
    </xf>
    <xf numFmtId="0" fontId="9" fillId="0" borderId="115" xfId="9" applyFont="1" applyBorder="1" applyAlignment="1">
      <alignment horizontal="center" vertical="center"/>
    </xf>
    <xf numFmtId="0" fontId="2" fillId="0" borderId="0" xfId="9" applyFont="1" applyBorder="1" applyAlignment="1">
      <alignment horizontal="center" vertical="center"/>
    </xf>
    <xf numFmtId="0" fontId="9" fillId="0" borderId="20" xfId="9" applyFont="1" applyFill="1" applyBorder="1" applyAlignment="1">
      <alignment horizontal="center" vertical="center"/>
    </xf>
    <xf numFmtId="49" fontId="9" fillId="0" borderId="13" xfId="9" applyNumberFormat="1" applyFont="1" applyBorder="1" applyAlignment="1">
      <alignment horizontal="center" vertical="center"/>
    </xf>
    <xf numFmtId="0" fontId="9" fillId="0" borderId="115" xfId="9" applyFont="1" applyBorder="1" applyAlignment="1">
      <alignment horizontal="center" vertical="center"/>
    </xf>
    <xf numFmtId="0" fontId="9" fillId="0" borderId="21" xfId="9" applyFont="1" applyBorder="1" applyAlignment="1">
      <alignment horizontal="center" vertical="center" wrapText="1"/>
    </xf>
    <xf numFmtId="0" fontId="2" fillId="0" borderId="0" xfId="9" applyFont="1" applyAlignment="1">
      <alignment horizontal="center" vertical="center"/>
    </xf>
    <xf numFmtId="0" fontId="9" fillId="0" borderId="13" xfId="15" applyFont="1" applyBorder="1" applyAlignment="1">
      <alignment horizontal="left" vertical="center"/>
    </xf>
    <xf numFmtId="0" fontId="9" fillId="0" borderId="19" xfId="15" applyFont="1" applyBorder="1" applyAlignment="1">
      <alignment horizontal="center" vertical="center"/>
    </xf>
    <xf numFmtId="0" fontId="9" fillId="0" borderId="21" xfId="15" applyFont="1" applyBorder="1" applyAlignment="1">
      <alignment horizontal="center" vertical="center"/>
    </xf>
    <xf numFmtId="0" fontId="9" fillId="0" borderId="21" xfId="15" applyFont="1" applyBorder="1" applyAlignment="1">
      <alignment horizontal="left" vertical="center"/>
    </xf>
    <xf numFmtId="0" fontId="9" fillId="0" borderId="20" xfId="15" applyFont="1" applyBorder="1" applyAlignment="1">
      <alignment horizontal="center" vertical="center"/>
    </xf>
    <xf numFmtId="0" fontId="2" fillId="0" borderId="20" xfId="15" applyFont="1" applyBorder="1" applyAlignment="1">
      <alignment horizontal="center" vertical="center"/>
    </xf>
    <xf numFmtId="0" fontId="9" fillId="0" borderId="20" xfId="15" applyFont="1" applyBorder="1" applyAlignment="1">
      <alignment vertical="center"/>
    </xf>
    <xf numFmtId="0" fontId="9" fillId="0" borderId="13" xfId="15" applyFont="1" applyBorder="1" applyAlignment="1">
      <alignment horizontal="center" vertical="center"/>
    </xf>
    <xf numFmtId="0" fontId="9" fillId="0" borderId="115" xfId="15" applyFont="1" applyBorder="1" applyAlignment="1">
      <alignment horizontal="center" vertical="center"/>
    </xf>
    <xf numFmtId="0" fontId="10" fillId="0" borderId="0" xfId="15" applyFont="1" applyAlignment="1">
      <alignment horizontal="center" vertical="center"/>
    </xf>
    <xf numFmtId="0" fontId="9" fillId="0" borderId="0" xfId="15" applyFont="1" applyBorder="1" applyAlignment="1">
      <alignment horizontal="center" vertical="center"/>
    </xf>
    <xf numFmtId="38" fontId="9" fillId="0" borderId="13" xfId="18" applyFont="1" applyBorder="1" applyAlignment="1">
      <alignment horizontal="center" vertical="center"/>
    </xf>
    <xf numFmtId="49" fontId="9" fillId="0" borderId="115" xfId="9" applyNumberFormat="1" applyFont="1" applyBorder="1" applyAlignment="1">
      <alignment horizontal="center" vertical="center"/>
    </xf>
    <xf numFmtId="176" fontId="9" fillId="0" borderId="123" xfId="9" applyNumberFormat="1" applyFont="1" applyBorder="1" applyAlignment="1">
      <alignment horizontal="center" vertical="center"/>
    </xf>
    <xf numFmtId="176" fontId="9" fillId="0" borderId="126" xfId="9" applyNumberFormat="1" applyFont="1" applyBorder="1" applyAlignment="1">
      <alignment horizontal="center" vertical="center"/>
    </xf>
    <xf numFmtId="176" fontId="9" fillId="0" borderId="123" xfId="12" applyNumberFormat="1" applyFont="1" applyFill="1" applyBorder="1">
      <alignment vertical="center"/>
    </xf>
    <xf numFmtId="176" fontId="9" fillId="0" borderId="125" xfId="12" applyNumberFormat="1" applyFont="1" applyFill="1" applyBorder="1">
      <alignment vertical="center"/>
    </xf>
    <xf numFmtId="176" fontId="9" fillId="0" borderId="126" xfId="12" applyNumberFormat="1" applyFont="1" applyFill="1" applyBorder="1">
      <alignment vertical="center"/>
    </xf>
    <xf numFmtId="176" fontId="9" fillId="0" borderId="128" xfId="12" applyNumberFormat="1" applyFont="1" applyFill="1" applyBorder="1">
      <alignment vertical="center"/>
    </xf>
    <xf numFmtId="176" fontId="9" fillId="0" borderId="123" xfId="12" applyNumberFormat="1" applyFont="1" applyFill="1" applyBorder="1" applyAlignment="1">
      <alignment horizontal="center" vertical="center"/>
    </xf>
    <xf numFmtId="176" fontId="9" fillId="0" borderId="125" xfId="12" applyNumberFormat="1" applyFont="1" applyFill="1" applyBorder="1" applyAlignment="1">
      <alignment horizontal="center" vertical="center"/>
    </xf>
    <xf numFmtId="176" fontId="9" fillId="0" borderId="126" xfId="12" applyNumberFormat="1" applyFont="1" applyFill="1" applyBorder="1" applyAlignment="1">
      <alignment horizontal="center" vertical="center"/>
    </xf>
    <xf numFmtId="176" fontId="9" fillId="0" borderId="128" xfId="12" applyNumberFormat="1" applyFont="1" applyFill="1" applyBorder="1" applyAlignment="1">
      <alignment horizontal="center" vertical="center"/>
    </xf>
    <xf numFmtId="176" fontId="9" fillId="0" borderId="125" xfId="9" applyNumberFormat="1" applyFont="1" applyBorder="1" applyAlignment="1">
      <alignment horizontal="center" vertical="center"/>
    </xf>
    <xf numFmtId="176" fontId="9" fillId="0" borderId="135" xfId="9" applyNumberFormat="1" applyFont="1" applyBorder="1" applyAlignment="1">
      <alignment horizontal="center" vertical="center"/>
    </xf>
    <xf numFmtId="176" fontId="9" fillId="0" borderId="128" xfId="9" applyNumberFormat="1" applyFont="1" applyBorder="1" applyAlignment="1">
      <alignment horizontal="center" vertical="center"/>
    </xf>
    <xf numFmtId="176" fontId="9" fillId="0" borderId="121" xfId="9" applyNumberFormat="1" applyFont="1" applyBorder="1" applyAlignment="1">
      <alignment horizontal="center" vertical="center"/>
    </xf>
    <xf numFmtId="0" fontId="9" fillId="3" borderId="19" xfId="12" applyFont="1" applyFill="1" applyBorder="1" applyAlignment="1">
      <alignment vertical="center"/>
    </xf>
    <xf numFmtId="0" fontId="9" fillId="3" borderId="21" xfId="12" applyFont="1" applyFill="1" applyBorder="1" applyAlignment="1">
      <alignment vertical="center"/>
    </xf>
    <xf numFmtId="177" fontId="9" fillId="3" borderId="19" xfId="12" applyNumberFormat="1" applyFont="1" applyFill="1" applyBorder="1" applyAlignment="1">
      <alignment vertical="center"/>
    </xf>
    <xf numFmtId="177" fontId="9" fillId="3" borderId="21" xfId="12" applyNumberFormat="1" applyFont="1" applyFill="1" applyBorder="1" applyAlignment="1">
      <alignment vertical="center"/>
    </xf>
    <xf numFmtId="176" fontId="9" fillId="0" borderId="135" xfId="12" applyNumberFormat="1" applyFont="1" applyFill="1" applyBorder="1">
      <alignment vertical="center"/>
    </xf>
    <xf numFmtId="176" fontId="9" fillId="0" borderId="121" xfId="12" applyNumberFormat="1" applyFont="1" applyFill="1" applyBorder="1">
      <alignment vertical="center"/>
    </xf>
    <xf numFmtId="176" fontId="9" fillId="0" borderId="135" xfId="12" applyNumberFormat="1" applyFont="1" applyFill="1" applyBorder="1" applyAlignment="1">
      <alignment horizontal="center" vertical="center"/>
    </xf>
    <xf numFmtId="176" fontId="9" fillId="0" borderId="121" xfId="12" applyNumberFormat="1" applyFont="1" applyFill="1" applyBorder="1" applyAlignment="1">
      <alignment horizontal="center" vertical="center"/>
    </xf>
    <xf numFmtId="0" fontId="10" fillId="0" borderId="0" xfId="9" applyFont="1"/>
    <xf numFmtId="49" fontId="9" fillId="0" borderId="13" xfId="15" applyNumberFormat="1" applyFont="1" applyBorder="1" applyAlignment="1">
      <alignment horizontal="center" vertical="center"/>
    </xf>
    <xf numFmtId="0" fontId="9" fillId="0" borderId="33" xfId="15" applyFont="1" applyBorder="1" applyAlignment="1">
      <alignment vertical="center"/>
    </xf>
    <xf numFmtId="0" fontId="9" fillId="0" borderId="32" xfId="15" applyFont="1" applyBorder="1" applyAlignment="1">
      <alignment horizontal="right" vertical="center"/>
    </xf>
    <xf numFmtId="38" fontId="9" fillId="0" borderId="14" xfId="18" applyFont="1" applyBorder="1" applyAlignment="1">
      <alignment horizontal="center" vertical="center"/>
    </xf>
    <xf numFmtId="0" fontId="9" fillId="0" borderId="80" xfId="15" applyFont="1" applyBorder="1" applyAlignment="1">
      <alignment horizontal="center" vertical="center"/>
    </xf>
    <xf numFmtId="0" fontId="9" fillId="0" borderId="91" xfId="15" applyFont="1" applyBorder="1" applyAlignment="1">
      <alignment horizontal="center" vertical="center"/>
    </xf>
    <xf numFmtId="0" fontId="9" fillId="0" borderId="20" xfId="9" applyFont="1" applyBorder="1" applyAlignment="1">
      <alignment horizontal="center" vertical="center"/>
    </xf>
    <xf numFmtId="0" fontId="9" fillId="0" borderId="115" xfId="9" applyFont="1" applyBorder="1" applyAlignment="1">
      <alignment horizontal="center" vertical="center"/>
    </xf>
    <xf numFmtId="0" fontId="9" fillId="0" borderId="19" xfId="9" applyFont="1" applyBorder="1" applyAlignment="1">
      <alignment horizontal="center" vertical="center"/>
    </xf>
    <xf numFmtId="49" fontId="9" fillId="0" borderId="13" xfId="9" applyNumberFormat="1" applyFont="1" applyBorder="1" applyAlignment="1">
      <alignment horizontal="center" vertical="center"/>
    </xf>
    <xf numFmtId="0" fontId="9" fillId="0" borderId="13" xfId="9" applyFont="1" applyBorder="1" applyAlignment="1">
      <alignment vertical="center"/>
    </xf>
    <xf numFmtId="176" fontId="9" fillId="0" borderId="12" xfId="9" applyNumberFormat="1" applyFont="1" applyBorder="1" applyAlignment="1">
      <alignment horizontal="center" vertical="center"/>
    </xf>
    <xf numFmtId="176" fontId="9" fillId="0" borderId="119" xfId="9" applyNumberFormat="1" applyFont="1" applyBorder="1" applyAlignment="1">
      <alignment horizontal="center" vertical="center"/>
    </xf>
    <xf numFmtId="0" fontId="9" fillId="10" borderId="20" xfId="9" applyFont="1" applyFill="1" applyBorder="1" applyAlignment="1">
      <alignment horizontal="center" vertical="center"/>
    </xf>
    <xf numFmtId="0" fontId="27" fillId="0" borderId="0" xfId="0" applyFont="1" applyAlignment="1">
      <alignment vertical="center"/>
    </xf>
    <xf numFmtId="0" fontId="27" fillId="0" borderId="21" xfId="0" applyFont="1" applyBorder="1" applyAlignment="1">
      <alignment horizontal="center" vertical="center"/>
    </xf>
    <xf numFmtId="0" fontId="27" fillId="0" borderId="0" xfId="0" applyFont="1">
      <alignment vertical="center"/>
    </xf>
    <xf numFmtId="0" fontId="34" fillId="0" borderId="0" xfId="0" applyFont="1" applyAlignment="1">
      <alignment vertical="center"/>
    </xf>
    <xf numFmtId="176" fontId="27" fillId="0" borderId="21" xfId="0" applyNumberFormat="1" applyFont="1" applyFill="1" applyBorder="1" applyAlignment="1">
      <alignment vertical="center"/>
    </xf>
    <xf numFmtId="0" fontId="32" fillId="0" borderId="37" xfId="0" applyFont="1" applyBorder="1" applyAlignment="1">
      <alignment horizontal="center" vertical="center"/>
    </xf>
    <xf numFmtId="181" fontId="32" fillId="0" borderId="28" xfId="0" applyNumberFormat="1" applyFont="1" applyFill="1" applyBorder="1" applyAlignment="1">
      <alignment horizontal="center" vertical="center"/>
    </xf>
    <xf numFmtId="182" fontId="32" fillId="0" borderId="37" xfId="0" applyNumberFormat="1" applyFont="1" applyFill="1" applyBorder="1" applyAlignment="1">
      <alignment horizontal="center" vertical="center"/>
    </xf>
    <xf numFmtId="0" fontId="9" fillId="0" borderId="9" xfId="12" applyFont="1" applyFill="1" applyBorder="1" applyAlignment="1">
      <alignment vertical="center" wrapText="1"/>
    </xf>
    <xf numFmtId="0" fontId="9" fillId="0" borderId="10" xfId="12" applyFont="1" applyFill="1" applyBorder="1" applyAlignment="1">
      <alignment vertical="center" wrapText="1"/>
    </xf>
    <xf numFmtId="176" fontId="9" fillId="0" borderId="148" xfId="9" applyNumberFormat="1" applyFont="1" applyBorder="1" applyAlignment="1">
      <alignment horizontal="center" vertical="center"/>
    </xf>
    <xf numFmtId="176" fontId="9" fillId="0" borderId="129" xfId="12" applyNumberFormat="1" applyFont="1" applyFill="1" applyBorder="1" applyAlignment="1">
      <alignment horizontal="center" vertical="center"/>
    </xf>
    <xf numFmtId="176" fontId="9" fillId="0" borderId="130" xfId="12" applyNumberFormat="1" applyFont="1" applyFill="1" applyBorder="1" applyAlignment="1">
      <alignment horizontal="center" vertical="center"/>
    </xf>
    <xf numFmtId="0" fontId="9" fillId="0" borderId="115" xfId="9" applyFont="1" applyBorder="1" applyAlignment="1">
      <alignment horizontal="center" vertical="center"/>
    </xf>
    <xf numFmtId="0" fontId="9" fillId="0" borderId="115" xfId="13" applyFont="1" applyFill="1" applyBorder="1" applyAlignment="1">
      <alignment horizontal="center" vertical="center"/>
    </xf>
    <xf numFmtId="0" fontId="7" fillId="0" borderId="115" xfId="9" applyFont="1" applyBorder="1" applyAlignment="1">
      <alignment horizontal="center" vertical="center" shrinkToFit="1"/>
    </xf>
    <xf numFmtId="0" fontId="38" fillId="0" borderId="0" xfId="19">
      <alignment vertical="center"/>
    </xf>
    <xf numFmtId="0" fontId="38" fillId="0" borderId="30" xfId="19" applyBorder="1">
      <alignment vertical="center"/>
    </xf>
    <xf numFmtId="0" fontId="10" fillId="11" borderId="0" xfId="17" applyFont="1" applyFill="1">
      <alignment vertical="center"/>
    </xf>
    <xf numFmtId="0" fontId="2" fillId="11" borderId="0" xfId="17" applyFill="1">
      <alignment vertical="center"/>
    </xf>
    <xf numFmtId="0" fontId="2" fillId="11" borderId="16" xfId="17" applyFill="1" applyBorder="1">
      <alignment vertical="center"/>
    </xf>
    <xf numFmtId="0" fontId="2" fillId="11" borderId="8" xfId="17" applyFill="1" applyBorder="1">
      <alignment vertical="center"/>
    </xf>
    <xf numFmtId="0" fontId="2" fillId="11" borderId="0" xfId="17" applyFill="1" applyBorder="1">
      <alignment vertical="center"/>
    </xf>
    <xf numFmtId="0" fontId="2" fillId="11" borderId="0" xfId="17" applyFill="1" applyBorder="1" applyAlignment="1">
      <alignment horizontal="center" vertical="center"/>
    </xf>
    <xf numFmtId="0" fontId="2" fillId="11" borderId="13" xfId="17" applyFill="1" applyBorder="1">
      <alignment vertical="center"/>
    </xf>
    <xf numFmtId="0" fontId="2" fillId="11" borderId="18" xfId="17" applyFill="1" applyBorder="1">
      <alignment vertical="center"/>
    </xf>
    <xf numFmtId="0" fontId="10" fillId="11" borderId="0" xfId="9" applyFont="1" applyFill="1" applyAlignment="1">
      <alignment horizontal="left" vertical="center"/>
    </xf>
    <xf numFmtId="0" fontId="10" fillId="11" borderId="0" xfId="9" applyFont="1" applyFill="1"/>
    <xf numFmtId="0" fontId="2" fillId="11" borderId="0" xfId="9" applyFont="1" applyFill="1" applyAlignment="1">
      <alignment horizontal="center" vertical="center"/>
    </xf>
    <xf numFmtId="0" fontId="2" fillId="11" borderId="0" xfId="9" applyFont="1" applyFill="1" applyAlignment="1">
      <alignment horizontal="right" vertical="center"/>
    </xf>
    <xf numFmtId="0" fontId="9" fillId="11" borderId="0" xfId="9" applyFont="1" applyFill="1" applyAlignment="1">
      <alignment horizontal="left" vertical="center" wrapText="1"/>
    </xf>
    <xf numFmtId="0" fontId="2" fillId="11" borderId="0" xfId="9" applyFont="1" applyFill="1" applyAlignment="1">
      <alignment horizontal="left" vertical="center" wrapText="1"/>
    </xf>
    <xf numFmtId="0" fontId="8" fillId="11" borderId="0" xfId="9" applyFont="1" applyFill="1" applyAlignment="1">
      <alignment horizontal="left" vertical="center" wrapText="1"/>
    </xf>
    <xf numFmtId="0" fontId="2" fillId="11" borderId="0" xfId="9" applyFont="1" applyFill="1" applyAlignment="1">
      <alignment horizontal="left" vertical="center"/>
    </xf>
    <xf numFmtId="0" fontId="9" fillId="11" borderId="0" xfId="9" applyFont="1" applyFill="1" applyAlignment="1">
      <alignment wrapText="1"/>
    </xf>
    <xf numFmtId="0" fontId="9" fillId="11" borderId="0" xfId="9" applyFont="1" applyFill="1" applyBorder="1" applyAlignment="1">
      <alignment horizontal="center" vertical="center"/>
    </xf>
    <xf numFmtId="0" fontId="9" fillId="11" borderId="0" xfId="9" applyFont="1" applyFill="1"/>
    <xf numFmtId="0" fontId="10" fillId="11" borderId="0" xfId="15" applyFont="1" applyFill="1" applyAlignment="1">
      <alignment horizontal="left" vertical="center"/>
    </xf>
    <xf numFmtId="0" fontId="10" fillId="11" borderId="0" xfId="15" applyFont="1" applyFill="1" applyAlignment="1">
      <alignment horizontal="center" vertical="center"/>
    </xf>
    <xf numFmtId="0" fontId="2" fillId="11" borderId="0" xfId="15" applyFont="1" applyFill="1" applyAlignment="1">
      <alignment horizontal="left" vertical="center"/>
    </xf>
    <xf numFmtId="0" fontId="2" fillId="11" borderId="0" xfId="15" applyFont="1" applyFill="1" applyAlignment="1">
      <alignment horizontal="center" vertical="center"/>
    </xf>
    <xf numFmtId="0" fontId="9" fillId="11" borderId="39" xfId="15" applyFont="1" applyFill="1" applyBorder="1" applyAlignment="1">
      <alignment vertical="center"/>
    </xf>
    <xf numFmtId="0" fontId="8" fillId="11" borderId="39" xfId="15" applyFont="1" applyFill="1" applyBorder="1" applyAlignment="1">
      <alignment vertical="center" wrapText="1"/>
    </xf>
    <xf numFmtId="0" fontId="10" fillId="11" borderId="0" xfId="15" applyFont="1" applyFill="1" applyBorder="1" applyAlignment="1">
      <alignment vertical="center"/>
    </xf>
    <xf numFmtId="0" fontId="10" fillId="11" borderId="0" xfId="15" applyFont="1" applyFill="1" applyBorder="1" applyAlignment="1">
      <alignment horizontal="left" vertical="center"/>
    </xf>
    <xf numFmtId="0" fontId="2" fillId="11" borderId="0" xfId="15" applyFont="1" applyFill="1" applyBorder="1" applyAlignment="1">
      <alignment horizontal="left" vertical="center" shrinkToFit="1"/>
    </xf>
    <xf numFmtId="0" fontId="2" fillId="11" borderId="0" xfId="15" applyFill="1" applyBorder="1" applyAlignment="1">
      <alignment horizontal="left" vertical="center"/>
    </xf>
    <xf numFmtId="0" fontId="2" fillId="11" borderId="0" xfId="15" applyFont="1" applyFill="1" applyBorder="1" applyAlignment="1">
      <alignment horizontal="left" vertical="center"/>
    </xf>
    <xf numFmtId="0" fontId="9" fillId="11" borderId="13" xfId="15" applyFont="1" applyFill="1" applyBorder="1" applyAlignment="1">
      <alignment horizontal="left" vertical="center"/>
    </xf>
    <xf numFmtId="0" fontId="9" fillId="11" borderId="32" xfId="15" applyFont="1" applyFill="1" applyBorder="1" applyAlignment="1">
      <alignment horizontal="right" vertical="center"/>
    </xf>
    <xf numFmtId="0" fontId="22" fillId="11" borderId="0" xfId="16" applyFont="1" applyFill="1">
      <alignment vertical="center"/>
    </xf>
    <xf numFmtId="0" fontId="6" fillId="11" borderId="0" xfId="16" applyFont="1" applyFill="1">
      <alignment vertical="center"/>
    </xf>
    <xf numFmtId="0" fontId="24" fillId="11" borderId="0" xfId="16" applyFont="1" applyFill="1">
      <alignment vertical="center"/>
    </xf>
    <xf numFmtId="0" fontId="34" fillId="11" borderId="0" xfId="0" applyFont="1" applyFill="1" applyAlignment="1">
      <alignment vertical="center"/>
    </xf>
    <xf numFmtId="0" fontId="27" fillId="11" borderId="0" xfId="0" applyFont="1" applyFill="1" applyAlignment="1">
      <alignment vertical="center"/>
    </xf>
    <xf numFmtId="0" fontId="27" fillId="11" borderId="13" xfId="0" applyFont="1" applyFill="1" applyBorder="1" applyAlignment="1">
      <alignment vertical="center"/>
    </xf>
    <xf numFmtId="0" fontId="27" fillId="11" borderId="0" xfId="0" applyFont="1" applyFill="1" applyBorder="1" applyAlignment="1">
      <alignment vertical="center"/>
    </xf>
    <xf numFmtId="0" fontId="27" fillId="11" borderId="7" xfId="0" applyFont="1" applyFill="1" applyBorder="1" applyAlignment="1">
      <alignment vertical="center"/>
    </xf>
    <xf numFmtId="0" fontId="35" fillId="11" borderId="7" xfId="0" applyFont="1" applyFill="1" applyBorder="1" applyAlignment="1">
      <alignment vertical="center" wrapText="1"/>
    </xf>
    <xf numFmtId="0" fontId="27" fillId="11" borderId="0" xfId="0" applyFont="1" applyFill="1">
      <alignment vertical="center"/>
    </xf>
    <xf numFmtId="0" fontId="35" fillId="11" borderId="0" xfId="0" applyFont="1" applyFill="1" applyAlignment="1">
      <alignment wrapText="1"/>
    </xf>
    <xf numFmtId="0" fontId="36" fillId="11" borderId="0" xfId="0" applyFont="1" applyFill="1" applyAlignment="1">
      <alignment vertical="center"/>
    </xf>
    <xf numFmtId="0" fontId="10" fillId="11" borderId="0" xfId="12" applyFont="1" applyFill="1" applyAlignment="1">
      <alignment vertical="center"/>
    </xf>
    <xf numFmtId="0" fontId="2" fillId="11" borderId="0" xfId="12" applyFont="1" applyFill="1" applyAlignment="1">
      <alignment vertical="center"/>
    </xf>
    <xf numFmtId="0" fontId="9" fillId="11" borderId="0" xfId="9" applyFont="1" applyFill="1" applyBorder="1" applyAlignment="1">
      <alignment horizontal="left" vertical="center"/>
    </xf>
    <xf numFmtId="0" fontId="9" fillId="11" borderId="0" xfId="9" applyFont="1" applyFill="1" applyBorder="1" applyAlignment="1">
      <alignment vertical="center"/>
    </xf>
    <xf numFmtId="0" fontId="9" fillId="11" borderId="39" xfId="12" applyFont="1" applyFill="1" applyBorder="1" applyAlignment="1">
      <alignment vertical="center"/>
    </xf>
    <xf numFmtId="0" fontId="9" fillId="11" borderId="39" xfId="9" applyFont="1" applyFill="1" applyBorder="1" applyAlignment="1">
      <alignment horizontal="center" vertical="center"/>
    </xf>
    <xf numFmtId="0" fontId="9" fillId="11" borderId="0" xfId="12" applyFont="1" applyFill="1" applyBorder="1" applyAlignment="1">
      <alignment vertical="center"/>
    </xf>
    <xf numFmtId="0" fontId="10" fillId="11" borderId="0" xfId="12" applyFont="1" applyFill="1">
      <alignment vertical="center"/>
    </xf>
    <xf numFmtId="0" fontId="2" fillId="11" borderId="0" xfId="12" applyFont="1" applyFill="1">
      <alignment vertical="center"/>
    </xf>
    <xf numFmtId="0" fontId="2" fillId="11" borderId="0" xfId="12" applyFont="1" applyFill="1" applyBorder="1">
      <alignment vertical="center"/>
    </xf>
    <xf numFmtId="0" fontId="2" fillId="11" borderId="0" xfId="9" applyFont="1" applyFill="1" applyBorder="1" applyAlignment="1">
      <alignment horizontal="center" vertical="center"/>
    </xf>
    <xf numFmtId="0" fontId="9" fillId="11" borderId="0" xfId="12" applyFont="1" applyFill="1" applyBorder="1">
      <alignment vertical="center"/>
    </xf>
    <xf numFmtId="0" fontId="9" fillId="11" borderId="0" xfId="9" applyFont="1" applyFill="1" applyAlignment="1">
      <alignment horizontal="center" vertical="center"/>
    </xf>
    <xf numFmtId="0" fontId="9" fillId="11" borderId="0" xfId="12" applyFont="1" applyFill="1">
      <alignment vertical="center"/>
    </xf>
    <xf numFmtId="0" fontId="9" fillId="11" borderId="9" xfId="12" applyFont="1" applyFill="1" applyBorder="1">
      <alignment vertical="center"/>
    </xf>
    <xf numFmtId="0" fontId="8" fillId="11" borderId="0" xfId="12" applyFont="1" applyFill="1" applyBorder="1" applyAlignment="1">
      <alignment horizontal="center" vertical="center"/>
    </xf>
    <xf numFmtId="0" fontId="9" fillId="11" borderId="0" xfId="12" applyFont="1" applyFill="1" applyBorder="1" applyAlignment="1">
      <alignment horizontal="center" vertical="center"/>
    </xf>
    <xf numFmtId="0" fontId="10" fillId="11" borderId="0" xfId="9" applyFont="1" applyFill="1" applyAlignment="1">
      <alignment horizontal="center" vertical="center"/>
    </xf>
    <xf numFmtId="0" fontId="2" fillId="11" borderId="0" xfId="9" applyFont="1" applyFill="1" applyAlignment="1">
      <alignment vertical="center"/>
    </xf>
    <xf numFmtId="0" fontId="8" fillId="11" borderId="0" xfId="9" applyFont="1" applyFill="1" applyAlignment="1">
      <alignment vertical="center" wrapText="1"/>
    </xf>
    <xf numFmtId="0" fontId="9" fillId="11" borderId="13" xfId="9" applyFont="1" applyFill="1" applyBorder="1" applyAlignment="1">
      <alignment vertical="center"/>
    </xf>
    <xf numFmtId="0" fontId="5" fillId="11" borderId="0" xfId="9" applyFont="1" applyFill="1" applyAlignment="1">
      <alignment horizontal="left" vertical="center"/>
    </xf>
    <xf numFmtId="0" fontId="9" fillId="11" borderId="12" xfId="9" applyFont="1" applyFill="1" applyBorder="1" applyAlignment="1">
      <alignment horizontal="center" vertical="center"/>
    </xf>
    <xf numFmtId="0" fontId="9" fillId="11" borderId="13" xfId="9" applyFont="1" applyFill="1" applyBorder="1" applyAlignment="1">
      <alignment horizontal="center" vertical="center"/>
    </xf>
    <xf numFmtId="0" fontId="9" fillId="11" borderId="15" xfId="9" applyFont="1" applyFill="1" applyBorder="1" applyAlignment="1">
      <alignment horizontal="center" vertical="center"/>
    </xf>
    <xf numFmtId="0" fontId="9" fillId="11" borderId="16" xfId="9" applyFont="1" applyFill="1" applyBorder="1" applyAlignment="1">
      <alignment horizontal="center" vertical="center"/>
    </xf>
    <xf numFmtId="0" fontId="9" fillId="11" borderId="18" xfId="9" applyFont="1" applyFill="1" applyBorder="1" applyAlignment="1">
      <alignment horizontal="center" vertical="center"/>
    </xf>
    <xf numFmtId="0" fontId="9" fillId="11" borderId="0" xfId="11" applyFont="1" applyFill="1" applyBorder="1" applyAlignment="1">
      <alignment horizontal="center" vertical="center"/>
    </xf>
    <xf numFmtId="0" fontId="9" fillId="11" borderId="18" xfId="11" applyFont="1" applyFill="1" applyBorder="1" applyAlignment="1">
      <alignment horizontal="center" vertical="center"/>
    </xf>
    <xf numFmtId="0" fontId="9" fillId="11" borderId="9" xfId="11" applyFont="1" applyFill="1" applyBorder="1" applyAlignment="1">
      <alignment horizontal="center" vertical="center"/>
    </xf>
    <xf numFmtId="0" fontId="9" fillId="11" borderId="11" xfId="11" applyFont="1" applyFill="1" applyBorder="1" applyAlignment="1">
      <alignment horizontal="center" vertical="center"/>
    </xf>
    <xf numFmtId="0" fontId="9" fillId="11" borderId="12" xfId="11" applyFont="1" applyFill="1" applyBorder="1" applyAlignment="1">
      <alignment horizontal="center" vertical="center"/>
    </xf>
    <xf numFmtId="0" fontId="9" fillId="11" borderId="13" xfId="11" applyFont="1" applyFill="1" applyBorder="1" applyAlignment="1">
      <alignment horizontal="center" vertical="center"/>
    </xf>
    <xf numFmtId="0" fontId="9" fillId="11" borderId="16" xfId="11" applyFont="1" applyFill="1" applyBorder="1" applyAlignment="1">
      <alignment horizontal="center" vertical="center"/>
    </xf>
    <xf numFmtId="0" fontId="9" fillId="11" borderId="8" xfId="11" applyFont="1" applyFill="1" applyBorder="1" applyAlignment="1">
      <alignment horizontal="center" vertical="center"/>
    </xf>
    <xf numFmtId="0" fontId="9" fillId="11" borderId="13" xfId="9" applyFont="1" applyFill="1" applyBorder="1" applyAlignment="1">
      <alignment horizontal="left" vertical="center"/>
    </xf>
    <xf numFmtId="49" fontId="9" fillId="11" borderId="13" xfId="9" applyNumberFormat="1" applyFont="1" applyFill="1" applyBorder="1" applyAlignment="1">
      <alignment vertical="center"/>
    </xf>
    <xf numFmtId="0" fontId="10" fillId="11" borderId="0" xfId="9" applyFont="1" applyFill="1" applyAlignment="1">
      <alignment vertical="center" wrapText="1"/>
    </xf>
    <xf numFmtId="0" fontId="10" fillId="11" borderId="0" xfId="9" applyFont="1" applyFill="1" applyAlignment="1">
      <alignment horizontal="center" vertical="center" wrapText="1"/>
    </xf>
    <xf numFmtId="0" fontId="9" fillId="11" borderId="0" xfId="9" applyFont="1" applyFill="1" applyAlignment="1">
      <alignment vertical="center" wrapText="1"/>
    </xf>
    <xf numFmtId="0" fontId="2" fillId="11" borderId="0" xfId="9" applyFont="1" applyFill="1" applyAlignment="1">
      <alignment vertical="center" wrapText="1"/>
    </xf>
    <xf numFmtId="0" fontId="8" fillId="11" borderId="13" xfId="9" applyFont="1" applyFill="1" applyBorder="1" applyAlignment="1">
      <alignment vertical="center"/>
    </xf>
    <xf numFmtId="0" fontId="7" fillId="11" borderId="0" xfId="9" applyFont="1" applyFill="1" applyBorder="1" applyAlignment="1">
      <alignment horizontal="center" vertical="center"/>
    </xf>
    <xf numFmtId="0" fontId="8" fillId="11" borderId="0" xfId="9" applyFont="1" applyFill="1" applyAlignment="1">
      <alignment vertical="center"/>
    </xf>
    <xf numFmtId="0" fontId="2" fillId="11" borderId="13" xfId="9" applyFont="1" applyFill="1" applyBorder="1" applyAlignment="1">
      <alignment horizontal="left" vertical="center"/>
    </xf>
    <xf numFmtId="0" fontId="2" fillId="11" borderId="0" xfId="11" applyFont="1" applyFill="1">
      <alignment vertical="center"/>
    </xf>
    <xf numFmtId="0" fontId="10" fillId="11" borderId="0" xfId="11" applyFont="1" applyFill="1" applyAlignment="1">
      <alignment vertical="center"/>
    </xf>
    <xf numFmtId="0" fontId="11" fillId="11" borderId="0" xfId="11" applyFont="1" applyFill="1" applyAlignment="1">
      <alignment vertical="center"/>
    </xf>
    <xf numFmtId="0" fontId="2" fillId="11" borderId="0" xfId="11" applyFont="1" applyFill="1" applyAlignment="1">
      <alignment vertical="center"/>
    </xf>
    <xf numFmtId="0" fontId="9" fillId="11" borderId="13" xfId="13" applyFont="1" applyFill="1" applyBorder="1" applyAlignment="1">
      <alignment vertical="center"/>
    </xf>
    <xf numFmtId="0" fontId="9" fillId="11" borderId="75" xfId="11" applyFont="1" applyFill="1" applyBorder="1" applyAlignment="1">
      <alignment vertical="center"/>
    </xf>
    <xf numFmtId="0" fontId="9" fillId="11" borderId="6" xfId="11" applyFont="1" applyFill="1" applyBorder="1" applyAlignment="1">
      <alignment vertical="center"/>
    </xf>
    <xf numFmtId="0" fontId="9" fillId="11" borderId="41" xfId="11" applyFont="1" applyFill="1" applyBorder="1" applyAlignment="1">
      <alignment vertical="center"/>
    </xf>
    <xf numFmtId="0" fontId="9" fillId="11" borderId="41" xfId="11" applyFont="1" applyFill="1" applyBorder="1" applyAlignment="1">
      <alignment vertical="center" wrapText="1" shrinkToFit="1"/>
    </xf>
    <xf numFmtId="0" fontId="9" fillId="11" borderId="79" xfId="11" applyFont="1" applyFill="1" applyBorder="1" applyAlignment="1">
      <alignment vertical="center" wrapText="1" shrinkToFit="1"/>
    </xf>
    <xf numFmtId="0" fontId="8" fillId="11" borderId="8" xfId="11" applyFont="1" applyFill="1" applyBorder="1" applyAlignment="1">
      <alignment horizontal="center" vertical="center"/>
    </xf>
    <xf numFmtId="0" fontId="8" fillId="11" borderId="6" xfId="11" applyFont="1" applyFill="1" applyBorder="1" applyAlignment="1">
      <alignment vertical="center"/>
    </xf>
    <xf numFmtId="0" fontId="9" fillId="11" borderId="30" xfId="11" applyFont="1" applyFill="1" applyBorder="1" applyAlignment="1">
      <alignment horizontal="center" vertical="center"/>
    </xf>
    <xf numFmtId="0" fontId="9" fillId="11" borderId="21" xfId="11" applyFont="1" applyFill="1" applyBorder="1" applyAlignment="1">
      <alignment horizontal="center" vertical="center"/>
    </xf>
    <xf numFmtId="0" fontId="8" fillId="11" borderId="54" xfId="11" applyFont="1" applyFill="1" applyBorder="1" applyAlignment="1">
      <alignment vertical="center"/>
    </xf>
    <xf numFmtId="0" fontId="10" fillId="11" borderId="0" xfId="11" applyFont="1" applyFill="1">
      <alignment vertical="center"/>
    </xf>
    <xf numFmtId="0" fontId="9" fillId="11" borderId="0" xfId="11" applyFont="1" applyFill="1">
      <alignment vertical="center"/>
    </xf>
    <xf numFmtId="0" fontId="8" fillId="11" borderId="0" xfId="13" applyFont="1" applyFill="1" applyBorder="1" applyAlignment="1">
      <alignment vertical="center"/>
    </xf>
    <xf numFmtId="0" fontId="9" fillId="11" borderId="0" xfId="13" applyFont="1" applyFill="1" applyBorder="1" applyAlignment="1">
      <alignment horizontal="center" vertical="center"/>
    </xf>
    <xf numFmtId="0" fontId="9" fillId="11" borderId="0" xfId="13" applyFont="1" applyFill="1" applyAlignment="1">
      <alignment horizontal="center" vertical="center"/>
    </xf>
    <xf numFmtId="0" fontId="10" fillId="11" borderId="0" xfId="9" applyFont="1" applyFill="1" applyAlignment="1">
      <alignment vertical="center"/>
    </xf>
    <xf numFmtId="0" fontId="7" fillId="11" borderId="0" xfId="9" applyFont="1" applyFill="1" applyAlignment="1">
      <alignment vertical="center"/>
    </xf>
    <xf numFmtId="0" fontId="7" fillId="11" borderId="0" xfId="9" applyFont="1" applyFill="1" applyBorder="1" applyAlignment="1">
      <alignment vertical="center"/>
    </xf>
    <xf numFmtId="0" fontId="7" fillId="11" borderId="15" xfId="9" applyFont="1" applyFill="1" applyBorder="1" applyAlignment="1">
      <alignment vertical="center"/>
    </xf>
    <xf numFmtId="0" fontId="7" fillId="11" borderId="0" xfId="9" applyFont="1" applyFill="1" applyAlignment="1">
      <alignment horizontal="left" vertical="center"/>
    </xf>
    <xf numFmtId="0" fontId="7" fillId="11" borderId="0" xfId="9" applyFont="1" applyFill="1" applyAlignment="1">
      <alignment horizontal="center" vertical="center"/>
    </xf>
    <xf numFmtId="0" fontId="7" fillId="11" borderId="0" xfId="9" applyFont="1" applyFill="1" applyAlignment="1">
      <alignment horizontal="left" vertical="center" wrapText="1"/>
    </xf>
    <xf numFmtId="0" fontId="15" fillId="11" borderId="0" xfId="9" applyFont="1" applyFill="1" applyAlignment="1">
      <alignment vertical="center"/>
    </xf>
    <xf numFmtId="49" fontId="15" fillId="11" borderId="0" xfId="9" applyNumberFormat="1" applyFont="1" applyFill="1" applyAlignment="1">
      <alignment vertical="center"/>
    </xf>
    <xf numFmtId="0" fontId="16" fillId="11" borderId="0" xfId="9" applyFont="1" applyFill="1" applyAlignment="1">
      <alignment vertical="center"/>
    </xf>
    <xf numFmtId="0" fontId="16" fillId="11" borderId="0" xfId="9" applyFont="1" applyFill="1" applyBorder="1" applyAlignment="1">
      <alignment vertical="center"/>
    </xf>
    <xf numFmtId="0" fontId="16" fillId="11" borderId="18" xfId="9" applyFont="1" applyFill="1" applyBorder="1" applyAlignment="1">
      <alignment vertical="center"/>
    </xf>
    <xf numFmtId="0" fontId="16" fillId="11" borderId="0" xfId="9" applyFont="1" applyFill="1" applyBorder="1" applyAlignment="1">
      <alignment horizontal="center" vertical="center"/>
    </xf>
    <xf numFmtId="0" fontId="18" fillId="11" borderId="0" xfId="9" applyFont="1" applyFill="1" applyBorder="1" applyAlignment="1">
      <alignment vertical="center" wrapText="1"/>
    </xf>
    <xf numFmtId="0" fontId="20" fillId="11" borderId="0" xfId="9" applyFont="1" applyFill="1" applyAlignment="1">
      <alignment vertical="center"/>
    </xf>
    <xf numFmtId="0" fontId="19" fillId="11" borderId="0" xfId="9" applyFont="1" applyFill="1" applyAlignment="1">
      <alignment vertical="center"/>
    </xf>
    <xf numFmtId="0" fontId="19" fillId="11" borderId="13" xfId="9" applyFont="1" applyFill="1" applyBorder="1" applyAlignment="1">
      <alignment vertical="center" shrinkToFit="1"/>
    </xf>
    <xf numFmtId="0" fontId="19" fillId="11" borderId="15" xfId="9" applyFont="1" applyFill="1" applyBorder="1" applyAlignment="1">
      <alignment vertical="center" shrinkToFit="1"/>
    </xf>
    <xf numFmtId="0" fontId="19" fillId="11" borderId="78" xfId="9" applyFont="1" applyFill="1" applyBorder="1" applyAlignment="1">
      <alignment vertical="center"/>
    </xf>
    <xf numFmtId="0" fontId="19" fillId="11" borderId="13" xfId="9" applyFont="1" applyFill="1" applyBorder="1" applyAlignment="1">
      <alignment vertical="center"/>
    </xf>
    <xf numFmtId="0" fontId="19" fillId="11" borderId="41" xfId="9" applyFont="1" applyFill="1" applyBorder="1" applyAlignment="1">
      <alignment vertical="center"/>
    </xf>
    <xf numFmtId="0" fontId="19" fillId="11" borderId="0" xfId="9" applyFont="1" applyFill="1" applyBorder="1" applyAlignment="1">
      <alignment vertical="center"/>
    </xf>
    <xf numFmtId="0" fontId="19" fillId="11" borderId="6" xfId="9" applyFont="1" applyFill="1" applyBorder="1" applyAlignment="1">
      <alignment vertical="center"/>
    </xf>
    <xf numFmtId="0" fontId="19" fillId="11" borderId="54" xfId="9" applyFont="1" applyFill="1" applyBorder="1" applyAlignment="1">
      <alignment vertical="center"/>
    </xf>
    <xf numFmtId="0" fontId="19" fillId="11" borderId="6" xfId="9" applyFont="1" applyFill="1" applyBorder="1" applyAlignment="1">
      <alignment horizontal="center" vertical="center" wrapText="1" shrinkToFit="1"/>
    </xf>
    <xf numFmtId="0" fontId="19" fillId="11" borderId="54" xfId="9" applyFont="1" applyFill="1" applyBorder="1" applyAlignment="1">
      <alignment horizontal="center" vertical="center" wrapText="1" shrinkToFit="1"/>
    </xf>
    <xf numFmtId="0" fontId="19" fillId="11" borderId="0" xfId="9" applyFont="1" applyFill="1" applyBorder="1" applyAlignment="1">
      <alignment horizontal="center" vertical="center"/>
    </xf>
    <xf numFmtId="0" fontId="21" fillId="11" borderId="0" xfId="9" applyFont="1" applyFill="1" applyBorder="1" applyAlignment="1">
      <alignment vertical="center" wrapText="1"/>
    </xf>
    <xf numFmtId="0" fontId="7" fillId="11" borderId="13" xfId="9" applyFont="1" applyFill="1" applyBorder="1" applyAlignment="1">
      <alignment vertical="center" shrinkToFit="1"/>
    </xf>
    <xf numFmtId="0" fontId="7" fillId="11" borderId="6" xfId="9" applyFont="1" applyFill="1" applyBorder="1" applyAlignment="1">
      <alignment horizontal="center" vertical="center" wrapText="1" shrinkToFit="1"/>
    </xf>
    <xf numFmtId="0" fontId="7" fillId="11" borderId="54" xfId="9" applyFont="1" applyFill="1" applyBorder="1" applyAlignment="1">
      <alignment horizontal="center" vertical="center" wrapText="1" shrinkToFit="1"/>
    </xf>
    <xf numFmtId="0" fontId="8" fillId="11" borderId="0" xfId="9" applyFont="1" applyFill="1" applyBorder="1" applyAlignment="1">
      <alignment vertical="center" wrapText="1"/>
    </xf>
    <xf numFmtId="0" fontId="9" fillId="11" borderId="41" xfId="9" applyFont="1" applyFill="1" applyBorder="1" applyAlignment="1">
      <alignment horizontal="center" vertical="center"/>
    </xf>
    <xf numFmtId="0" fontId="8" fillId="11" borderId="0" xfId="9" applyFont="1" applyFill="1" applyBorder="1" applyAlignment="1">
      <alignment horizontal="left" vertical="center" wrapText="1"/>
    </xf>
    <xf numFmtId="0" fontId="2" fillId="11" borderId="0" xfId="9" applyFont="1" applyFill="1" applyBorder="1" applyAlignment="1"/>
    <xf numFmtId="0" fontId="12" fillId="11" borderId="0" xfId="9" applyFont="1" applyFill="1" applyAlignment="1">
      <alignment horizontal="center" vertical="center"/>
    </xf>
    <xf numFmtId="0" fontId="12" fillId="11" borderId="0" xfId="9" applyFont="1" applyFill="1" applyAlignment="1">
      <alignment vertical="center"/>
    </xf>
    <xf numFmtId="0" fontId="12" fillId="11" borderId="0" xfId="9" applyFont="1" applyFill="1" applyAlignment="1">
      <alignment horizontal="left" vertical="center" wrapText="1"/>
    </xf>
    <xf numFmtId="0" fontId="8" fillId="11" borderId="0" xfId="9" applyFont="1" applyFill="1" applyBorder="1" applyAlignment="1"/>
    <xf numFmtId="0" fontId="9" fillId="11" borderId="24" xfId="9" applyFont="1" applyFill="1" applyBorder="1" applyAlignment="1">
      <alignment vertical="center"/>
    </xf>
    <xf numFmtId="49" fontId="9" fillId="11" borderId="24" xfId="9" applyNumberFormat="1" applyFont="1" applyFill="1" applyBorder="1" applyAlignment="1">
      <alignment vertical="center"/>
    </xf>
    <xf numFmtId="0" fontId="9" fillId="11" borderId="0" xfId="9" applyFont="1" applyFill="1" applyBorder="1" applyAlignment="1">
      <alignment horizontal="center" vertical="center" wrapText="1"/>
    </xf>
    <xf numFmtId="0" fontId="10" fillId="11" borderId="0" xfId="10" applyFont="1" applyFill="1" applyAlignment="1">
      <alignment horizontal="left" vertical="center"/>
    </xf>
    <xf numFmtId="0" fontId="10" fillId="11" borderId="0" xfId="10" applyFont="1" applyFill="1" applyAlignment="1">
      <alignment horizontal="center" vertical="center"/>
    </xf>
    <xf numFmtId="0" fontId="2" fillId="11" borderId="0" xfId="10" applyFont="1" applyFill="1" applyAlignment="1">
      <alignment horizontal="center" vertical="center"/>
    </xf>
    <xf numFmtId="0" fontId="7" fillId="11" borderId="13" xfId="10" applyFont="1" applyFill="1" applyBorder="1" applyAlignment="1">
      <alignment vertical="center"/>
    </xf>
    <xf numFmtId="0" fontId="2" fillId="11" borderId="0" xfId="10" applyFont="1" applyFill="1" applyBorder="1" applyAlignment="1">
      <alignment horizontal="center" vertical="center"/>
    </xf>
    <xf numFmtId="0" fontId="9" fillId="11" borderId="41" xfId="15" applyFont="1" applyFill="1" applyBorder="1" applyAlignment="1">
      <alignment horizontal="center" vertical="center"/>
    </xf>
    <xf numFmtId="0" fontId="9" fillId="11" borderId="79" xfId="15" applyFont="1" applyFill="1" applyBorder="1" applyAlignment="1">
      <alignment horizontal="center" vertical="center"/>
    </xf>
    <xf numFmtId="0" fontId="9" fillId="11" borderId="6" xfId="9" applyFont="1" applyFill="1" applyBorder="1" applyAlignment="1">
      <alignment vertical="center"/>
    </xf>
    <xf numFmtId="0" fontId="9" fillId="11" borderId="54" xfId="9" applyFont="1" applyFill="1" applyBorder="1" applyAlignment="1">
      <alignment vertical="center"/>
    </xf>
    <xf numFmtId="0" fontId="8" fillId="11" borderId="6" xfId="12" applyFont="1" applyFill="1" applyBorder="1" applyAlignment="1">
      <alignment vertical="center" textRotation="255"/>
    </xf>
    <xf numFmtId="0" fontId="9" fillId="11" borderId="41" xfId="12" applyFont="1" applyFill="1" applyBorder="1">
      <alignment vertical="center"/>
    </xf>
    <xf numFmtId="0" fontId="9" fillId="11" borderId="54" xfId="12" applyFont="1" applyFill="1" applyBorder="1">
      <alignment vertical="center"/>
    </xf>
    <xf numFmtId="0" fontId="9" fillId="11" borderId="41" xfId="12" applyFont="1" applyFill="1" applyBorder="1" applyAlignment="1">
      <alignment vertical="center" wrapText="1" shrinkToFit="1"/>
    </xf>
    <xf numFmtId="0" fontId="9" fillId="11" borderId="79" xfId="12" applyFont="1" applyFill="1" applyBorder="1" applyAlignment="1">
      <alignment vertical="center" wrapText="1" shrinkToFit="1"/>
    </xf>
    <xf numFmtId="0" fontId="9" fillId="11" borderId="79" xfId="9" applyFont="1" applyFill="1" applyBorder="1" applyAlignment="1">
      <alignment horizontal="center" vertical="center"/>
    </xf>
    <xf numFmtId="0" fontId="9" fillId="11" borderId="41" xfId="9" applyFont="1" applyFill="1" applyBorder="1" applyAlignment="1">
      <alignment vertical="center" wrapText="1"/>
    </xf>
    <xf numFmtId="0" fontId="9" fillId="11" borderId="54" xfId="9" applyFont="1" applyFill="1" applyBorder="1" applyAlignment="1">
      <alignment vertical="center" wrapText="1"/>
    </xf>
    <xf numFmtId="0" fontId="8" fillId="11" borderId="41" xfId="12" applyFont="1" applyFill="1" applyBorder="1" applyAlignment="1">
      <alignment vertical="center" textRotation="255"/>
    </xf>
    <xf numFmtId="0" fontId="9" fillId="11" borderId="42" xfId="9" applyFont="1" applyFill="1" applyBorder="1" applyAlignment="1">
      <alignment horizontal="center" vertical="center"/>
    </xf>
    <xf numFmtId="0" fontId="9" fillId="11" borderId="78" xfId="12" applyFont="1" applyFill="1" applyBorder="1" applyAlignment="1">
      <alignment horizontal="center" vertical="center" wrapText="1"/>
    </xf>
    <xf numFmtId="0" fontId="9" fillId="11" borderId="41" xfId="12" applyFont="1" applyFill="1" applyBorder="1" applyAlignment="1">
      <alignment vertical="center" wrapText="1"/>
    </xf>
    <xf numFmtId="0" fontId="9" fillId="11" borderId="9" xfId="12" applyFont="1" applyFill="1" applyBorder="1" applyAlignment="1">
      <alignment vertical="top" wrapText="1"/>
    </xf>
    <xf numFmtId="0" fontId="9" fillId="11" borderId="10" xfId="12" applyFont="1" applyFill="1" applyBorder="1" applyAlignment="1">
      <alignment vertical="top" wrapText="1"/>
    </xf>
    <xf numFmtId="0" fontId="9" fillId="11" borderId="6" xfId="9" applyFont="1" applyFill="1" applyBorder="1" applyAlignment="1">
      <alignment horizontal="center" vertical="center"/>
    </xf>
    <xf numFmtId="0" fontId="9" fillId="11" borderId="54" xfId="9" applyFont="1" applyFill="1" applyBorder="1" applyAlignment="1">
      <alignment horizontal="center" vertical="center"/>
    </xf>
    <xf numFmtId="0" fontId="0" fillId="11" borderId="0" xfId="0" applyFill="1">
      <alignment vertical="center"/>
    </xf>
    <xf numFmtId="0" fontId="0" fillId="11" borderId="30" xfId="0" applyFill="1" applyBorder="1">
      <alignment vertical="center"/>
    </xf>
    <xf numFmtId="0" fontId="9" fillId="0" borderId="0" xfId="13" applyFont="1" applyFill="1" applyBorder="1" applyAlignment="1">
      <alignment vertical="center"/>
    </xf>
    <xf numFmtId="0" fontId="7" fillId="0" borderId="13" xfId="9" applyFont="1" applyFill="1" applyBorder="1" applyAlignment="1">
      <alignment vertical="center" shrinkToFit="1"/>
    </xf>
    <xf numFmtId="0" fontId="0" fillId="0" borderId="21" xfId="0" applyBorder="1" applyAlignment="1">
      <alignment horizontal="center" vertical="center"/>
    </xf>
    <xf numFmtId="0" fontId="32" fillId="0" borderId="28" xfId="0" applyFont="1" applyBorder="1" applyAlignment="1">
      <alignment horizontal="center" vertical="center"/>
    </xf>
    <xf numFmtId="0" fontId="27" fillId="11" borderId="0" xfId="0" applyFont="1" applyFill="1" applyAlignment="1">
      <alignment horizontal="center" vertical="center"/>
    </xf>
    <xf numFmtId="0" fontId="35" fillId="11" borderId="0" xfId="0" applyFont="1" applyFill="1" applyBorder="1" applyAlignment="1">
      <alignment vertical="center" wrapText="1"/>
    </xf>
    <xf numFmtId="0" fontId="27" fillId="0" borderId="21" xfId="0" applyFont="1" applyBorder="1" applyAlignment="1">
      <alignment vertical="center"/>
    </xf>
    <xf numFmtId="0" fontId="0" fillId="0" borderId="0" xfId="0" applyAlignment="1">
      <alignment horizontal="right" vertical="center"/>
    </xf>
    <xf numFmtId="0" fontId="41" fillId="0" borderId="30" xfId="0" applyFont="1" applyBorder="1" applyAlignment="1">
      <alignment horizontal="center" vertical="center"/>
    </xf>
    <xf numFmtId="0" fontId="41" fillId="0" borderId="21" xfId="0" applyFont="1" applyBorder="1" applyAlignment="1">
      <alignment horizontal="center" vertical="center"/>
    </xf>
    <xf numFmtId="0" fontId="39" fillId="7" borderId="30" xfId="0" applyFont="1" applyFill="1" applyBorder="1" applyAlignment="1">
      <alignment horizontal="center" vertical="center"/>
    </xf>
    <xf numFmtId="0" fontId="42" fillId="7" borderId="30" xfId="0" applyFont="1" applyFill="1" applyBorder="1" applyAlignment="1">
      <alignment horizontal="center" vertical="center"/>
    </xf>
    <xf numFmtId="0" fontId="0" fillId="8" borderId="30" xfId="0" applyFill="1" applyBorder="1">
      <alignment vertical="center"/>
    </xf>
    <xf numFmtId="0" fontId="0" fillId="0" borderId="0" xfId="0" applyAlignment="1">
      <alignment horizontal="center" vertical="center"/>
    </xf>
    <xf numFmtId="185" fontId="0" fillId="0" borderId="0" xfId="0" applyNumberFormat="1" applyAlignment="1">
      <alignment horizontal="left" vertical="center"/>
    </xf>
    <xf numFmtId="0" fontId="0" fillId="0" borderId="0" xfId="0" applyFill="1" applyAlignment="1">
      <alignment horizontal="center" vertical="center"/>
    </xf>
    <xf numFmtId="0" fontId="33" fillId="0" borderId="0" xfId="0" applyFont="1">
      <alignment vertical="center"/>
    </xf>
    <xf numFmtId="0" fontId="34" fillId="0" borderId="0" xfId="0" applyFont="1">
      <alignment vertical="center"/>
    </xf>
    <xf numFmtId="0" fontId="38" fillId="0" borderId="0" xfId="19" applyAlignment="1">
      <alignment horizontal="center" vertical="center"/>
    </xf>
    <xf numFmtId="0" fontId="9" fillId="11" borderId="24" xfId="9" applyFont="1" applyFill="1" applyBorder="1" applyAlignment="1">
      <alignment vertical="center"/>
    </xf>
    <xf numFmtId="0" fontId="41" fillId="0" borderId="30" xfId="0" applyFont="1" applyBorder="1" applyAlignment="1">
      <alignment horizontal="center" vertical="center" wrapText="1"/>
    </xf>
    <xf numFmtId="49" fontId="19" fillId="0" borderId="24" xfId="9" applyNumberFormat="1" applyFont="1" applyBorder="1" applyAlignment="1">
      <alignment horizontal="center" vertical="center"/>
    </xf>
    <xf numFmtId="0" fontId="9" fillId="0" borderId="78" xfId="9" applyFont="1" applyBorder="1" applyAlignment="1">
      <alignment horizontal="distributed" vertical="center" wrapText="1" justifyLastLine="1"/>
    </xf>
    <xf numFmtId="0" fontId="9" fillId="0" borderId="14" xfId="9" applyFont="1" applyBorder="1" applyAlignment="1">
      <alignment horizontal="distributed" vertical="center" wrapText="1" justifyLastLine="1"/>
    </xf>
    <xf numFmtId="0" fontId="9" fillId="0" borderId="41" xfId="9" applyFont="1" applyBorder="1" applyAlignment="1">
      <alignment horizontal="distributed" vertical="center" wrapText="1" justifyLastLine="1"/>
    </xf>
    <xf numFmtId="0" fontId="9" fillId="0" borderId="17" xfId="9" applyFont="1" applyBorder="1" applyAlignment="1">
      <alignment horizontal="distributed" vertical="center" wrapText="1" justifyLastLine="1"/>
    </xf>
    <xf numFmtId="0" fontId="9" fillId="0" borderId="79" xfId="9" applyFont="1" applyBorder="1" applyAlignment="1">
      <alignment horizontal="distributed" vertical="center" wrapText="1" justifyLastLine="1"/>
    </xf>
    <xf numFmtId="0" fontId="9" fillId="0" borderId="10" xfId="9" applyFont="1" applyBorder="1" applyAlignment="1">
      <alignment horizontal="distributed" vertical="center" wrapText="1" justifyLastLine="1"/>
    </xf>
    <xf numFmtId="0" fontId="9" fillId="0" borderId="64" xfId="9" applyFont="1" applyBorder="1" applyAlignment="1">
      <alignment horizontal="center" vertical="center"/>
    </xf>
    <xf numFmtId="0" fontId="9" fillId="0" borderId="12" xfId="9" applyFont="1" applyBorder="1" applyAlignment="1">
      <alignment horizontal="center" vertical="center"/>
    </xf>
    <xf numFmtId="0" fontId="9" fillId="0" borderId="23" xfId="9" applyFont="1" applyBorder="1" applyAlignment="1">
      <alignment horizontal="center" vertical="center" shrinkToFit="1"/>
    </xf>
    <xf numFmtId="0" fontId="9" fillId="0" borderId="24" xfId="9" applyFont="1" applyBorder="1" applyAlignment="1">
      <alignment horizontal="center" vertical="center" shrinkToFit="1"/>
    </xf>
    <xf numFmtId="0" fontId="9" fillId="0" borderId="30" xfId="9" applyFont="1" applyBorder="1" applyAlignment="1">
      <alignment horizontal="center" vertical="center"/>
    </xf>
    <xf numFmtId="0" fontId="9" fillId="0" borderId="24" xfId="9" applyFont="1" applyBorder="1" applyAlignment="1">
      <alignment horizontal="center" vertical="center"/>
    </xf>
    <xf numFmtId="49" fontId="9" fillId="0" borderId="24" xfId="9" applyNumberFormat="1" applyFont="1" applyBorder="1" applyAlignment="1">
      <alignment horizontal="center" vertical="center"/>
    </xf>
    <xf numFmtId="0" fontId="2" fillId="11" borderId="13" xfId="9" applyFont="1" applyFill="1" applyBorder="1" applyAlignment="1">
      <alignment vertical="center"/>
    </xf>
    <xf numFmtId="0" fontId="2" fillId="11" borderId="15" xfId="9" applyFont="1" applyFill="1" applyBorder="1" applyAlignment="1">
      <alignment vertical="center"/>
    </xf>
    <xf numFmtId="0" fontId="9" fillId="0" borderId="112" xfId="9" applyFont="1" applyBorder="1" applyAlignment="1">
      <alignment horizontal="center" vertical="center"/>
    </xf>
    <xf numFmtId="0" fontId="9" fillId="0" borderId="113" xfId="9" applyFont="1" applyBorder="1" applyAlignment="1">
      <alignment horizontal="center" vertical="center"/>
    </xf>
    <xf numFmtId="0" fontId="9" fillId="0" borderId="8" xfId="9" applyFont="1" applyBorder="1" applyAlignment="1">
      <alignment horizontal="center" vertical="center"/>
    </xf>
    <xf numFmtId="0" fontId="9" fillId="0" borderId="10" xfId="9" applyFont="1" applyBorder="1" applyAlignment="1">
      <alignment horizontal="center" vertical="center"/>
    </xf>
    <xf numFmtId="0" fontId="9" fillId="0" borderId="112" xfId="9" applyFont="1" applyBorder="1" applyAlignment="1">
      <alignment horizontal="center" vertical="center" shrinkToFit="1"/>
    </xf>
    <xf numFmtId="0" fontId="9" fillId="0" borderId="7" xfId="9" applyFont="1" applyBorder="1" applyAlignment="1">
      <alignment horizontal="center" vertical="center" shrinkToFit="1"/>
    </xf>
    <xf numFmtId="0" fontId="9" fillId="0" borderId="8" xfId="9" applyFont="1" applyBorder="1" applyAlignment="1">
      <alignment horizontal="center" vertical="center" shrinkToFit="1"/>
    </xf>
    <xf numFmtId="0" fontId="9" fillId="0" borderId="9" xfId="9" applyFont="1" applyBorder="1" applyAlignment="1">
      <alignment horizontal="center" vertical="center" shrinkToFit="1"/>
    </xf>
    <xf numFmtId="0" fontId="9" fillId="0" borderId="115" xfId="9" applyFont="1" applyBorder="1" applyAlignment="1">
      <alignment horizontal="center" vertical="center"/>
    </xf>
    <xf numFmtId="0" fontId="9" fillId="0" borderId="115" xfId="9" applyFont="1" applyBorder="1" applyAlignment="1">
      <alignment vertical="center"/>
    </xf>
    <xf numFmtId="0" fontId="2" fillId="0" borderId="115" xfId="9" applyFont="1" applyBorder="1" applyAlignment="1">
      <alignment vertical="center"/>
    </xf>
    <xf numFmtId="0" fontId="2" fillId="0" borderId="116" xfId="9" applyFont="1" applyBorder="1" applyAlignment="1">
      <alignment vertical="center"/>
    </xf>
    <xf numFmtId="0" fontId="9" fillId="0" borderId="32" xfId="9" applyFont="1" applyBorder="1" applyAlignment="1">
      <alignment horizontal="center" vertical="center"/>
    </xf>
    <xf numFmtId="0" fontId="9" fillId="0" borderId="62" xfId="9" applyFont="1" applyBorder="1" applyAlignment="1">
      <alignment horizontal="center" vertical="center"/>
    </xf>
    <xf numFmtId="0" fontId="9" fillId="0" borderId="53" xfId="9" applyFont="1" applyBorder="1" applyAlignment="1">
      <alignment horizontal="center" vertical="center" wrapText="1"/>
    </xf>
    <xf numFmtId="0" fontId="9" fillId="0" borderId="35" xfId="9" applyFont="1" applyBorder="1" applyAlignment="1">
      <alignment horizontal="center" vertical="center" wrapText="1"/>
    </xf>
    <xf numFmtId="0" fontId="9" fillId="0" borderId="36" xfId="9" applyFont="1" applyBorder="1" applyAlignment="1">
      <alignment horizontal="center" vertical="center" wrapText="1"/>
    </xf>
    <xf numFmtId="0" fontId="9" fillId="0" borderId="34" xfId="9" applyFont="1" applyBorder="1" applyAlignment="1">
      <alignment vertical="center" wrapText="1"/>
    </xf>
    <xf numFmtId="0" fontId="9" fillId="0" borderId="35" xfId="9" applyFont="1" applyBorder="1" applyAlignment="1">
      <alignment vertical="center" wrapText="1"/>
    </xf>
    <xf numFmtId="0" fontId="9" fillId="0" borderId="37" xfId="9" applyFont="1" applyBorder="1" applyAlignment="1">
      <alignment vertical="center" wrapText="1"/>
    </xf>
    <xf numFmtId="0" fontId="9" fillId="0" borderId="30" xfId="9" applyFont="1" applyBorder="1" applyAlignment="1">
      <alignment horizontal="center" vertical="center" shrinkToFit="1"/>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11" xfId="9" applyFont="1" applyBorder="1" applyAlignment="1">
      <alignment horizontal="center" vertical="center"/>
    </xf>
    <xf numFmtId="0" fontId="2" fillId="0" borderId="19"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21" xfId="9" applyFont="1" applyBorder="1" applyAlignment="1">
      <alignment horizontal="center" vertical="center" shrinkToFit="1"/>
    </xf>
    <xf numFmtId="0" fontId="9" fillId="0" borderId="20" xfId="9" applyFont="1" applyBorder="1" applyAlignment="1">
      <alignment horizontal="center" vertical="center"/>
    </xf>
    <xf numFmtId="0" fontId="9" fillId="0" borderId="22" xfId="9" applyFont="1" applyBorder="1" applyAlignment="1">
      <alignment horizontal="center" vertical="center"/>
    </xf>
    <xf numFmtId="0" fontId="9" fillId="11" borderId="6" xfId="9" applyFont="1" applyFill="1" applyBorder="1" applyAlignment="1">
      <alignment horizontal="center" vertical="center"/>
    </xf>
    <xf numFmtId="0" fontId="9" fillId="11" borderId="54" xfId="9" applyFont="1" applyFill="1" applyBorder="1" applyAlignment="1">
      <alignment horizontal="center" vertical="center"/>
    </xf>
    <xf numFmtId="0" fontId="8" fillId="0" borderId="19" xfId="9"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9" fillId="0" borderId="19" xfId="9" applyFont="1" applyBorder="1" applyAlignment="1">
      <alignment horizontal="center" vertical="center"/>
    </xf>
    <xf numFmtId="0" fontId="9" fillId="0" borderId="13" xfId="9" applyFont="1" applyBorder="1" applyAlignment="1">
      <alignment horizontal="center" vertical="center"/>
    </xf>
    <xf numFmtId="0" fontId="9" fillId="0" borderId="15" xfId="9" applyFont="1" applyBorder="1" applyAlignment="1">
      <alignment horizontal="center" vertical="center"/>
    </xf>
    <xf numFmtId="0" fontId="9" fillId="0" borderId="9" xfId="9" applyFont="1" applyBorder="1" applyAlignment="1">
      <alignment horizontal="center" vertical="center"/>
    </xf>
    <xf numFmtId="0" fontId="9" fillId="0" borderId="0" xfId="9" applyFont="1" applyBorder="1" applyAlignment="1">
      <alignment horizontal="center" vertical="center"/>
    </xf>
    <xf numFmtId="0" fontId="9" fillId="0" borderId="18" xfId="9" applyFont="1" applyBorder="1" applyAlignment="1">
      <alignment horizontal="center" vertical="center"/>
    </xf>
    <xf numFmtId="0" fontId="9" fillId="11" borderId="0" xfId="9" applyFont="1" applyFill="1" applyBorder="1" applyAlignment="1">
      <alignment horizontal="left" vertical="center"/>
    </xf>
    <xf numFmtId="0" fontId="9" fillId="11" borderId="0" xfId="9" applyFont="1" applyFill="1" applyBorder="1" applyAlignment="1">
      <alignment horizontal="left" vertical="center" wrapText="1"/>
    </xf>
    <xf numFmtId="0" fontId="9" fillId="11" borderId="0" xfId="9" applyFont="1" applyFill="1" applyBorder="1" applyAlignment="1">
      <alignment horizontal="left" vertical="center" shrinkToFit="1"/>
    </xf>
    <xf numFmtId="0" fontId="10" fillId="11" borderId="0" xfId="9" applyFont="1" applyFill="1" applyAlignment="1">
      <alignment horizontal="center" vertical="center"/>
    </xf>
    <xf numFmtId="0" fontId="9" fillId="0" borderId="58" xfId="9" applyFont="1" applyBorder="1" applyAlignment="1">
      <alignment horizontal="left" vertical="center" indent="1"/>
    </xf>
    <xf numFmtId="0" fontId="9" fillId="0" borderId="57" xfId="9" applyFont="1" applyBorder="1" applyAlignment="1">
      <alignment horizontal="left" vertical="center" indent="1"/>
    </xf>
    <xf numFmtId="0" fontId="9" fillId="0" borderId="56" xfId="9" applyFont="1" applyBorder="1" applyAlignment="1">
      <alignment horizontal="left" vertical="center" indent="1"/>
    </xf>
    <xf numFmtId="0" fontId="9" fillId="0" borderId="157" xfId="9" applyFont="1" applyBorder="1" applyAlignment="1">
      <alignment horizontal="left" vertical="center"/>
    </xf>
    <xf numFmtId="49" fontId="9" fillId="0" borderId="13" xfId="9" applyNumberFormat="1" applyFont="1" applyBorder="1" applyAlignment="1">
      <alignment horizontal="center" vertical="center"/>
    </xf>
    <xf numFmtId="0" fontId="9" fillId="0" borderId="12" xfId="9" applyFont="1" applyBorder="1" applyAlignment="1">
      <alignment vertical="center"/>
    </xf>
    <xf numFmtId="0" fontId="9" fillId="0" borderId="13" xfId="9" applyFont="1" applyBorder="1" applyAlignment="1">
      <alignment vertical="center"/>
    </xf>
    <xf numFmtId="0" fontId="9" fillId="0" borderId="69" xfId="9" applyFont="1" applyBorder="1" applyAlignment="1">
      <alignment horizontal="center" vertical="center"/>
    </xf>
    <xf numFmtId="0" fontId="9" fillId="0" borderId="45" xfId="9" applyFont="1" applyBorder="1" applyAlignment="1">
      <alignment horizontal="center" vertical="center"/>
    </xf>
    <xf numFmtId="0" fontId="9" fillId="0" borderId="70" xfId="9" applyFont="1" applyBorder="1" applyAlignment="1">
      <alignment horizontal="center" vertical="center"/>
    </xf>
    <xf numFmtId="0" fontId="2" fillId="0" borderId="72" xfId="9" applyFont="1" applyBorder="1" applyAlignment="1">
      <alignment horizontal="center" vertical="center"/>
    </xf>
    <xf numFmtId="0" fontId="2" fillId="0" borderId="73"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9" fillId="0" borderId="74" xfId="9" applyFont="1" applyBorder="1" applyAlignment="1">
      <alignment horizontal="center" vertical="center"/>
    </xf>
    <xf numFmtId="0" fontId="9" fillId="0" borderId="75" xfId="9" applyNumberFormat="1" applyFont="1" applyBorder="1" applyAlignment="1">
      <alignment horizontal="center" vertical="distributed" textRotation="255" wrapText="1" justifyLastLine="1" readingOrder="2"/>
    </xf>
    <xf numFmtId="0" fontId="9" fillId="0" borderId="6" xfId="9" applyNumberFormat="1" applyFont="1" applyBorder="1" applyAlignment="1">
      <alignment horizontal="center" vertical="distributed" textRotation="255" wrapText="1" justifyLastLine="1" readingOrder="2"/>
    </xf>
    <xf numFmtId="0" fontId="9" fillId="0" borderId="54" xfId="9" applyNumberFormat="1" applyFont="1" applyBorder="1" applyAlignment="1">
      <alignment horizontal="center" vertical="distributed" textRotation="255" wrapText="1" justifyLastLine="1" readingOrder="2"/>
    </xf>
    <xf numFmtId="0" fontId="9" fillId="0" borderId="114" xfId="9" applyFont="1" applyBorder="1" applyAlignment="1">
      <alignment horizontal="center" vertical="center"/>
    </xf>
    <xf numFmtId="0" fontId="9" fillId="0" borderId="31" xfId="9" applyFont="1" applyBorder="1" applyAlignment="1">
      <alignment horizontal="left" vertical="center" indent="1"/>
    </xf>
    <xf numFmtId="0" fontId="9" fillId="0" borderId="32" xfId="9" applyFont="1" applyBorder="1" applyAlignment="1">
      <alignment horizontal="left" vertical="center" indent="1"/>
    </xf>
    <xf numFmtId="0" fontId="9" fillId="0" borderId="62" xfId="9" applyFont="1" applyBorder="1" applyAlignment="1">
      <alignment horizontal="left" vertical="center" indent="1"/>
    </xf>
    <xf numFmtId="0" fontId="9" fillId="0" borderId="61" xfId="9" applyFont="1" applyBorder="1" applyAlignment="1">
      <alignment horizontal="center" vertical="center"/>
    </xf>
    <xf numFmtId="0" fontId="9" fillId="0" borderId="60" xfId="9" applyFont="1" applyBorder="1" applyAlignment="1">
      <alignment horizontal="center" vertical="center"/>
    </xf>
    <xf numFmtId="0" fontId="9" fillId="0" borderId="59" xfId="9" applyFont="1" applyBorder="1" applyAlignment="1">
      <alignment horizontal="center" vertical="center"/>
    </xf>
    <xf numFmtId="0" fontId="9" fillId="0" borderId="58" xfId="9" applyFont="1" applyBorder="1" applyAlignment="1">
      <alignment horizontal="center" vertical="center"/>
    </xf>
    <xf numFmtId="0" fontId="9" fillId="0" borderId="57" xfId="9" applyFont="1" applyBorder="1" applyAlignment="1">
      <alignment horizontal="center" vertical="center"/>
    </xf>
    <xf numFmtId="0" fontId="9" fillId="0" borderId="56" xfId="9" applyFont="1" applyBorder="1" applyAlignment="1">
      <alignment horizontal="center" vertical="center"/>
    </xf>
    <xf numFmtId="0" fontId="9" fillId="0" borderId="12" xfId="9" applyFont="1" applyBorder="1" applyAlignment="1">
      <alignment horizontal="center" vertical="center" wrapText="1" shrinkToFit="1"/>
    </xf>
    <xf numFmtId="0" fontId="9" fillId="0" borderId="13" xfId="9" applyFont="1" applyBorder="1" applyAlignment="1">
      <alignment horizontal="center" vertical="center" wrapText="1" shrinkToFit="1"/>
    </xf>
    <xf numFmtId="0" fontId="9" fillId="0" borderId="14" xfId="9" applyFont="1" applyBorder="1" applyAlignment="1">
      <alignment horizontal="center" vertical="center"/>
    </xf>
    <xf numFmtId="0" fontId="9" fillId="0" borderId="16" xfId="9" applyFont="1" applyBorder="1" applyAlignment="1">
      <alignment horizontal="center" vertical="center" wrapText="1" shrinkToFit="1"/>
    </xf>
    <xf numFmtId="0" fontId="9" fillId="0" borderId="0" xfId="9" applyFont="1" applyBorder="1" applyAlignment="1">
      <alignment horizontal="center" vertical="center" wrapText="1" shrinkToFit="1"/>
    </xf>
    <xf numFmtId="0" fontId="9" fillId="0" borderId="17" xfId="9" applyFont="1" applyBorder="1" applyAlignment="1">
      <alignment horizontal="center" vertical="center"/>
    </xf>
    <xf numFmtId="0" fontId="9" fillId="0" borderId="8" xfId="9" applyFont="1" applyBorder="1" applyAlignment="1">
      <alignment horizontal="center" vertical="center" wrapText="1" shrinkToFit="1"/>
    </xf>
    <xf numFmtId="0" fontId="9" fillId="0" borderId="9" xfId="9" applyFont="1" applyBorder="1" applyAlignment="1">
      <alignment horizontal="center" vertical="center" wrapText="1" shrinkToFit="1"/>
    </xf>
    <xf numFmtId="0" fontId="9" fillId="0" borderId="19" xfId="9" applyFont="1" applyBorder="1" applyAlignment="1">
      <alignment vertical="center"/>
    </xf>
    <xf numFmtId="0" fontId="9" fillId="0" borderId="20" xfId="9" applyFont="1" applyBorder="1" applyAlignment="1">
      <alignment vertical="center"/>
    </xf>
    <xf numFmtId="0" fontId="9" fillId="0" borderId="21" xfId="9" applyFont="1" applyBorder="1" applyAlignment="1">
      <alignment vertical="center"/>
    </xf>
    <xf numFmtId="0" fontId="9" fillId="0" borderId="12" xfId="9" applyFont="1" applyBorder="1" applyAlignment="1">
      <alignment vertical="center" wrapText="1"/>
    </xf>
    <xf numFmtId="0" fontId="9" fillId="0" borderId="14" xfId="9" applyFont="1" applyBorder="1" applyAlignment="1">
      <alignment vertical="center"/>
    </xf>
    <xf numFmtId="0" fontId="9" fillId="0" borderId="8" xfId="9" applyFont="1" applyBorder="1" applyAlignment="1">
      <alignment vertical="center"/>
    </xf>
    <xf numFmtId="0" fontId="9" fillId="0" borderId="9" xfId="9" applyFont="1" applyBorder="1" applyAlignment="1">
      <alignment vertical="center"/>
    </xf>
    <xf numFmtId="0" fontId="9" fillId="0" borderId="10" xfId="9" applyFont="1" applyBorder="1" applyAlignment="1">
      <alignment vertical="center"/>
    </xf>
    <xf numFmtId="0" fontId="9" fillId="0" borderId="30" xfId="9" applyFont="1" applyBorder="1" applyAlignment="1">
      <alignment horizontal="center" vertical="center" justifyLastLine="1"/>
    </xf>
    <xf numFmtId="0" fontId="9" fillId="0" borderId="76" xfId="9" applyFont="1" applyBorder="1" applyAlignment="1">
      <alignment horizontal="center" vertical="center"/>
    </xf>
    <xf numFmtId="0" fontId="2" fillId="10" borderId="46" xfId="9" applyFont="1" applyFill="1" applyBorder="1" applyAlignment="1">
      <alignment horizontal="center" vertical="center"/>
    </xf>
    <xf numFmtId="0" fontId="2" fillId="10" borderId="44" xfId="9" applyFont="1" applyFill="1" applyBorder="1" applyAlignment="1">
      <alignment horizontal="center" vertical="center"/>
    </xf>
    <xf numFmtId="0" fontId="2" fillId="10" borderId="47" xfId="9" applyFont="1" applyFill="1" applyBorder="1" applyAlignment="1">
      <alignment horizontal="center" vertical="center"/>
    </xf>
    <xf numFmtId="0" fontId="9" fillId="0" borderId="3" xfId="9" applyFont="1" applyBorder="1" applyAlignment="1">
      <alignment horizontal="center" vertical="center"/>
    </xf>
    <xf numFmtId="0" fontId="9" fillId="0" borderId="4" xfId="9" applyFont="1" applyBorder="1" applyAlignment="1">
      <alignment horizontal="center" vertical="center"/>
    </xf>
    <xf numFmtId="0" fontId="9" fillId="0" borderId="141" xfId="9" applyFont="1" applyBorder="1" applyAlignment="1">
      <alignment horizontal="center" vertical="center"/>
    </xf>
    <xf numFmtId="0" fontId="9" fillId="0" borderId="31" xfId="9" applyFont="1" applyBorder="1" applyAlignment="1">
      <alignment horizontal="center" vertical="center"/>
    </xf>
    <xf numFmtId="0" fontId="9" fillId="0" borderId="33" xfId="9" applyFont="1" applyBorder="1" applyAlignment="1">
      <alignment horizontal="center" vertical="center"/>
    </xf>
    <xf numFmtId="0" fontId="9" fillId="0" borderId="16" xfId="9" applyFont="1" applyBorder="1" applyAlignment="1">
      <alignment horizontal="center" vertical="center"/>
    </xf>
    <xf numFmtId="0" fontId="9" fillId="0" borderId="23" xfId="9" applyFont="1" applyBorder="1" applyAlignment="1">
      <alignment horizontal="center" vertical="center"/>
    </xf>
    <xf numFmtId="0" fontId="9" fillId="0" borderId="25" xfId="9" applyFont="1" applyBorder="1" applyAlignment="1">
      <alignment horizontal="center" vertical="center"/>
    </xf>
    <xf numFmtId="0" fontId="9" fillId="0" borderId="7" xfId="9" applyFont="1" applyBorder="1" applyAlignment="1">
      <alignment horizontal="center" vertical="center"/>
    </xf>
    <xf numFmtId="0" fontId="9" fillId="0" borderId="21" xfId="9" applyFont="1" applyBorder="1" applyAlignment="1">
      <alignment horizontal="center" vertical="center"/>
    </xf>
    <xf numFmtId="0" fontId="9" fillId="11" borderId="24" xfId="9" applyFont="1" applyFill="1" applyBorder="1" applyAlignment="1">
      <alignment horizontal="center" vertical="center"/>
    </xf>
    <xf numFmtId="0" fontId="9" fillId="11" borderId="26" xfId="9" applyFont="1" applyFill="1" applyBorder="1" applyAlignment="1">
      <alignment horizontal="center" vertical="center"/>
    </xf>
    <xf numFmtId="0" fontId="9" fillId="0" borderId="115" xfId="9" applyFont="1" applyBorder="1" applyAlignment="1">
      <alignment horizontal="left" vertical="center"/>
    </xf>
    <xf numFmtId="0" fontId="9" fillId="0" borderId="116" xfId="9" applyFont="1" applyBorder="1" applyAlignment="1">
      <alignment vertical="center"/>
    </xf>
    <xf numFmtId="0" fontId="9" fillId="0" borderId="77" xfId="9" applyFont="1" applyBorder="1" applyAlignment="1">
      <alignment horizontal="center" vertical="center"/>
    </xf>
    <xf numFmtId="0" fontId="9" fillId="0" borderId="68" xfId="9" applyFont="1" applyBorder="1" applyAlignment="1">
      <alignment horizontal="center" vertical="center"/>
    </xf>
    <xf numFmtId="0" fontId="9" fillId="0" borderId="156" xfId="9" applyFont="1" applyBorder="1" applyAlignment="1">
      <alignment horizontal="center" vertical="center"/>
    </xf>
    <xf numFmtId="0" fontId="9" fillId="0" borderId="157" xfId="9" applyFont="1" applyBorder="1" applyAlignment="1">
      <alignment horizontal="center" vertical="center"/>
    </xf>
    <xf numFmtId="0" fontId="9" fillId="0" borderId="16" xfId="9" applyFont="1" applyBorder="1" applyAlignment="1">
      <alignment vertical="center"/>
    </xf>
    <xf numFmtId="0" fontId="9" fillId="0" borderId="0" xfId="9" applyFont="1" applyBorder="1" applyAlignment="1">
      <alignment vertical="center"/>
    </xf>
    <xf numFmtId="0" fontId="9" fillId="11" borderId="24" xfId="9" applyFont="1" applyFill="1" applyBorder="1" applyAlignment="1">
      <alignment vertical="center"/>
    </xf>
    <xf numFmtId="0" fontId="9" fillId="11" borderId="26" xfId="9" applyFont="1" applyFill="1" applyBorder="1" applyAlignment="1">
      <alignment vertical="center"/>
    </xf>
    <xf numFmtId="0" fontId="9" fillId="0" borderId="157" xfId="9" applyFont="1" applyBorder="1" applyAlignment="1">
      <alignment vertical="center"/>
    </xf>
    <xf numFmtId="0" fontId="9" fillId="0" borderId="158" xfId="9" applyFont="1" applyBorder="1" applyAlignment="1">
      <alignment vertical="center"/>
    </xf>
    <xf numFmtId="0" fontId="9" fillId="0" borderId="80" xfId="9" applyFont="1" applyBorder="1" applyAlignment="1">
      <alignment horizontal="center" vertical="center"/>
    </xf>
    <xf numFmtId="0" fontId="9" fillId="0" borderId="11" xfId="9" applyFont="1" applyBorder="1" applyAlignment="1">
      <alignment horizontal="center" vertical="center"/>
    </xf>
    <xf numFmtId="0" fontId="9" fillId="0" borderId="52" xfId="9" applyFont="1" applyBorder="1" applyAlignment="1">
      <alignment vertical="center" shrinkToFit="1"/>
    </xf>
    <xf numFmtId="0" fontId="9" fillId="0" borderId="20" xfId="9" applyFont="1" applyBorder="1" applyAlignment="1">
      <alignment vertical="center" shrinkToFit="1"/>
    </xf>
    <xf numFmtId="0" fontId="9" fillId="0" borderId="19" xfId="9" applyFont="1" applyBorder="1" applyAlignment="1">
      <alignment horizontal="left" vertical="center"/>
    </xf>
    <xf numFmtId="0" fontId="9" fillId="0" borderId="20" xfId="9" applyFont="1" applyBorder="1" applyAlignment="1">
      <alignment horizontal="left" vertical="center"/>
    </xf>
    <xf numFmtId="0" fontId="9" fillId="0" borderId="21" xfId="9" applyFont="1" applyBorder="1" applyAlignment="1">
      <alignment horizontal="left" vertical="center"/>
    </xf>
    <xf numFmtId="0" fontId="9" fillId="0" borderId="66" xfId="9" applyFont="1" applyBorder="1" applyAlignment="1">
      <alignment horizontal="center" vertical="center"/>
    </xf>
    <xf numFmtId="0" fontId="9" fillId="0" borderId="12" xfId="9" applyFont="1" applyBorder="1" applyAlignment="1">
      <alignment vertical="center" justifyLastLine="1" shrinkToFit="1"/>
    </xf>
    <xf numFmtId="0" fontId="9" fillId="0" borderId="13" xfId="9" applyFont="1" applyBorder="1" applyAlignment="1">
      <alignment vertical="center" justifyLastLine="1" shrinkToFit="1"/>
    </xf>
    <xf numFmtId="0" fontId="9" fillId="0" borderId="14" xfId="9" applyFont="1" applyBorder="1" applyAlignment="1">
      <alignment vertical="center" justifyLastLine="1" shrinkToFit="1"/>
    </xf>
    <xf numFmtId="0" fontId="9" fillId="0" borderId="8" xfId="9" applyFont="1" applyBorder="1" applyAlignment="1">
      <alignment vertical="center" justifyLastLine="1" shrinkToFit="1"/>
    </xf>
    <xf numFmtId="0" fontId="9" fillId="0" borderId="9" xfId="9" applyFont="1" applyBorder="1" applyAlignment="1">
      <alignment vertical="center" justifyLastLine="1" shrinkToFit="1"/>
    </xf>
    <xf numFmtId="0" fontId="9" fillId="0" borderId="10" xfId="9" applyFont="1" applyBorder="1" applyAlignment="1">
      <alignment vertical="center" justifyLastLine="1" shrinkToFit="1"/>
    </xf>
    <xf numFmtId="0" fontId="9" fillId="0" borderId="30" xfId="9" applyFont="1" applyBorder="1" applyAlignment="1">
      <alignment vertical="center"/>
    </xf>
    <xf numFmtId="0" fontId="9" fillId="0" borderId="0" xfId="9" applyFont="1" applyAlignment="1">
      <alignment horizontal="center" vertical="center"/>
    </xf>
    <xf numFmtId="176" fontId="9" fillId="0" borderId="135" xfId="9" applyNumberFormat="1" applyFont="1" applyBorder="1" applyAlignment="1">
      <alignment horizontal="center" vertical="center"/>
    </xf>
    <xf numFmtId="176" fontId="9" fillId="0" borderId="150" xfId="9" applyNumberFormat="1" applyFont="1" applyBorder="1" applyAlignment="1">
      <alignment horizontal="center" vertical="center"/>
    </xf>
    <xf numFmtId="176" fontId="9" fillId="0" borderId="149" xfId="9" applyNumberFormat="1" applyFont="1" applyBorder="1" applyAlignment="1">
      <alignment horizontal="center" vertical="center"/>
    </xf>
    <xf numFmtId="176" fontId="9" fillId="0" borderId="121" xfId="9" applyNumberFormat="1" applyFont="1" applyBorder="1" applyAlignment="1">
      <alignment horizontal="center" vertical="center"/>
    </xf>
    <xf numFmtId="176" fontId="9" fillId="0" borderId="120" xfId="9" applyNumberFormat="1" applyFont="1" applyBorder="1" applyAlignment="1">
      <alignment horizontal="center" vertical="center"/>
    </xf>
    <xf numFmtId="176" fontId="9" fillId="0" borderId="122" xfId="9" applyNumberFormat="1" applyFont="1" applyBorder="1" applyAlignment="1">
      <alignment horizontal="center" vertical="center"/>
    </xf>
    <xf numFmtId="183" fontId="9" fillId="0" borderId="19" xfId="9" applyNumberFormat="1" applyFont="1" applyBorder="1" applyAlignment="1">
      <alignment horizontal="center" vertical="center"/>
    </xf>
    <xf numFmtId="183" fontId="9" fillId="0" borderId="20" xfId="9" applyNumberFormat="1" applyFont="1" applyBorder="1" applyAlignment="1">
      <alignment horizontal="center" vertical="center"/>
    </xf>
    <xf numFmtId="183" fontId="9" fillId="0" borderId="21" xfId="9" applyNumberFormat="1" applyFont="1" applyBorder="1" applyAlignment="1">
      <alignment horizontal="center" vertical="center"/>
    </xf>
    <xf numFmtId="183" fontId="9" fillId="3" borderId="19" xfId="9" applyNumberFormat="1" applyFont="1" applyFill="1" applyBorder="1" applyAlignment="1">
      <alignment horizontal="center" vertical="center"/>
    </xf>
    <xf numFmtId="176" fontId="9" fillId="0" borderId="12" xfId="9" applyNumberFormat="1" applyFont="1" applyBorder="1" applyAlignment="1">
      <alignment horizontal="center" vertical="center"/>
    </xf>
    <xf numFmtId="176" fontId="9" fillId="0" borderId="13" xfId="9" applyNumberFormat="1" applyFont="1" applyBorder="1" applyAlignment="1">
      <alignment horizontal="center" vertical="center"/>
    </xf>
    <xf numFmtId="176" fontId="9" fillId="0" borderId="119" xfId="9" applyNumberFormat="1" applyFont="1" applyBorder="1" applyAlignment="1">
      <alignment horizontal="center" vertical="center"/>
    </xf>
    <xf numFmtId="0" fontId="9" fillId="0" borderId="117" xfId="9" applyFont="1" applyBorder="1" applyAlignment="1">
      <alignment horizontal="center" vertical="center"/>
    </xf>
    <xf numFmtId="0" fontId="9" fillId="0" borderId="2" xfId="9" applyFont="1" applyBorder="1" applyAlignment="1">
      <alignment horizontal="center" vertical="distributed" textRotation="255" justifyLastLine="1"/>
    </xf>
    <xf numFmtId="0" fontId="9" fillId="0" borderId="6" xfId="9" applyFont="1" applyBorder="1" applyAlignment="1">
      <alignment horizontal="center" vertical="distributed" textRotation="255" justifyLastLine="1"/>
    </xf>
    <xf numFmtId="0" fontId="9" fillId="0" borderId="54" xfId="9" applyFont="1" applyBorder="1" applyAlignment="1">
      <alignment horizontal="center" vertical="distributed" textRotation="255" justifyLastLine="1"/>
    </xf>
    <xf numFmtId="0" fontId="7" fillId="11" borderId="0" xfId="9" applyFont="1" applyFill="1" applyBorder="1" applyAlignment="1">
      <alignment horizontal="left" vertical="center"/>
    </xf>
    <xf numFmtId="0" fontId="9" fillId="0" borderId="78" xfId="9" applyFont="1" applyBorder="1" applyAlignment="1">
      <alignment horizontal="center" vertical="center"/>
    </xf>
    <xf numFmtId="0" fontId="9" fillId="0" borderId="41" xfId="9" applyFont="1" applyBorder="1" applyAlignment="1">
      <alignment horizontal="center" vertical="center"/>
    </xf>
    <xf numFmtId="0" fontId="9" fillId="0" borderId="148" xfId="9" applyFont="1" applyBorder="1" applyAlignment="1">
      <alignment horizontal="center" vertical="center" shrinkToFit="1"/>
    </xf>
    <xf numFmtId="0" fontId="9" fillId="0" borderId="150" xfId="9" applyFont="1" applyBorder="1" applyAlignment="1">
      <alignment horizontal="center" vertical="center" shrinkToFit="1"/>
    </xf>
    <xf numFmtId="0" fontId="9" fillId="0" borderId="119" xfId="9" applyFont="1" applyBorder="1" applyAlignment="1">
      <alignment horizontal="center" vertical="center" shrinkToFit="1"/>
    </xf>
    <xf numFmtId="0" fontId="9" fillId="0" borderId="120" xfId="9" applyFont="1" applyBorder="1" applyAlignment="1">
      <alignment horizontal="center" vertical="center" shrinkToFit="1"/>
    </xf>
    <xf numFmtId="0" fontId="9" fillId="0" borderId="19" xfId="9" applyFont="1" applyBorder="1" applyAlignment="1">
      <alignment horizontal="center" vertical="center" shrinkToFit="1"/>
    </xf>
    <xf numFmtId="0" fontId="9" fillId="0" borderId="20" xfId="9" applyFont="1" applyBorder="1" applyAlignment="1">
      <alignment horizontal="center" vertical="center" shrinkToFit="1"/>
    </xf>
    <xf numFmtId="0" fontId="9" fillId="0" borderId="6" xfId="9" applyFont="1" applyBorder="1" applyAlignment="1">
      <alignment horizontal="center" vertical="center"/>
    </xf>
    <xf numFmtId="0" fontId="9" fillId="0" borderId="54" xfId="9" applyFont="1" applyBorder="1" applyAlignment="1">
      <alignment horizontal="center" vertical="center"/>
    </xf>
    <xf numFmtId="0" fontId="9" fillId="11" borderId="78" xfId="9" applyFont="1" applyFill="1" applyBorder="1" applyAlignment="1">
      <alignment vertical="center"/>
    </xf>
    <xf numFmtId="0" fontId="9" fillId="11" borderId="13" xfId="9" applyFont="1" applyFill="1" applyBorder="1" applyAlignment="1">
      <alignment vertical="center"/>
    </xf>
    <xf numFmtId="0" fontId="9" fillId="11" borderId="15" xfId="9" applyFont="1" applyFill="1" applyBorder="1" applyAlignment="1">
      <alignment vertical="center"/>
    </xf>
    <xf numFmtId="0" fontId="0" fillId="0" borderId="3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0" xfId="0" applyBorder="1" applyAlignment="1">
      <alignment horizontal="center" vertical="center"/>
    </xf>
    <xf numFmtId="0" fontId="0" fillId="0" borderId="22" xfId="0" applyBorder="1" applyAlignment="1">
      <alignment horizontal="center" vertical="center"/>
    </xf>
    <xf numFmtId="0" fontId="9" fillId="0" borderId="22" xfId="9" applyFont="1" applyBorder="1" applyAlignment="1">
      <alignment vertical="center"/>
    </xf>
    <xf numFmtId="0" fontId="9" fillId="0" borderId="30" xfId="10" applyFont="1" applyBorder="1" applyAlignment="1">
      <alignment horizontal="center" vertical="center"/>
    </xf>
    <xf numFmtId="0" fontId="9" fillId="0" borderId="19" xfId="10" applyFont="1" applyBorder="1" applyAlignment="1">
      <alignment horizontal="center" vertical="center"/>
    </xf>
    <xf numFmtId="0" fontId="9" fillId="0" borderId="20" xfId="10" applyFont="1" applyBorder="1" applyAlignment="1">
      <alignment horizontal="center" vertical="center"/>
    </xf>
    <xf numFmtId="0" fontId="9" fillId="0" borderId="22" xfId="10" applyFont="1" applyBorder="1" applyAlignment="1">
      <alignment horizontal="center" vertical="center"/>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22" xfId="10" applyFont="1" applyBorder="1" applyAlignment="1">
      <alignment horizontal="center" vertical="center"/>
    </xf>
    <xf numFmtId="0" fontId="10" fillId="11" borderId="0" xfId="10" applyFont="1" applyFill="1" applyAlignment="1">
      <alignment horizontal="center" vertical="center"/>
    </xf>
    <xf numFmtId="0" fontId="9" fillId="0" borderId="0" xfId="10" applyFont="1" applyAlignment="1">
      <alignment horizontal="left" vertical="center"/>
    </xf>
    <xf numFmtId="0" fontId="9" fillId="0" borderId="0" xfId="10" applyFont="1" applyAlignment="1">
      <alignment horizontal="left" vertical="center" wrapText="1"/>
    </xf>
    <xf numFmtId="0" fontId="9" fillId="0" borderId="81" xfId="10" applyFont="1" applyBorder="1" applyAlignment="1">
      <alignment horizontal="center" vertical="center"/>
    </xf>
    <xf numFmtId="0" fontId="9" fillId="0" borderId="82" xfId="10" applyFont="1" applyBorder="1" applyAlignment="1">
      <alignment horizontal="center" vertical="center"/>
    </xf>
    <xf numFmtId="0" fontId="9" fillId="11" borderId="0" xfId="10" applyFont="1" applyFill="1" applyBorder="1" applyAlignment="1">
      <alignment horizontal="left" vertical="center" wrapText="1"/>
    </xf>
    <xf numFmtId="0" fontId="2" fillId="11" borderId="0" xfId="10" applyFont="1" applyFill="1" applyAlignment="1"/>
    <xf numFmtId="0" fontId="9" fillId="11" borderId="0" xfId="10" applyFont="1" applyFill="1" applyBorder="1" applyAlignment="1">
      <alignment horizontal="left" vertical="center"/>
    </xf>
    <xf numFmtId="0" fontId="2" fillId="11" borderId="0" xfId="10" applyFont="1" applyFill="1" applyAlignment="1">
      <alignment vertical="center"/>
    </xf>
    <xf numFmtId="0" fontId="2" fillId="11" borderId="0" xfId="10" applyFont="1" applyFill="1" applyAlignment="1">
      <alignment horizontal="left" vertical="center" wrapText="1"/>
    </xf>
    <xf numFmtId="0" fontId="9" fillId="0" borderId="19" xfId="10" applyFont="1" applyBorder="1" applyAlignment="1">
      <alignment horizontal="left" vertical="center"/>
    </xf>
    <xf numFmtId="0" fontId="2" fillId="0" borderId="20" xfId="10" applyFont="1" applyBorder="1" applyAlignment="1">
      <alignment horizontal="left" vertical="center"/>
    </xf>
    <xf numFmtId="0" fontId="2" fillId="0" borderId="21" xfId="10" applyFont="1" applyBorder="1" applyAlignment="1">
      <alignment horizontal="left" vertical="center"/>
    </xf>
    <xf numFmtId="0" fontId="9" fillId="0" borderId="12" xfId="10" applyFont="1" applyBorder="1" applyAlignment="1">
      <alignment horizontal="left" vertical="center"/>
    </xf>
    <xf numFmtId="0" fontId="9" fillId="0" borderId="13" xfId="10" applyFont="1" applyBorder="1" applyAlignment="1">
      <alignment horizontal="left" vertical="center"/>
    </xf>
    <xf numFmtId="0" fontId="9" fillId="0" borderId="14" xfId="10" applyFont="1" applyBorder="1" applyAlignment="1">
      <alignment horizontal="left" vertical="center"/>
    </xf>
    <xf numFmtId="0" fontId="2" fillId="0" borderId="16" xfId="10" applyFont="1" applyBorder="1" applyAlignment="1">
      <alignment horizontal="left" vertical="center"/>
    </xf>
    <xf numFmtId="0" fontId="2" fillId="0" borderId="0" xfId="10" applyFont="1" applyAlignment="1">
      <alignment horizontal="left" vertical="center"/>
    </xf>
    <xf numFmtId="0" fontId="2" fillId="0" borderId="17" xfId="10"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2" fillId="0" borderId="10" xfId="10" applyFont="1" applyBorder="1" applyAlignment="1">
      <alignment horizontal="left" vertical="center"/>
    </xf>
    <xf numFmtId="0" fontId="9" fillId="0" borderId="38" xfId="10" applyFont="1" applyBorder="1" applyAlignment="1">
      <alignment horizontal="center" vertical="center" textRotation="255" wrapText="1"/>
    </xf>
    <xf numFmtId="0" fontId="9" fillId="0" borderId="41" xfId="10" applyFont="1" applyBorder="1" applyAlignment="1">
      <alignment horizontal="center" vertical="center" textRotation="255" wrapText="1"/>
    </xf>
    <xf numFmtId="0" fontId="9" fillId="0" borderId="79" xfId="10" applyFont="1" applyBorder="1" applyAlignment="1">
      <alignment horizontal="center" vertical="center" textRotation="255" wrapText="1"/>
    </xf>
    <xf numFmtId="0" fontId="9" fillId="0" borderId="41" xfId="10" applyFont="1" applyBorder="1" applyAlignment="1">
      <alignment horizontal="center" vertical="center"/>
    </xf>
    <xf numFmtId="0" fontId="9" fillId="0" borderId="79" xfId="10" applyFont="1" applyBorder="1" applyAlignment="1">
      <alignment horizontal="center" vertical="center"/>
    </xf>
    <xf numFmtId="0" fontId="9" fillId="0" borderId="30" xfId="10" applyFont="1" applyBorder="1" applyAlignment="1">
      <alignment horizontal="left" vertical="center"/>
    </xf>
    <xf numFmtId="0" fontId="9" fillId="0" borderId="31" xfId="10" applyFont="1" applyBorder="1" applyAlignment="1">
      <alignment horizontal="center" vertical="center"/>
    </xf>
    <xf numFmtId="0" fontId="9" fillId="0" borderId="32" xfId="10" applyFont="1" applyBorder="1" applyAlignment="1">
      <alignment horizontal="center" vertical="center"/>
    </xf>
    <xf numFmtId="0" fontId="9" fillId="0" borderId="33" xfId="10" applyFont="1" applyBorder="1" applyAlignment="1">
      <alignment horizontal="center" vertical="center"/>
    </xf>
    <xf numFmtId="0" fontId="7" fillId="0" borderId="23" xfId="10" applyFont="1" applyBorder="1" applyAlignment="1">
      <alignment vertical="center"/>
    </xf>
    <xf numFmtId="0" fontId="7" fillId="0" borderId="24" xfId="10" applyFont="1" applyBorder="1" applyAlignment="1">
      <alignment vertical="center"/>
    </xf>
    <xf numFmtId="0" fontId="9" fillId="0" borderId="12" xfId="10" applyFont="1" applyBorder="1" applyAlignment="1">
      <alignment vertical="center"/>
    </xf>
    <xf numFmtId="0" fontId="9" fillId="0" borderId="13" xfId="10" applyFont="1" applyBorder="1" applyAlignment="1">
      <alignment vertical="center"/>
    </xf>
    <xf numFmtId="0" fontId="9" fillId="0" borderId="15" xfId="10" applyFont="1" applyBorder="1" applyAlignment="1">
      <alignment vertical="center"/>
    </xf>
    <xf numFmtId="0" fontId="9" fillId="0" borderId="8" xfId="10" applyFont="1" applyBorder="1" applyAlignment="1">
      <alignment vertical="center"/>
    </xf>
    <xf numFmtId="0" fontId="9" fillId="0" borderId="9" xfId="10" applyFont="1" applyBorder="1" applyAlignment="1">
      <alignment vertical="center"/>
    </xf>
    <xf numFmtId="0" fontId="9" fillId="0" borderId="11" xfId="10" applyFont="1" applyBorder="1" applyAlignment="1">
      <alignment vertical="center"/>
    </xf>
    <xf numFmtId="0" fontId="9" fillId="0" borderId="78" xfId="10" applyFont="1" applyBorder="1" applyAlignment="1">
      <alignment vertical="center"/>
    </xf>
    <xf numFmtId="0" fontId="9" fillId="0" borderId="3" xfId="10" applyFont="1" applyBorder="1" applyAlignment="1">
      <alignment horizontal="center" vertical="center"/>
    </xf>
    <xf numFmtId="0" fontId="9" fillId="0" borderId="4" xfId="10" applyFont="1" applyBorder="1" applyAlignment="1">
      <alignment horizontal="center" vertical="center"/>
    </xf>
    <xf numFmtId="0" fontId="9" fillId="0" borderId="141" xfId="10" applyFont="1" applyBorder="1" applyAlignment="1">
      <alignment horizontal="center" vertical="center"/>
    </xf>
    <xf numFmtId="0" fontId="7" fillId="0" borderId="115" xfId="10" applyFont="1" applyBorder="1" applyAlignment="1">
      <alignment horizontal="center" vertical="center"/>
    </xf>
    <xf numFmtId="0" fontId="7" fillId="0" borderId="115" xfId="10" applyFont="1" applyBorder="1" applyAlignment="1">
      <alignment vertical="center"/>
    </xf>
    <xf numFmtId="0" fontId="7" fillId="0" borderId="116" xfId="10" applyFont="1" applyBorder="1" applyAlignment="1">
      <alignment vertical="center"/>
    </xf>
    <xf numFmtId="0" fontId="7" fillId="11" borderId="24" xfId="10" applyFont="1" applyFill="1" applyBorder="1" applyAlignment="1">
      <alignment vertical="center"/>
    </xf>
    <xf numFmtId="0" fontId="7" fillId="11" borderId="26" xfId="10" applyFont="1" applyFill="1" applyBorder="1" applyAlignment="1">
      <alignment vertical="center"/>
    </xf>
    <xf numFmtId="0" fontId="9" fillId="0" borderId="43" xfId="9" applyFont="1" applyBorder="1" applyAlignment="1">
      <alignment horizontal="center" vertical="center"/>
    </xf>
    <xf numFmtId="0" fontId="9" fillId="0" borderId="44" xfId="9" applyFont="1" applyBorder="1" applyAlignment="1">
      <alignment horizontal="center" vertical="center"/>
    </xf>
    <xf numFmtId="0" fontId="2" fillId="10" borderId="44" xfId="10" applyFont="1" applyFill="1" applyBorder="1" applyAlignment="1">
      <alignment horizontal="center" vertical="center"/>
    </xf>
    <xf numFmtId="0" fontId="2" fillId="10" borderId="47" xfId="10" applyFont="1" applyFill="1" applyBorder="1" applyAlignment="1">
      <alignment horizontal="center" vertical="center"/>
    </xf>
    <xf numFmtId="0" fontId="2" fillId="0" borderId="30" xfId="10" applyFont="1" applyBorder="1" applyAlignment="1">
      <alignment horizontal="center" vertical="center"/>
    </xf>
    <xf numFmtId="0" fontId="2" fillId="0" borderId="64" xfId="10" applyFont="1" applyBorder="1" applyAlignment="1">
      <alignment horizontal="center" vertical="center"/>
    </xf>
    <xf numFmtId="0" fontId="2" fillId="0" borderId="74" xfId="10" applyFont="1" applyBorder="1" applyAlignment="1">
      <alignment horizontal="center" vertical="center"/>
    </xf>
    <xf numFmtId="0" fontId="9" fillId="0" borderId="64" xfId="10" applyFont="1" applyBorder="1" applyAlignment="1">
      <alignment horizontal="center" vertical="center"/>
    </xf>
    <xf numFmtId="0" fontId="7" fillId="0" borderId="31" xfId="10" applyFont="1" applyBorder="1" applyAlignment="1">
      <alignment horizontal="left" vertical="center" indent="1"/>
    </xf>
    <xf numFmtId="0" fontId="7" fillId="0" borderId="32" xfId="10" applyFont="1" applyBorder="1" applyAlignment="1">
      <alignment horizontal="left" vertical="center" indent="1"/>
    </xf>
    <xf numFmtId="0" fontId="7" fillId="0" borderId="62" xfId="10" applyFont="1" applyBorder="1" applyAlignment="1">
      <alignment horizontal="left" vertical="center" indent="1"/>
    </xf>
    <xf numFmtId="0" fontId="9" fillId="0" borderId="21" xfId="10" applyFont="1" applyBorder="1" applyAlignment="1">
      <alignment horizontal="center" vertical="center"/>
    </xf>
    <xf numFmtId="0" fontId="9" fillId="0" borderId="19" xfId="10" applyFont="1" applyBorder="1" applyAlignment="1">
      <alignment horizontal="center" vertical="center" wrapText="1"/>
    </xf>
    <xf numFmtId="0" fontId="9" fillId="0" borderId="20" xfId="10" applyFont="1" applyBorder="1" applyAlignment="1">
      <alignment horizontal="center" vertical="center" wrapText="1"/>
    </xf>
    <xf numFmtId="0" fontId="9" fillId="0" borderId="22" xfId="10" applyFont="1" applyBorder="1" applyAlignment="1">
      <alignment horizontal="center" vertical="center" wrapText="1"/>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7" fillId="11" borderId="39" xfId="10" applyFont="1" applyFill="1" applyBorder="1" applyAlignment="1">
      <alignment horizontal="left" vertical="center"/>
    </xf>
    <xf numFmtId="0" fontId="8" fillId="0" borderId="34" xfId="10" applyFont="1" applyBorder="1" applyAlignment="1">
      <alignment vertical="center" wrapText="1"/>
    </xf>
    <xf numFmtId="0" fontId="8" fillId="0" borderId="35" xfId="10" applyFont="1" applyBorder="1" applyAlignment="1">
      <alignment vertical="center" wrapText="1"/>
    </xf>
    <xf numFmtId="0" fontId="8" fillId="0" borderId="37" xfId="10" applyFont="1" applyBorder="1" applyAlignment="1">
      <alignment vertical="center" wrapText="1"/>
    </xf>
    <xf numFmtId="49" fontId="7" fillId="0" borderId="24" xfId="10" applyNumberFormat="1" applyFont="1" applyBorder="1" applyAlignment="1">
      <alignment horizontal="center" vertical="center"/>
    </xf>
    <xf numFmtId="0" fontId="7" fillId="0" borderId="114" xfId="10" applyFont="1" applyBorder="1" applyAlignment="1">
      <alignment horizontal="center" vertical="center"/>
    </xf>
    <xf numFmtId="0" fontId="9" fillId="11" borderId="41" xfId="9" applyFont="1" applyFill="1" applyBorder="1" applyAlignment="1">
      <alignment horizontal="center" vertical="center"/>
    </xf>
    <xf numFmtId="0" fontId="9" fillId="11" borderId="19" xfId="9" applyFont="1" applyFill="1" applyBorder="1" applyAlignment="1">
      <alignment horizontal="center" vertical="center" shrinkToFit="1"/>
    </xf>
    <xf numFmtId="0" fontId="9" fillId="11" borderId="20" xfId="9" applyFont="1" applyFill="1" applyBorder="1" applyAlignment="1">
      <alignment horizontal="center" vertical="center" shrinkToFit="1"/>
    </xf>
    <xf numFmtId="0" fontId="9" fillId="11" borderId="21" xfId="9" applyFont="1" applyFill="1" applyBorder="1" applyAlignment="1">
      <alignment horizontal="center" vertical="center" shrinkToFit="1"/>
    </xf>
    <xf numFmtId="183" fontId="9" fillId="0" borderId="30" xfId="9" applyNumberFormat="1" applyFont="1" applyBorder="1" applyAlignment="1">
      <alignment horizontal="center" vertical="center"/>
    </xf>
    <xf numFmtId="183" fontId="9" fillId="0" borderId="80" xfId="9" applyNumberFormat="1" applyFont="1" applyBorder="1" applyAlignment="1">
      <alignment horizontal="center" vertical="center"/>
    </xf>
    <xf numFmtId="0" fontId="2" fillId="11" borderId="0" xfId="9" applyFont="1" applyFill="1" applyAlignment="1">
      <alignment vertical="center"/>
    </xf>
    <xf numFmtId="0" fontId="9" fillId="0" borderId="0" xfId="9" applyFont="1" applyBorder="1" applyAlignment="1">
      <alignment horizontal="left" vertical="center"/>
    </xf>
    <xf numFmtId="0" fontId="2" fillId="0" borderId="0" xfId="9" applyFont="1" applyAlignment="1">
      <alignment vertical="center"/>
    </xf>
    <xf numFmtId="0" fontId="9" fillId="0" borderId="81" xfId="9" applyFont="1" applyBorder="1" applyAlignment="1">
      <alignment horizontal="center" vertical="center" wrapText="1"/>
    </xf>
    <xf numFmtId="0" fontId="9" fillId="0" borderId="82" xfId="9" applyFont="1" applyBorder="1" applyAlignment="1">
      <alignment horizontal="center" vertical="center"/>
    </xf>
    <xf numFmtId="0" fontId="8" fillId="0" borderId="34" xfId="9" applyFont="1" applyBorder="1" applyAlignment="1">
      <alignment vertical="center" wrapText="1"/>
    </xf>
    <xf numFmtId="0" fontId="8" fillId="0" borderId="35" xfId="9" applyFont="1" applyBorder="1" applyAlignment="1">
      <alignment vertical="center" wrapText="1"/>
    </xf>
    <xf numFmtId="0" fontId="8" fillId="0" borderId="37" xfId="9" applyFont="1" applyBorder="1" applyAlignment="1">
      <alignment vertical="center" wrapText="1"/>
    </xf>
    <xf numFmtId="0" fontId="2" fillId="11" borderId="0" xfId="9" applyFont="1" applyFill="1" applyAlignment="1"/>
    <xf numFmtId="0" fontId="7" fillId="11" borderId="0" xfId="9" applyFont="1" applyFill="1" applyBorder="1" applyAlignment="1">
      <alignment horizontal="left" vertical="center" shrinkToFit="1"/>
    </xf>
    <xf numFmtId="0" fontId="9" fillId="0" borderId="52" xfId="9" applyFont="1" applyBorder="1" applyAlignment="1">
      <alignment horizontal="center" vertical="center" shrinkToFit="1"/>
    </xf>
    <xf numFmtId="0" fontId="9" fillId="0" borderId="21" xfId="9" applyFont="1" applyBorder="1" applyAlignment="1">
      <alignment horizontal="center" vertical="center" shrinkToFit="1"/>
    </xf>
    <xf numFmtId="0" fontId="9" fillId="11" borderId="78" xfId="9" applyFont="1" applyFill="1" applyBorder="1" applyAlignment="1">
      <alignment horizontal="center" vertical="center"/>
    </xf>
    <xf numFmtId="0" fontId="9" fillId="11" borderId="20" xfId="9" applyFont="1" applyFill="1" applyBorder="1" applyAlignment="1">
      <alignment horizontal="center" vertical="center"/>
    </xf>
    <xf numFmtId="0" fontId="9" fillId="11" borderId="21" xfId="9" applyFont="1" applyFill="1" applyBorder="1" applyAlignment="1">
      <alignment horizontal="center" vertical="center"/>
    </xf>
    <xf numFmtId="0" fontId="9" fillId="11" borderId="19" xfId="9" applyFont="1" applyFill="1" applyBorder="1" applyAlignment="1">
      <alignment horizontal="left" vertical="center"/>
    </xf>
    <xf numFmtId="0" fontId="9" fillId="11" borderId="20" xfId="9" applyFont="1" applyFill="1" applyBorder="1" applyAlignment="1">
      <alignment horizontal="left" vertical="center"/>
    </xf>
    <xf numFmtId="0" fontId="9" fillId="11" borderId="21" xfId="9" applyFont="1" applyFill="1" applyBorder="1" applyAlignment="1">
      <alignment horizontal="left" vertical="center"/>
    </xf>
    <xf numFmtId="0" fontId="9" fillId="3" borderId="19" xfId="9" applyFont="1" applyFill="1" applyBorder="1" applyAlignment="1">
      <alignment horizontal="center" vertical="center"/>
    </xf>
    <xf numFmtId="0" fontId="9" fillId="3" borderId="20" xfId="9" applyFont="1" applyFill="1" applyBorder="1" applyAlignment="1">
      <alignment horizontal="center" vertical="center"/>
    </xf>
    <xf numFmtId="0" fontId="9" fillId="3" borderId="22" xfId="9" applyFont="1" applyFill="1" applyBorder="1" applyAlignment="1">
      <alignment horizontal="center" vertical="center"/>
    </xf>
    <xf numFmtId="0" fontId="9" fillId="11" borderId="79" xfId="9" applyFont="1" applyFill="1" applyBorder="1" applyAlignment="1">
      <alignment horizontal="center" vertical="center"/>
    </xf>
    <xf numFmtId="0" fontId="9" fillId="11" borderId="30" xfId="9" applyFont="1" applyFill="1" applyBorder="1" applyAlignment="1">
      <alignment horizontal="left" vertical="center"/>
    </xf>
    <xf numFmtId="0" fontId="9" fillId="11" borderId="12" xfId="9" applyFont="1" applyFill="1" applyBorder="1" applyAlignment="1">
      <alignment horizontal="left" vertical="center"/>
    </xf>
    <xf numFmtId="0" fontId="9" fillId="11" borderId="13" xfId="9" applyFont="1" applyFill="1" applyBorder="1" applyAlignment="1">
      <alignment horizontal="left" vertical="center"/>
    </xf>
    <xf numFmtId="0" fontId="9" fillId="11" borderId="14" xfId="9" applyFont="1" applyFill="1" applyBorder="1" applyAlignment="1">
      <alignment horizontal="left" vertical="center"/>
    </xf>
    <xf numFmtId="0" fontId="9" fillId="11" borderId="16" xfId="9" applyFont="1" applyFill="1" applyBorder="1" applyAlignment="1">
      <alignment horizontal="left" vertical="center"/>
    </xf>
    <xf numFmtId="0" fontId="9" fillId="11" borderId="17" xfId="9" applyFont="1" applyFill="1" applyBorder="1" applyAlignment="1">
      <alignment horizontal="left" vertical="center"/>
    </xf>
    <xf numFmtId="0" fontId="9" fillId="11" borderId="8" xfId="9" applyFont="1" applyFill="1" applyBorder="1" applyAlignment="1">
      <alignment horizontal="left" vertical="center"/>
    </xf>
    <xf numFmtId="0" fontId="9" fillId="11" borderId="9" xfId="9" applyFont="1" applyFill="1" applyBorder="1" applyAlignment="1">
      <alignment horizontal="left" vertical="center"/>
    </xf>
    <xf numFmtId="0" fontId="9" fillId="11" borderId="10" xfId="9" applyFont="1" applyFill="1" applyBorder="1" applyAlignment="1">
      <alignment horizontal="left" vertical="center"/>
    </xf>
    <xf numFmtId="176" fontId="9" fillId="0" borderId="19" xfId="9" applyNumberFormat="1" applyFont="1" applyBorder="1" applyAlignment="1">
      <alignment vertical="center"/>
    </xf>
    <xf numFmtId="176" fontId="9" fillId="0" borderId="20" xfId="9" applyNumberFormat="1" applyFont="1" applyBorder="1" applyAlignment="1">
      <alignment vertical="center"/>
    </xf>
    <xf numFmtId="0" fontId="9" fillId="3" borderId="21" xfId="9" applyFont="1" applyFill="1" applyBorder="1" applyAlignment="1">
      <alignment horizontal="center" vertical="center"/>
    </xf>
    <xf numFmtId="0" fontId="9" fillId="3" borderId="30" xfId="9" applyFont="1" applyFill="1" applyBorder="1" applyAlignment="1">
      <alignment horizontal="center" vertical="center"/>
    </xf>
    <xf numFmtId="0" fontId="9" fillId="3" borderId="80" xfId="9" applyFont="1" applyFill="1" applyBorder="1" applyAlignment="1">
      <alignment horizontal="center" vertical="center"/>
    </xf>
    <xf numFmtId="0" fontId="9" fillId="11" borderId="12" xfId="9" applyFont="1" applyFill="1" applyBorder="1" applyAlignment="1">
      <alignment horizontal="center" vertical="center"/>
    </xf>
    <xf numFmtId="0" fontId="9" fillId="11" borderId="14" xfId="9" applyFont="1" applyFill="1" applyBorder="1" applyAlignment="1">
      <alignment horizontal="center" vertical="center"/>
    </xf>
    <xf numFmtId="0" fontId="9" fillId="11" borderId="8" xfId="9" applyFont="1" applyFill="1" applyBorder="1" applyAlignment="1">
      <alignment horizontal="center" vertical="center"/>
    </xf>
    <xf numFmtId="0" fontId="9" fillId="11" borderId="10" xfId="9" applyFont="1" applyFill="1" applyBorder="1" applyAlignment="1">
      <alignment horizontal="center" vertical="center"/>
    </xf>
    <xf numFmtId="0" fontId="9" fillId="11" borderId="12" xfId="9" applyFont="1" applyFill="1" applyBorder="1" applyAlignment="1">
      <alignment horizontal="center" vertical="center" shrinkToFit="1"/>
    </xf>
    <xf numFmtId="0" fontId="9" fillId="11" borderId="14" xfId="9" applyFont="1" applyFill="1" applyBorder="1" applyAlignment="1">
      <alignment horizontal="center" vertical="center" shrinkToFit="1"/>
    </xf>
    <xf numFmtId="176" fontId="9" fillId="0" borderId="124" xfId="9" applyNumberFormat="1" applyFont="1" applyBorder="1" applyAlignment="1">
      <alignment horizontal="center" vertical="center"/>
    </xf>
    <xf numFmtId="176" fontId="9" fillId="0" borderId="125" xfId="9" applyNumberFormat="1" applyFont="1" applyBorder="1" applyAlignment="1">
      <alignment horizontal="center" vertical="center"/>
    </xf>
    <xf numFmtId="176" fontId="9" fillId="0" borderId="129" xfId="9" applyNumberFormat="1" applyFont="1" applyBorder="1" applyAlignment="1">
      <alignment horizontal="center" vertical="center"/>
    </xf>
    <xf numFmtId="0" fontId="9" fillId="11" borderId="119" xfId="9" applyFont="1" applyFill="1" applyBorder="1" applyAlignment="1">
      <alignment horizontal="center" vertical="center" shrinkToFit="1"/>
    </xf>
    <xf numFmtId="0" fontId="9" fillId="11" borderId="122" xfId="9" applyFont="1" applyFill="1" applyBorder="1" applyAlignment="1">
      <alignment horizontal="center" vertical="center" shrinkToFit="1"/>
    </xf>
    <xf numFmtId="176" fontId="9" fillId="0" borderId="127" xfId="9" applyNumberFormat="1" applyFont="1" applyBorder="1" applyAlignment="1">
      <alignment horizontal="center" vertical="center"/>
    </xf>
    <xf numFmtId="176" fontId="9" fillId="0" borderId="128" xfId="9" applyNumberFormat="1" applyFont="1" applyBorder="1" applyAlignment="1">
      <alignment horizontal="center" vertical="center"/>
    </xf>
    <xf numFmtId="176" fontId="9" fillId="0" borderId="130" xfId="9" applyNumberFormat="1" applyFont="1" applyBorder="1" applyAlignment="1">
      <alignment horizontal="center" vertical="center"/>
    </xf>
    <xf numFmtId="0" fontId="9" fillId="11" borderId="13" xfId="9" applyFont="1" applyFill="1" applyBorder="1" applyAlignment="1">
      <alignment horizontal="center" vertical="center"/>
    </xf>
    <xf numFmtId="0" fontId="9" fillId="11" borderId="9" xfId="9" applyFont="1" applyFill="1" applyBorder="1" applyAlignment="1">
      <alignment horizontal="center" vertical="center"/>
    </xf>
    <xf numFmtId="0" fontId="9" fillId="0" borderId="132" xfId="9" applyFont="1" applyBorder="1" applyAlignment="1">
      <alignment horizontal="center" vertical="center"/>
    </xf>
    <xf numFmtId="0" fontId="9" fillId="0" borderId="133" xfId="9" applyFont="1" applyBorder="1" applyAlignment="1">
      <alignment horizontal="center" vertical="center"/>
    </xf>
    <xf numFmtId="0" fontId="9" fillId="0" borderId="134" xfId="9" applyFont="1" applyBorder="1" applyAlignment="1">
      <alignment horizontal="center" vertical="center"/>
    </xf>
    <xf numFmtId="0" fontId="9" fillId="0" borderId="118" xfId="9" applyFont="1" applyBorder="1" applyAlignment="1">
      <alignment horizontal="center" vertical="center"/>
    </xf>
    <xf numFmtId="0" fontId="2" fillId="10" borderId="70" xfId="9" applyFont="1" applyFill="1" applyBorder="1" applyAlignment="1">
      <alignment horizontal="center" vertical="center"/>
    </xf>
    <xf numFmtId="0" fontId="2" fillId="10" borderId="88" xfId="9" applyFont="1" applyFill="1" applyBorder="1" applyAlignment="1">
      <alignment horizontal="center" vertical="center"/>
    </xf>
    <xf numFmtId="0" fontId="9" fillId="0" borderId="78" xfId="9" applyNumberFormat="1" applyFont="1" applyBorder="1" applyAlignment="1">
      <alignment horizontal="center" vertical="center" textRotation="255" wrapText="1" readingOrder="2"/>
    </xf>
    <xf numFmtId="0" fontId="9" fillId="0" borderId="41" xfId="9" applyNumberFormat="1" applyFont="1" applyBorder="1" applyAlignment="1">
      <alignment horizontal="center" vertical="center" textRotation="255" wrapText="1" readingOrder="2"/>
    </xf>
    <xf numFmtId="0" fontId="9" fillId="0" borderId="12" xfId="9" applyFont="1" applyBorder="1" applyAlignment="1">
      <alignment horizontal="left" vertical="center" wrapText="1" shrinkToFit="1"/>
    </xf>
    <xf numFmtId="0" fontId="9" fillId="0" borderId="13" xfId="9" applyFont="1" applyBorder="1" applyAlignment="1">
      <alignment horizontal="left" vertical="center" wrapText="1" shrinkToFit="1"/>
    </xf>
    <xf numFmtId="0" fontId="2" fillId="0" borderId="14" xfId="9" applyFont="1" applyBorder="1" applyAlignment="1">
      <alignment vertical="center"/>
    </xf>
    <xf numFmtId="0" fontId="9" fillId="0" borderId="16" xfId="9" applyFont="1" applyBorder="1" applyAlignment="1">
      <alignment horizontal="left" vertical="center" wrapText="1" shrinkToFit="1"/>
    </xf>
    <xf numFmtId="0" fontId="9" fillId="0" borderId="0" xfId="9" applyFont="1" applyBorder="1" applyAlignment="1">
      <alignment horizontal="left" vertical="center" wrapText="1" shrinkToFit="1"/>
    </xf>
    <xf numFmtId="0" fontId="2" fillId="0" borderId="17" xfId="9" applyFont="1" applyBorder="1" applyAlignment="1">
      <alignment vertical="center"/>
    </xf>
    <xf numFmtId="0" fontId="9" fillId="0" borderId="8" xfId="9" applyFont="1" applyBorder="1" applyAlignment="1">
      <alignment horizontal="left" vertical="center" wrapText="1" shrinkToFit="1"/>
    </xf>
    <xf numFmtId="0" fontId="9" fillId="0" borderId="9" xfId="9" applyFont="1" applyBorder="1" applyAlignment="1">
      <alignment horizontal="left" vertical="center" wrapText="1" shrinkToFit="1"/>
    </xf>
    <xf numFmtId="0" fontId="2" fillId="0" borderId="10" xfId="9" applyFont="1" applyBorder="1" applyAlignment="1">
      <alignment vertical="center"/>
    </xf>
    <xf numFmtId="0" fontId="2" fillId="0" borderId="20" xfId="9" applyFont="1" applyBorder="1" applyAlignment="1">
      <alignment horizontal="left" vertical="center"/>
    </xf>
    <xf numFmtId="0" fontId="2" fillId="0" borderId="21" xfId="9" applyFont="1" applyBorder="1" applyAlignment="1">
      <alignment horizontal="left" vertical="center"/>
    </xf>
    <xf numFmtId="0" fontId="9" fillId="0" borderId="12" xfId="9" applyFont="1" applyBorder="1" applyAlignment="1">
      <alignment horizontal="left" vertical="center" wrapText="1"/>
    </xf>
    <xf numFmtId="0" fontId="2" fillId="0" borderId="13" xfId="9" applyFont="1" applyBorder="1" applyAlignment="1">
      <alignment vertical="center"/>
    </xf>
    <xf numFmtId="0" fontId="2" fillId="0" borderId="8" xfId="9" applyFont="1" applyBorder="1" applyAlignment="1">
      <alignment vertical="center"/>
    </xf>
    <xf numFmtId="0" fontId="2" fillId="0" borderId="9" xfId="9" applyFont="1" applyBorder="1" applyAlignment="1">
      <alignment vertical="center"/>
    </xf>
    <xf numFmtId="0" fontId="9" fillId="0" borderId="78" xfId="9" applyFont="1" applyBorder="1" applyAlignment="1">
      <alignment vertical="center" wrapText="1" shrinkToFit="1"/>
    </xf>
    <xf numFmtId="0" fontId="9" fillId="0" borderId="14" xfId="9" applyFont="1" applyBorder="1" applyAlignment="1">
      <alignment vertical="center" shrinkToFit="1"/>
    </xf>
    <xf numFmtId="0" fontId="9" fillId="0" borderId="41" xfId="9" applyFont="1" applyBorder="1" applyAlignment="1">
      <alignment vertical="center" shrinkToFit="1"/>
    </xf>
    <xf numFmtId="0" fontId="9" fillId="0" borderId="17" xfId="9" applyFont="1" applyBorder="1" applyAlignment="1">
      <alignment vertical="center" shrinkToFit="1"/>
    </xf>
    <xf numFmtId="0" fontId="9" fillId="0" borderId="79" xfId="9" applyFont="1" applyBorder="1" applyAlignment="1">
      <alignment vertical="center" shrinkToFit="1"/>
    </xf>
    <xf numFmtId="0" fontId="9" fillId="0" borderId="10" xfId="9" applyFont="1" applyBorder="1" applyAlignment="1">
      <alignment vertical="center" shrinkToFit="1"/>
    </xf>
    <xf numFmtId="0" fontId="2" fillId="0" borderId="30" xfId="9" applyFont="1" applyBorder="1" applyAlignment="1">
      <alignment horizontal="center" vertical="center"/>
    </xf>
    <xf numFmtId="0" fontId="2" fillId="0" borderId="64" xfId="9" applyFont="1" applyBorder="1" applyAlignment="1">
      <alignment horizontal="center" vertical="center"/>
    </xf>
    <xf numFmtId="0" fontId="9" fillId="0" borderId="99" xfId="9" applyFont="1" applyBorder="1" applyAlignment="1">
      <alignment horizontal="center" vertical="center"/>
    </xf>
    <xf numFmtId="0" fontId="9" fillId="0" borderId="72" xfId="9" applyFont="1" applyBorder="1" applyAlignment="1">
      <alignment horizontal="center" vertical="center"/>
    </xf>
    <xf numFmtId="0" fontId="9" fillId="0" borderId="2" xfId="9" applyFont="1" applyBorder="1" applyAlignment="1">
      <alignment horizontal="center" vertical="center" textRotation="255" wrapText="1"/>
    </xf>
    <xf numFmtId="0" fontId="9" fillId="0" borderId="6" xfId="9" applyFont="1" applyBorder="1" applyAlignment="1">
      <alignment horizontal="center" vertical="center" textRotation="255" wrapText="1"/>
    </xf>
    <xf numFmtId="0" fontId="9" fillId="0" borderId="54" xfId="9" applyFont="1" applyBorder="1" applyAlignment="1">
      <alignment horizontal="center" vertical="center" textRotation="255" wrapText="1"/>
    </xf>
    <xf numFmtId="0" fontId="2" fillId="0" borderId="74" xfId="9" applyFont="1" applyBorder="1" applyAlignment="1">
      <alignment horizontal="center" vertical="center"/>
    </xf>
    <xf numFmtId="49" fontId="9" fillId="11" borderId="24" xfId="9" applyNumberFormat="1" applyFont="1" applyFill="1" applyBorder="1" applyAlignment="1">
      <alignment vertical="center"/>
    </xf>
    <xf numFmtId="49" fontId="9" fillId="11" borderId="26" xfId="9" applyNumberFormat="1" applyFont="1" applyFill="1" applyBorder="1" applyAlignment="1">
      <alignment vertical="center"/>
    </xf>
    <xf numFmtId="183" fontId="9" fillId="0" borderId="22" xfId="9" applyNumberFormat="1" applyFont="1" applyBorder="1" applyAlignment="1">
      <alignment horizontal="center" vertical="center"/>
    </xf>
    <xf numFmtId="176" fontId="9" fillId="0" borderId="20" xfId="9" applyNumberFormat="1" applyFont="1" applyBorder="1" applyAlignment="1">
      <alignment horizontal="center" vertical="center"/>
    </xf>
    <xf numFmtId="0" fontId="9" fillId="0" borderId="19" xfId="9" applyFont="1" applyFill="1" applyBorder="1" applyAlignment="1">
      <alignment horizontal="center" vertical="center"/>
    </xf>
    <xf numFmtId="0" fontId="9" fillId="0" borderId="20" xfId="9" applyFont="1" applyFill="1" applyBorder="1" applyAlignment="1">
      <alignment horizontal="center" vertical="center"/>
    </xf>
    <xf numFmtId="0" fontId="9" fillId="0" borderId="22" xfId="9" applyFont="1" applyFill="1" applyBorder="1" applyAlignment="1">
      <alignment horizontal="center" vertical="center"/>
    </xf>
    <xf numFmtId="0" fontId="9" fillId="0" borderId="78" xfId="9" applyFont="1" applyBorder="1" applyAlignment="1">
      <alignment vertical="center"/>
    </xf>
    <xf numFmtId="0" fontId="9" fillId="0" borderId="41" xfId="9" applyFont="1" applyBorder="1" applyAlignment="1">
      <alignment vertical="center"/>
    </xf>
    <xf numFmtId="0" fontId="9" fillId="0" borderId="80" xfId="9" applyFont="1" applyBorder="1" applyAlignment="1">
      <alignment horizontal="center" vertical="center" shrinkToFit="1"/>
    </xf>
    <xf numFmtId="0" fontId="9" fillId="0" borderId="79" xfId="9" applyFont="1" applyBorder="1" applyAlignment="1">
      <alignment vertical="center"/>
    </xf>
    <xf numFmtId="0" fontId="9" fillId="11" borderId="15" xfId="9" applyFont="1" applyFill="1" applyBorder="1" applyAlignment="1">
      <alignment horizontal="center" vertical="center"/>
    </xf>
    <xf numFmtId="0" fontId="9" fillId="0" borderId="116" xfId="9" applyFont="1" applyBorder="1" applyAlignment="1">
      <alignment horizontal="center" vertical="center"/>
    </xf>
    <xf numFmtId="0" fontId="9" fillId="0" borderId="12" xfId="9" applyFont="1" applyBorder="1" applyAlignment="1">
      <alignment horizontal="center" vertical="center" shrinkToFit="1"/>
    </xf>
    <xf numFmtId="0" fontId="9" fillId="0" borderId="13" xfId="9" applyFont="1" applyBorder="1" applyAlignment="1">
      <alignment horizontal="center" vertical="center" shrinkToFit="1"/>
    </xf>
    <xf numFmtId="0" fontId="9" fillId="0" borderId="14" xfId="9" applyFont="1" applyBorder="1" applyAlignment="1">
      <alignment horizontal="center" vertical="center" shrinkToFit="1"/>
    </xf>
    <xf numFmtId="0" fontId="9" fillId="3" borderId="12" xfId="9" applyFont="1" applyFill="1" applyBorder="1" applyAlignment="1">
      <alignment horizontal="center" vertical="center"/>
    </xf>
    <xf numFmtId="0" fontId="9" fillId="3" borderId="13" xfId="9" applyFont="1" applyFill="1" applyBorder="1" applyAlignment="1">
      <alignment horizontal="center" vertical="center"/>
    </xf>
    <xf numFmtId="0" fontId="9" fillId="3" borderId="14" xfId="9" applyFont="1" applyFill="1" applyBorder="1" applyAlignment="1">
      <alignment horizontal="center" vertical="center"/>
    </xf>
    <xf numFmtId="0" fontId="2" fillId="0" borderId="0" xfId="9" applyFont="1" applyBorder="1" applyAlignment="1">
      <alignment horizontal="center" vertical="center" shrinkToFit="1"/>
    </xf>
    <xf numFmtId="0" fontId="2" fillId="0" borderId="0" xfId="9" applyFont="1" applyAlignment="1">
      <alignment horizontal="center" vertical="center" shrinkToFit="1"/>
    </xf>
    <xf numFmtId="0" fontId="9" fillId="11" borderId="0" xfId="9" applyFont="1" applyFill="1" applyBorder="1" applyAlignment="1">
      <alignment vertical="center"/>
    </xf>
    <xf numFmtId="0" fontId="9" fillId="0" borderId="52" xfId="9" applyFont="1" applyBorder="1" applyAlignment="1">
      <alignment horizontal="center" vertical="center"/>
    </xf>
    <xf numFmtId="0" fontId="9" fillId="0" borderId="81" xfId="9" applyFont="1" applyBorder="1" applyAlignment="1">
      <alignment horizontal="center" vertical="center"/>
    </xf>
    <xf numFmtId="0" fontId="8" fillId="0" borderId="27" xfId="9" applyFont="1" applyBorder="1" applyAlignment="1">
      <alignment horizontal="left" vertical="center" wrapText="1"/>
    </xf>
    <xf numFmtId="0" fontId="8" fillId="0" borderId="1" xfId="9" applyFont="1" applyBorder="1" applyAlignment="1">
      <alignment horizontal="left" vertical="center" wrapText="1"/>
    </xf>
    <xf numFmtId="0" fontId="8" fillId="0" borderId="1" xfId="9" applyFont="1" applyBorder="1" applyAlignment="1"/>
    <xf numFmtId="0" fontId="8" fillId="0" borderId="28" xfId="9" applyFont="1" applyBorder="1" applyAlignment="1"/>
    <xf numFmtId="0" fontId="9" fillId="0" borderId="30" xfId="9" applyFont="1" applyBorder="1" applyAlignment="1">
      <alignment horizontal="left" vertical="center"/>
    </xf>
    <xf numFmtId="0" fontId="9" fillId="0" borderId="30" xfId="11" applyFont="1" applyFill="1" applyBorder="1" applyAlignment="1">
      <alignment horizontal="center" vertical="center"/>
    </xf>
    <xf numFmtId="0" fontId="9" fillId="0" borderId="19" xfId="11" applyFont="1" applyFill="1" applyBorder="1" applyAlignment="1">
      <alignment horizontal="center" vertical="center"/>
    </xf>
    <xf numFmtId="0" fontId="9" fillId="0" borderId="21" xfId="11" applyFont="1" applyFill="1" applyBorder="1" applyAlignment="1">
      <alignment horizontal="center" vertical="center"/>
    </xf>
    <xf numFmtId="0" fontId="9" fillId="0" borderId="20" xfId="11" applyFont="1" applyFill="1" applyBorder="1" applyAlignment="1">
      <alignment horizontal="center" vertical="center"/>
    </xf>
    <xf numFmtId="0" fontId="9" fillId="0" borderId="85" xfId="9" applyFont="1" applyBorder="1" applyAlignment="1">
      <alignment horizontal="center" vertical="center"/>
    </xf>
    <xf numFmtId="0" fontId="9" fillId="0" borderId="12" xfId="9" applyFont="1" applyBorder="1" applyAlignment="1">
      <alignment horizontal="left" vertical="center"/>
    </xf>
    <xf numFmtId="0" fontId="9" fillId="0" borderId="13" xfId="9" applyFont="1" applyBorder="1" applyAlignment="1">
      <alignment horizontal="left" vertical="center"/>
    </xf>
    <xf numFmtId="0" fontId="9" fillId="0" borderId="14" xfId="9" applyFont="1" applyBorder="1" applyAlignment="1">
      <alignment horizontal="left" vertical="center"/>
    </xf>
    <xf numFmtId="0" fontId="9" fillId="0" borderId="16" xfId="9" applyFont="1" applyBorder="1" applyAlignment="1">
      <alignment horizontal="left" vertical="center"/>
    </xf>
    <xf numFmtId="0" fontId="9" fillId="0" borderId="17" xfId="9" applyFont="1" applyBorder="1" applyAlignment="1">
      <alignment horizontal="left" vertical="center"/>
    </xf>
    <xf numFmtId="0" fontId="9" fillId="0" borderId="8" xfId="9" applyFont="1" applyBorder="1" applyAlignment="1">
      <alignment horizontal="left" vertical="center"/>
    </xf>
    <xf numFmtId="0" fontId="9" fillId="0" borderId="9" xfId="9" applyFont="1" applyBorder="1" applyAlignment="1">
      <alignment horizontal="left" vertical="center"/>
    </xf>
    <xf numFmtId="0" fontId="9" fillId="0" borderId="10" xfId="9" applyFont="1" applyBorder="1" applyAlignment="1">
      <alignment horizontal="left" vertical="center"/>
    </xf>
    <xf numFmtId="0" fontId="9" fillId="0" borderId="16" xfId="11" applyFont="1" applyFill="1" applyBorder="1" applyAlignment="1">
      <alignment horizontal="center" vertical="center"/>
    </xf>
    <xf numFmtId="0" fontId="9" fillId="0" borderId="17" xfId="11" applyFont="1" applyFill="1" applyBorder="1" applyAlignment="1">
      <alignment horizontal="center" vertical="center"/>
    </xf>
    <xf numFmtId="0" fontId="9" fillId="0" borderId="90" xfId="11" applyFont="1" applyFill="1" applyBorder="1" applyAlignment="1">
      <alignment horizontal="center" vertical="center"/>
    </xf>
    <xf numFmtId="0" fontId="9" fillId="0" borderId="65" xfId="11" applyFont="1" applyFill="1" applyBorder="1" applyAlignment="1">
      <alignment horizontal="center" vertical="center"/>
    </xf>
    <xf numFmtId="0" fontId="9" fillId="0" borderId="66" xfId="11" applyFont="1" applyFill="1" applyBorder="1" applyAlignment="1">
      <alignment horizontal="center" vertical="center"/>
    </xf>
    <xf numFmtId="0" fontId="9" fillId="0" borderId="8" xfId="11" applyFont="1" applyFill="1" applyBorder="1" applyAlignment="1">
      <alignment horizontal="center" vertical="center"/>
    </xf>
    <xf numFmtId="177" fontId="9" fillId="0" borderId="19" xfId="9" applyNumberFormat="1" applyFont="1" applyBorder="1" applyAlignment="1">
      <alignment horizontal="center" vertical="center"/>
    </xf>
    <xf numFmtId="177" fontId="9" fillId="0" borderId="20" xfId="9" applyNumberFormat="1" applyFont="1" applyBorder="1" applyAlignment="1">
      <alignment horizontal="center" vertical="center"/>
    </xf>
    <xf numFmtId="177" fontId="9" fillId="0" borderId="21" xfId="9" applyNumberFormat="1" applyFont="1" applyBorder="1" applyAlignment="1">
      <alignment horizontal="center" vertical="center"/>
    </xf>
    <xf numFmtId="177" fontId="9" fillId="0" borderId="30" xfId="9" applyNumberFormat="1" applyFont="1" applyBorder="1" applyAlignment="1">
      <alignment horizontal="center" vertical="center"/>
    </xf>
    <xf numFmtId="0" fontId="9" fillId="0" borderId="122" xfId="9" applyFont="1" applyBorder="1" applyAlignment="1">
      <alignment horizontal="center" vertical="center" shrinkToFit="1"/>
    </xf>
    <xf numFmtId="183" fontId="9" fillId="0" borderId="19" xfId="9" applyNumberFormat="1" applyFont="1" applyFill="1" applyBorder="1" applyAlignment="1">
      <alignment horizontal="center" vertical="center"/>
    </xf>
    <xf numFmtId="183" fontId="9" fillId="0" borderId="20" xfId="9" applyNumberFormat="1" applyFont="1" applyFill="1" applyBorder="1" applyAlignment="1">
      <alignment horizontal="center" vertical="center"/>
    </xf>
    <xf numFmtId="0" fontId="9" fillId="0" borderId="16" xfId="9" applyFont="1" applyBorder="1" applyAlignment="1">
      <alignment horizontal="center"/>
    </xf>
    <xf numFmtId="0" fontId="9" fillId="0" borderId="0" xfId="9" applyFont="1" applyBorder="1" applyAlignment="1">
      <alignment horizontal="center"/>
    </xf>
    <xf numFmtId="0" fontId="9" fillId="0" borderId="0" xfId="9" applyFont="1" applyBorder="1" applyAlignment="1"/>
    <xf numFmtId="0" fontId="9" fillId="0" borderId="18" xfId="9" applyFont="1" applyBorder="1" applyAlignment="1"/>
    <xf numFmtId="0" fontId="9" fillId="0" borderId="78" xfId="9" applyFont="1" applyBorder="1" applyAlignment="1">
      <alignment horizontal="center" vertical="center" wrapText="1" shrinkToFit="1"/>
    </xf>
    <xf numFmtId="0" fontId="9" fillId="0" borderId="41" xfId="9" applyFont="1" applyBorder="1" applyAlignment="1">
      <alignment horizontal="center" vertical="center" shrinkToFit="1"/>
    </xf>
    <xf numFmtId="0" fontId="9" fillId="0" borderId="17" xfId="9" applyFont="1" applyBorder="1" applyAlignment="1">
      <alignment horizontal="center" vertical="center" shrinkToFit="1"/>
    </xf>
    <xf numFmtId="0" fontId="9" fillId="0" borderId="79" xfId="9" applyFont="1" applyBorder="1" applyAlignment="1">
      <alignment horizontal="center" vertical="center" shrinkToFit="1"/>
    </xf>
    <xf numFmtId="0" fontId="9" fillId="0" borderId="10" xfId="9" applyFont="1" applyBorder="1" applyAlignment="1">
      <alignment horizontal="center" vertical="center" shrinkToFit="1"/>
    </xf>
    <xf numFmtId="49" fontId="9" fillId="0" borderId="115" xfId="9" applyNumberFormat="1" applyFont="1" applyBorder="1" applyAlignment="1">
      <alignment horizontal="center" vertical="center"/>
    </xf>
    <xf numFmtId="0" fontId="2" fillId="0" borderId="115" xfId="9" applyFont="1" applyBorder="1" applyAlignment="1">
      <alignment horizontal="center" vertical="center"/>
    </xf>
    <xf numFmtId="0" fontId="2" fillId="0" borderId="116" xfId="9" applyFont="1" applyBorder="1" applyAlignment="1">
      <alignment horizontal="center" vertical="center"/>
    </xf>
    <xf numFmtId="177" fontId="9" fillId="0" borderId="22" xfId="9" applyNumberFormat="1" applyFont="1" applyBorder="1" applyAlignment="1">
      <alignment horizontal="center" vertical="center"/>
    </xf>
    <xf numFmtId="0" fontId="9" fillId="11" borderId="0" xfId="11" applyFont="1" applyFill="1" applyBorder="1" applyAlignment="1">
      <alignment horizontal="center" vertical="center"/>
    </xf>
    <xf numFmtId="0" fontId="9" fillId="11" borderId="18" xfId="11" applyFont="1" applyFill="1" applyBorder="1" applyAlignment="1">
      <alignment horizontal="center" vertical="center"/>
    </xf>
    <xf numFmtId="0" fontId="2" fillId="11" borderId="13" xfId="9" applyFont="1" applyFill="1" applyBorder="1" applyAlignment="1">
      <alignment horizontal="center" vertical="center"/>
    </xf>
    <xf numFmtId="0" fontId="2" fillId="11" borderId="15" xfId="9" applyFont="1" applyFill="1" applyBorder="1" applyAlignment="1">
      <alignment horizontal="center" vertical="center"/>
    </xf>
    <xf numFmtId="0" fontId="8" fillId="11" borderId="0" xfId="9" applyFont="1" applyFill="1" applyAlignment="1">
      <alignment vertical="center"/>
    </xf>
    <xf numFmtId="0" fontId="9" fillId="0" borderId="21" xfId="9" applyFont="1" applyBorder="1" applyAlignment="1">
      <alignment vertical="center" shrinkToFit="1"/>
    </xf>
    <xf numFmtId="0" fontId="2" fillId="0" borderId="63" xfId="9" applyFont="1" applyBorder="1" applyAlignment="1">
      <alignment horizontal="center" vertical="center"/>
    </xf>
    <xf numFmtId="0" fontId="2" fillId="0" borderId="39" xfId="9" applyFont="1" applyBorder="1" applyAlignment="1">
      <alignment horizontal="center" vertical="center"/>
    </xf>
    <xf numFmtId="0" fontId="2" fillId="0" borderId="39" xfId="9" applyFont="1" applyBorder="1" applyAlignment="1"/>
    <xf numFmtId="0" fontId="2" fillId="0" borderId="40" xfId="9" applyFont="1" applyBorder="1" applyAlignment="1"/>
    <xf numFmtId="0" fontId="2" fillId="0" borderId="32" xfId="9" applyFont="1" applyBorder="1" applyAlignment="1"/>
    <xf numFmtId="0" fontId="2" fillId="0" borderId="62" xfId="9" applyFont="1" applyBorder="1" applyAlignment="1"/>
    <xf numFmtId="0" fontId="9" fillId="0" borderId="64" xfId="9" applyFont="1" applyBorder="1" applyAlignment="1">
      <alignment horizontal="left" vertical="center" wrapText="1"/>
    </xf>
    <xf numFmtId="0" fontId="9" fillId="0" borderId="67" xfId="9" applyFont="1" applyBorder="1" applyAlignment="1">
      <alignment horizontal="left" vertical="center" wrapText="1"/>
    </xf>
    <xf numFmtId="0" fontId="9" fillId="0" borderId="66" xfId="9" applyFont="1" applyBorder="1" applyAlignment="1">
      <alignment horizontal="left" vertical="center" wrapText="1"/>
    </xf>
    <xf numFmtId="0" fontId="9" fillId="0" borderId="30" xfId="9" applyFont="1" applyBorder="1" applyAlignment="1">
      <alignment horizontal="left" vertical="center" wrapText="1"/>
    </xf>
    <xf numFmtId="0" fontId="9" fillId="0" borderId="20" xfId="9" applyFont="1" applyBorder="1" applyAlignment="1"/>
    <xf numFmtId="0" fontId="9" fillId="0" borderId="22" xfId="9" applyFont="1" applyBorder="1" applyAlignment="1"/>
    <xf numFmtId="0" fontId="9" fillId="0" borderId="13" xfId="9" applyFont="1" applyBorder="1" applyAlignment="1"/>
    <xf numFmtId="0" fontId="9" fillId="0" borderId="15" xfId="9" applyFont="1" applyBorder="1" applyAlignment="1"/>
    <xf numFmtId="0" fontId="9" fillId="0" borderId="31" xfId="9" applyFont="1" applyBorder="1" applyAlignment="1">
      <alignment horizontal="left" vertical="center"/>
    </xf>
    <xf numFmtId="0" fontId="9" fillId="0" borderId="32" xfId="9" applyFont="1" applyBorder="1" applyAlignment="1">
      <alignment horizontal="left" vertical="center"/>
    </xf>
    <xf numFmtId="0" fontId="9" fillId="0" borderId="32" xfId="9" applyFont="1" applyBorder="1" applyAlignment="1"/>
    <xf numFmtId="0" fontId="9" fillId="0" borderId="62" xfId="9" applyFont="1" applyBorder="1" applyAlignment="1"/>
    <xf numFmtId="0" fontId="9" fillId="0" borderId="75" xfId="9" applyFont="1" applyBorder="1" applyAlignment="1">
      <alignment horizontal="center" vertical="center" textRotation="255" wrapText="1"/>
    </xf>
    <xf numFmtId="0" fontId="7" fillId="11" borderId="0" xfId="9" applyFont="1" applyFill="1" applyBorder="1" applyAlignment="1">
      <alignment horizontal="center" vertical="center" shrinkToFit="1"/>
    </xf>
    <xf numFmtId="0" fontId="9" fillId="3" borderId="64" xfId="9" applyFont="1" applyFill="1" applyBorder="1" applyAlignment="1">
      <alignment horizontal="center" vertical="center"/>
    </xf>
    <xf numFmtId="0" fontId="41" fillId="0" borderId="30" xfId="0" applyFont="1" applyFill="1" applyBorder="1" applyAlignment="1">
      <alignment horizontal="center" vertical="center"/>
    </xf>
    <xf numFmtId="0" fontId="41" fillId="0" borderId="19" xfId="0" applyFont="1" applyFill="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4" fillId="0" borderId="47" xfId="0" applyFont="1" applyBorder="1" applyAlignment="1">
      <alignment horizontal="center" vertical="center"/>
    </xf>
    <xf numFmtId="0" fontId="43" fillId="9" borderId="30" xfId="0" applyFont="1" applyFill="1" applyBorder="1" applyAlignment="1">
      <alignment horizontal="center" vertical="center"/>
    </xf>
    <xf numFmtId="0" fontId="0" fillId="8" borderId="30" xfId="0" applyFill="1" applyBorder="1" applyAlignment="1">
      <alignment horizontal="center" vertical="center"/>
    </xf>
    <xf numFmtId="0" fontId="0" fillId="8" borderId="19" xfId="0" applyFill="1" applyBorder="1" applyAlignment="1">
      <alignment horizontal="center" vertical="center"/>
    </xf>
    <xf numFmtId="0" fontId="0" fillId="0" borderId="13" xfId="0" applyBorder="1" applyAlignment="1">
      <alignment horizontal="center" vertical="center"/>
    </xf>
    <xf numFmtId="0" fontId="34" fillId="0" borderId="0" xfId="0" applyFont="1" applyAlignment="1">
      <alignment horizontal="right" vertical="center"/>
    </xf>
    <xf numFmtId="0" fontId="40" fillId="0" borderId="0" xfId="0" applyFont="1" applyAlignment="1">
      <alignment horizontal="center" vertical="center"/>
    </xf>
    <xf numFmtId="0" fontId="41" fillId="0" borderId="30" xfId="0" applyFont="1" applyBorder="1" applyAlignment="1">
      <alignment vertical="center"/>
    </xf>
    <xf numFmtId="0" fontId="41" fillId="0" borderId="20" xfId="0" applyFont="1" applyBorder="1" applyAlignment="1">
      <alignment horizontal="center" vertical="center"/>
    </xf>
    <xf numFmtId="0" fontId="41" fillId="0" borderId="30" xfId="0" applyFont="1" applyFill="1" applyBorder="1" applyAlignment="1">
      <alignment vertical="center"/>
    </xf>
    <xf numFmtId="0" fontId="9" fillId="0" borderId="71"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4" xfId="9" applyFont="1" applyBorder="1" applyAlignment="1"/>
    <xf numFmtId="0" fontId="2" fillId="0" borderId="5" xfId="9" applyFont="1" applyBorder="1" applyAlignment="1"/>
    <xf numFmtId="0" fontId="2" fillId="0" borderId="1" xfId="9" applyFont="1" applyBorder="1" applyAlignment="1"/>
    <xf numFmtId="0" fontId="2" fillId="0" borderId="28" xfId="9" applyFont="1" applyBorder="1" applyAlignment="1"/>
    <xf numFmtId="0" fontId="9" fillId="0" borderId="93" xfId="11" applyFont="1" applyFill="1" applyBorder="1" applyAlignment="1">
      <alignment horizontal="center" vertical="center"/>
    </xf>
    <xf numFmtId="178" fontId="9" fillId="0" borderId="19" xfId="9" applyNumberFormat="1" applyFont="1" applyBorder="1" applyAlignment="1">
      <alignment horizontal="center" vertical="center"/>
    </xf>
    <xf numFmtId="178" fontId="9" fillId="0" borderId="20" xfId="9" applyNumberFormat="1" applyFont="1" applyBorder="1" applyAlignment="1">
      <alignment horizontal="center" vertical="center"/>
    </xf>
    <xf numFmtId="178" fontId="9" fillId="0" borderId="21" xfId="9" applyNumberFormat="1" applyFont="1" applyBorder="1" applyAlignment="1">
      <alignment horizontal="center" vertical="center"/>
    </xf>
    <xf numFmtId="178" fontId="9" fillId="0" borderId="30" xfId="9" applyNumberFormat="1" applyFont="1" applyBorder="1" applyAlignment="1">
      <alignment horizontal="center" vertical="center"/>
    </xf>
    <xf numFmtId="178" fontId="9" fillId="0" borderId="22" xfId="9" applyNumberFormat="1" applyFont="1" applyBorder="1" applyAlignment="1">
      <alignment horizontal="center" vertical="center"/>
    </xf>
    <xf numFmtId="0" fontId="9" fillId="0" borderId="38" xfId="9" applyFont="1" applyBorder="1" applyAlignment="1">
      <alignment horizontal="center" vertical="center" textRotation="255" wrapText="1"/>
    </xf>
    <xf numFmtId="0" fontId="9" fillId="0" borderId="41" xfId="9" applyFont="1" applyBorder="1" applyAlignment="1">
      <alignment horizontal="center" vertical="center" textRotation="255" wrapText="1"/>
    </xf>
    <xf numFmtId="0" fontId="9" fillId="11" borderId="12" xfId="11" applyFont="1" applyFill="1" applyBorder="1" applyAlignment="1">
      <alignment horizontal="center" vertical="center"/>
    </xf>
    <xf numFmtId="0" fontId="9" fillId="11" borderId="13" xfId="11" applyFont="1" applyFill="1" applyBorder="1" applyAlignment="1">
      <alignment horizontal="center" vertical="center"/>
    </xf>
    <xf numFmtId="0" fontId="9" fillId="11" borderId="16" xfId="11" applyFont="1" applyFill="1" applyBorder="1" applyAlignment="1">
      <alignment horizontal="center" vertical="center"/>
    </xf>
    <xf numFmtId="0" fontId="9" fillId="11" borderId="8" xfId="11" applyFont="1" applyFill="1" applyBorder="1" applyAlignment="1">
      <alignment horizontal="center" vertical="center"/>
    </xf>
    <xf numFmtId="0" fontId="9" fillId="11" borderId="9" xfId="11" applyFont="1" applyFill="1" applyBorder="1" applyAlignment="1">
      <alignment horizontal="center" vertical="center"/>
    </xf>
    <xf numFmtId="0" fontId="2" fillId="0" borderId="3" xfId="9" applyFont="1" applyBorder="1" applyAlignment="1">
      <alignment vertical="center"/>
    </xf>
    <xf numFmtId="0" fontId="2" fillId="0" borderId="4" xfId="9" applyFont="1" applyBorder="1" applyAlignment="1">
      <alignment vertical="center"/>
    </xf>
    <xf numFmtId="0" fontId="2" fillId="0" borderId="5" xfId="9" applyFont="1" applyBorder="1" applyAlignment="1">
      <alignment vertical="center"/>
    </xf>
    <xf numFmtId="0" fontId="2" fillId="0" borderId="31" xfId="9" applyFont="1" applyBorder="1" applyAlignment="1">
      <alignment vertical="center"/>
    </xf>
    <xf numFmtId="0" fontId="2" fillId="0" borderId="32" xfId="9" applyFont="1" applyBorder="1" applyAlignment="1">
      <alignment vertical="center"/>
    </xf>
    <xf numFmtId="0" fontId="2" fillId="0" borderId="62" xfId="9" applyFont="1" applyBorder="1" applyAlignment="1">
      <alignment vertical="center"/>
    </xf>
    <xf numFmtId="0" fontId="2" fillId="0" borderId="20" xfId="9" applyFont="1" applyBorder="1" applyAlignment="1">
      <alignment horizontal="center" vertical="center"/>
    </xf>
    <xf numFmtId="0" fontId="2" fillId="0" borderId="21" xfId="9" applyFont="1" applyBorder="1" applyAlignment="1">
      <alignment horizontal="center" vertical="center"/>
    </xf>
    <xf numFmtId="0" fontId="9" fillId="4" borderId="81" xfId="9" applyFont="1" applyFill="1" applyBorder="1" applyAlignment="1">
      <alignment horizontal="center" vertical="center"/>
    </xf>
    <xf numFmtId="0" fontId="9" fillId="4" borderId="82" xfId="9" applyFont="1" applyFill="1" applyBorder="1" applyAlignment="1">
      <alignment horizontal="center" vertical="center"/>
    </xf>
    <xf numFmtId="0" fontId="8" fillId="4" borderId="82" xfId="9" applyFont="1" applyFill="1" applyBorder="1" applyAlignment="1">
      <alignment vertical="center" wrapText="1"/>
    </xf>
    <xf numFmtId="0" fontId="8" fillId="4" borderId="91" xfId="9" applyFont="1" applyFill="1" applyBorder="1" applyAlignment="1">
      <alignment vertical="center" wrapText="1"/>
    </xf>
    <xf numFmtId="0" fontId="9" fillId="11" borderId="39" xfId="9" applyFont="1" applyFill="1" applyBorder="1" applyAlignment="1">
      <alignment horizontal="left" vertical="center"/>
    </xf>
    <xf numFmtId="0" fontId="9" fillId="0" borderId="79" xfId="9" applyFont="1" applyBorder="1" applyAlignment="1">
      <alignment horizontal="center" vertical="center"/>
    </xf>
    <xf numFmtId="0" fontId="9" fillId="0" borderId="15" xfId="9" applyFont="1" applyBorder="1" applyAlignment="1">
      <alignment vertical="center"/>
    </xf>
    <xf numFmtId="0" fontId="9" fillId="0" borderId="11" xfId="9" applyFont="1" applyBorder="1" applyAlignment="1">
      <alignment vertical="center"/>
    </xf>
    <xf numFmtId="0" fontId="9" fillId="0" borderId="13" xfId="9" applyFont="1" applyBorder="1" applyAlignment="1">
      <alignment horizontal="left" vertical="center" wrapText="1"/>
    </xf>
    <xf numFmtId="0" fontId="9" fillId="0" borderId="14" xfId="9" applyFont="1" applyBorder="1" applyAlignment="1">
      <alignment horizontal="left" vertical="center" wrapText="1"/>
    </xf>
    <xf numFmtId="0" fontId="2" fillId="0" borderId="16" xfId="9" applyFont="1" applyBorder="1" applyAlignment="1">
      <alignment horizontal="left" vertical="center" wrapText="1"/>
    </xf>
    <xf numFmtId="0" fontId="2" fillId="0" borderId="0" xfId="9" applyFont="1" applyBorder="1" applyAlignment="1">
      <alignment horizontal="left" vertical="center" wrapText="1"/>
    </xf>
    <xf numFmtId="0" fontId="2" fillId="0" borderId="17" xfId="9" applyFont="1" applyBorder="1" applyAlignment="1">
      <alignment horizontal="left" vertical="center" wrapText="1"/>
    </xf>
    <xf numFmtId="0" fontId="2" fillId="0" borderId="8" xfId="9" applyFont="1" applyBorder="1" applyAlignment="1">
      <alignment horizontal="left" vertical="center" wrapText="1"/>
    </xf>
    <xf numFmtId="0" fontId="2" fillId="0" borderId="9" xfId="9" applyFont="1" applyBorder="1" applyAlignment="1">
      <alignment horizontal="left" vertical="center" wrapText="1"/>
    </xf>
    <xf numFmtId="0" fontId="2" fillId="0" borderId="10" xfId="9" applyFont="1" applyBorder="1" applyAlignment="1">
      <alignment horizontal="left" vertical="center" wrapText="1"/>
    </xf>
    <xf numFmtId="0" fontId="8" fillId="0" borderId="76" xfId="12" applyFont="1" applyFill="1" applyBorder="1" applyAlignment="1">
      <alignment horizontal="center" vertical="center"/>
    </xf>
    <xf numFmtId="0" fontId="8" fillId="11" borderId="19" xfId="12" applyFont="1" applyFill="1" applyBorder="1" applyAlignment="1">
      <alignment horizontal="center" vertical="center"/>
    </xf>
    <xf numFmtId="0" fontId="8" fillId="11" borderId="20" xfId="12" applyFont="1" applyFill="1" applyBorder="1" applyAlignment="1">
      <alignment horizontal="center" vertical="center"/>
    </xf>
    <xf numFmtId="0" fontId="8" fillId="11" borderId="21" xfId="12" applyFont="1" applyFill="1" applyBorder="1" applyAlignment="1">
      <alignment horizontal="center" vertical="center"/>
    </xf>
    <xf numFmtId="177" fontId="9" fillId="3" borderId="19" xfId="12" applyNumberFormat="1" applyFont="1" applyFill="1" applyBorder="1" applyAlignment="1">
      <alignment horizontal="center" vertical="center"/>
    </xf>
    <xf numFmtId="177" fontId="9" fillId="3" borderId="21" xfId="12" applyNumberFormat="1" applyFont="1" applyFill="1" applyBorder="1" applyAlignment="1">
      <alignment horizontal="center" vertical="center"/>
    </xf>
    <xf numFmtId="0" fontId="8" fillId="0" borderId="66" xfId="12" applyFont="1" applyFill="1" applyBorder="1" applyAlignment="1">
      <alignment horizontal="center" vertical="center"/>
    </xf>
    <xf numFmtId="0" fontId="8" fillId="0" borderId="66" xfId="12" applyFont="1" applyFill="1" applyBorder="1" applyAlignment="1">
      <alignment horizontal="center" vertical="center" shrinkToFit="1"/>
    </xf>
    <xf numFmtId="0" fontId="9" fillId="3" borderId="19" xfId="12" applyFont="1" applyFill="1" applyBorder="1" applyAlignment="1">
      <alignment horizontal="center" vertical="center"/>
    </xf>
    <xf numFmtId="0" fontId="9" fillId="3" borderId="21" xfId="12" applyFont="1" applyFill="1" applyBorder="1" applyAlignment="1">
      <alignment horizontal="center" vertical="center"/>
    </xf>
    <xf numFmtId="177" fontId="9" fillId="0" borderId="19" xfId="12" applyNumberFormat="1" applyFont="1" applyFill="1" applyBorder="1" applyAlignment="1">
      <alignment horizontal="center" vertical="center"/>
    </xf>
    <xf numFmtId="177" fontId="9" fillId="0" borderId="21" xfId="12" applyNumberFormat="1" applyFont="1" applyFill="1" applyBorder="1" applyAlignment="1">
      <alignment horizontal="center" vertical="center"/>
    </xf>
    <xf numFmtId="177" fontId="9" fillId="0" borderId="20" xfId="12" applyNumberFormat="1" applyFont="1" applyFill="1" applyBorder="1" applyAlignment="1">
      <alignment horizontal="center" vertical="center"/>
    </xf>
    <xf numFmtId="177" fontId="9" fillId="3" borderId="20" xfId="12" applyNumberFormat="1" applyFont="1" applyFill="1" applyBorder="1" applyAlignment="1">
      <alignment horizontal="center" vertical="center"/>
    </xf>
    <xf numFmtId="0" fontId="8" fillId="0" borderId="30" xfId="12" applyFont="1" applyFill="1" applyBorder="1" applyAlignment="1">
      <alignment horizontal="center" vertical="center" shrinkToFit="1"/>
    </xf>
    <xf numFmtId="0" fontId="8" fillId="0" borderId="19" xfId="12" applyFont="1" applyFill="1" applyBorder="1" applyAlignment="1">
      <alignment horizontal="center" vertical="center" shrinkToFit="1"/>
    </xf>
    <xf numFmtId="0" fontId="8" fillId="11" borderId="30" xfId="12" applyFont="1" applyFill="1" applyBorder="1" applyAlignment="1">
      <alignment horizontal="center" vertical="center"/>
    </xf>
    <xf numFmtId="0" fontId="8" fillId="11" borderId="12" xfId="12" applyFont="1" applyFill="1" applyBorder="1" applyAlignment="1">
      <alignment horizontal="center" vertical="center"/>
    </xf>
    <xf numFmtId="0" fontId="8" fillId="11" borderId="14" xfId="12" applyFont="1" applyFill="1" applyBorder="1" applyAlignment="1">
      <alignment horizontal="center" vertical="center"/>
    </xf>
    <xf numFmtId="0" fontId="9" fillId="0" borderId="74" xfId="12" applyFont="1" applyFill="1" applyBorder="1" applyAlignment="1">
      <alignment horizontal="center" vertical="center"/>
    </xf>
    <xf numFmtId="0" fontId="9" fillId="0" borderId="159" xfId="12" applyFont="1" applyFill="1" applyBorder="1" applyAlignment="1">
      <alignment horizontal="center" vertical="center"/>
    </xf>
    <xf numFmtId="0" fontId="9" fillId="0" borderId="92" xfId="12" applyFont="1" applyFill="1" applyBorder="1" applyAlignment="1">
      <alignment horizontal="center" vertical="center"/>
    </xf>
    <xf numFmtId="0" fontId="9" fillId="0" borderId="52" xfId="9" applyFont="1" applyBorder="1" applyAlignment="1">
      <alignment vertical="center"/>
    </xf>
    <xf numFmtId="0" fontId="8" fillId="0" borderId="23" xfId="12" applyFont="1" applyFill="1" applyBorder="1" applyAlignment="1">
      <alignment horizontal="center" vertical="center"/>
    </xf>
    <xf numFmtId="0" fontId="8" fillId="0" borderId="24" xfId="12" applyFont="1" applyFill="1" applyBorder="1" applyAlignment="1">
      <alignment horizontal="center" vertical="center"/>
    </xf>
    <xf numFmtId="0" fontId="8" fillId="0" borderId="25" xfId="12" applyFont="1" applyFill="1" applyBorder="1" applyAlignment="1">
      <alignment horizontal="center" vertical="center"/>
    </xf>
    <xf numFmtId="0" fontId="8" fillId="0" borderId="31" xfId="12" applyFont="1" applyFill="1" applyBorder="1" applyAlignment="1">
      <alignment horizontal="center" vertical="center"/>
    </xf>
    <xf numFmtId="0" fontId="8" fillId="0" borderId="33" xfId="12" applyFont="1" applyFill="1" applyBorder="1" applyAlignment="1">
      <alignment horizontal="center" vertical="center"/>
    </xf>
    <xf numFmtId="0" fontId="8" fillId="0" borderId="12" xfId="9" applyFont="1" applyBorder="1" applyAlignment="1">
      <alignment horizontal="center" vertical="center" wrapText="1" shrinkToFit="1"/>
    </xf>
    <xf numFmtId="0" fontId="8" fillId="0" borderId="14" xfId="9" applyFont="1" applyBorder="1" applyAlignment="1">
      <alignment horizontal="center" vertical="center" wrapText="1" shrinkToFit="1"/>
    </xf>
    <xf numFmtId="0" fontId="8" fillId="0" borderId="8" xfId="9" applyFont="1" applyBorder="1" applyAlignment="1">
      <alignment horizontal="center" vertical="center" wrapText="1" shrinkToFit="1"/>
    </xf>
    <xf numFmtId="0" fontId="8" fillId="0" borderId="10" xfId="9" applyFont="1" applyBorder="1" applyAlignment="1">
      <alignment horizontal="center" vertical="center" wrapText="1" shrinkToFit="1"/>
    </xf>
    <xf numFmtId="0" fontId="8" fillId="0" borderId="30" xfId="12" applyFont="1" applyFill="1" applyBorder="1" applyAlignment="1">
      <alignment horizontal="center" vertical="center"/>
    </xf>
    <xf numFmtId="0" fontId="9" fillId="11" borderId="41" xfId="12" applyFont="1" applyFill="1" applyBorder="1" applyAlignment="1">
      <alignment horizontal="center" vertical="center"/>
    </xf>
    <xf numFmtId="0" fontId="9" fillId="11" borderId="79" xfId="12" applyFont="1" applyFill="1" applyBorder="1" applyAlignment="1">
      <alignment horizontal="center" vertical="center"/>
    </xf>
    <xf numFmtId="0" fontId="9" fillId="11" borderId="13" xfId="12" applyFont="1" applyFill="1" applyBorder="1" applyAlignment="1">
      <alignment horizontal="center" vertical="center"/>
    </xf>
    <xf numFmtId="0" fontId="9" fillId="11" borderId="14" xfId="12" applyFont="1" applyFill="1" applyBorder="1" applyAlignment="1">
      <alignment horizontal="center" vertical="center"/>
    </xf>
    <xf numFmtId="0" fontId="9" fillId="11" borderId="0" xfId="12" applyFont="1" applyFill="1" applyBorder="1" applyAlignment="1">
      <alignment horizontal="center" vertical="center"/>
    </xf>
    <xf numFmtId="0" fontId="9" fillId="11" borderId="17" xfId="12" applyFont="1" applyFill="1" applyBorder="1" applyAlignment="1">
      <alignment horizontal="center" vertical="center"/>
    </xf>
    <xf numFmtId="0" fontId="9" fillId="11" borderId="9" xfId="12" applyFont="1" applyFill="1" applyBorder="1" applyAlignment="1">
      <alignment horizontal="center" vertical="center"/>
    </xf>
    <xf numFmtId="0" fontId="9" fillId="11" borderId="10" xfId="12" applyFont="1" applyFill="1" applyBorder="1" applyAlignment="1">
      <alignment horizontal="center" vertical="center"/>
    </xf>
    <xf numFmtId="0" fontId="8" fillId="11" borderId="119" xfId="12" applyFont="1" applyFill="1" applyBorder="1" applyAlignment="1">
      <alignment horizontal="center" vertical="center"/>
    </xf>
    <xf numFmtId="0" fontId="8" fillId="11" borderId="122" xfId="12" applyFont="1" applyFill="1" applyBorder="1" applyAlignment="1">
      <alignment horizontal="center" vertical="center"/>
    </xf>
    <xf numFmtId="0" fontId="9" fillId="4" borderId="12" xfId="9" applyFont="1" applyFill="1" applyBorder="1" applyAlignment="1">
      <alignment horizontal="center" vertical="center" wrapText="1"/>
    </xf>
    <xf numFmtId="0" fontId="9" fillId="4" borderId="13" xfId="9" applyFont="1" applyFill="1" applyBorder="1" applyAlignment="1">
      <alignment horizontal="center" vertical="center" wrapText="1"/>
    </xf>
    <xf numFmtId="0" fontId="9" fillId="4" borderId="8" xfId="9" applyFont="1" applyFill="1" applyBorder="1" applyAlignment="1">
      <alignment horizontal="center" vertical="center" wrapText="1"/>
    </xf>
    <xf numFmtId="0" fontId="9" fillId="4" borderId="9" xfId="9" applyFont="1" applyFill="1" applyBorder="1" applyAlignment="1">
      <alignment horizontal="center" vertical="center" wrapText="1"/>
    </xf>
    <xf numFmtId="0" fontId="9" fillId="0" borderId="12" xfId="9" applyFont="1" applyFill="1" applyBorder="1" applyAlignment="1">
      <alignment horizontal="center" vertical="center" shrinkToFit="1"/>
    </xf>
    <xf numFmtId="0" fontId="9" fillId="0" borderId="13" xfId="9" applyFont="1" applyFill="1" applyBorder="1" applyAlignment="1">
      <alignment horizontal="center" vertical="center" shrinkToFit="1"/>
    </xf>
    <xf numFmtId="0" fontId="9" fillId="0" borderId="8" xfId="9" applyFont="1" applyFill="1" applyBorder="1" applyAlignment="1">
      <alignment horizontal="center" vertical="center" shrinkToFit="1"/>
    </xf>
    <xf numFmtId="0" fontId="9" fillId="0" borderId="9" xfId="9" applyFont="1" applyFill="1" applyBorder="1" applyAlignment="1">
      <alignment horizontal="center" vertical="center" shrinkToFit="1"/>
    </xf>
    <xf numFmtId="0" fontId="2" fillId="0" borderId="6" xfId="9" applyFont="1" applyBorder="1" applyAlignment="1">
      <alignment horizontal="center" vertical="center" textRotation="255"/>
    </xf>
    <xf numFmtId="0" fontId="2" fillId="0" borderId="54" xfId="9" applyFont="1" applyBorder="1" applyAlignment="1">
      <alignment horizontal="center" vertical="center" textRotation="255"/>
    </xf>
    <xf numFmtId="0" fontId="9" fillId="0" borderId="78" xfId="9" applyFont="1" applyBorder="1" applyAlignment="1">
      <alignment vertical="center" wrapText="1"/>
    </xf>
    <xf numFmtId="0" fontId="9" fillId="0" borderId="13" xfId="9" applyFont="1" applyBorder="1" applyAlignment="1">
      <alignment vertical="center" wrapText="1"/>
    </xf>
    <xf numFmtId="0" fontId="9" fillId="0" borderId="14" xfId="9" applyFont="1" applyBorder="1" applyAlignment="1">
      <alignment vertical="center" wrapText="1"/>
    </xf>
    <xf numFmtId="0" fontId="9" fillId="0" borderId="14" xfId="9" applyFont="1" applyBorder="1" applyAlignment="1">
      <alignment horizontal="left" vertical="center" wrapText="1" shrinkToFit="1"/>
    </xf>
    <xf numFmtId="0" fontId="9" fillId="0" borderId="17" xfId="9" applyFont="1" applyBorder="1" applyAlignment="1">
      <alignment horizontal="left" vertical="center" wrapText="1" shrinkToFit="1"/>
    </xf>
    <xf numFmtId="0" fontId="9" fillId="0" borderId="10" xfId="9" applyFont="1" applyBorder="1" applyAlignment="1">
      <alignment horizontal="left" vertical="center" wrapText="1" shrinkToFit="1"/>
    </xf>
    <xf numFmtId="0" fontId="9" fillId="0" borderId="14" xfId="9" applyFont="1" applyFill="1" applyBorder="1" applyAlignment="1">
      <alignment horizontal="center" vertical="center"/>
    </xf>
    <xf numFmtId="0" fontId="9" fillId="0" borderId="10" xfId="9" applyFont="1" applyFill="1" applyBorder="1" applyAlignment="1">
      <alignment horizontal="center" vertical="center"/>
    </xf>
    <xf numFmtId="0" fontId="9" fillId="0" borderId="13" xfId="9" applyFont="1" applyFill="1" applyBorder="1" applyAlignment="1">
      <alignment horizontal="center" vertical="center" wrapText="1"/>
    </xf>
    <xf numFmtId="0" fontId="9" fillId="0" borderId="9"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9" fillId="0" borderId="11" xfId="9" applyFont="1" applyFill="1" applyBorder="1" applyAlignment="1">
      <alignment horizontal="center" vertical="center" wrapText="1"/>
    </xf>
    <xf numFmtId="0" fontId="8" fillId="0" borderId="12" xfId="12" applyFont="1" applyFill="1" applyBorder="1" applyAlignment="1">
      <alignment horizontal="center" vertical="center"/>
    </xf>
    <xf numFmtId="0" fontId="8" fillId="0" borderId="13" xfId="12" applyFont="1" applyFill="1" applyBorder="1" applyAlignment="1">
      <alignment horizontal="center" vertical="center"/>
    </xf>
    <xf numFmtId="0" fontId="8" fillId="0" borderId="8" xfId="12" applyFont="1" applyFill="1" applyBorder="1" applyAlignment="1">
      <alignment horizontal="center" vertical="center"/>
    </xf>
    <xf numFmtId="0" fontId="8" fillId="0" borderId="9" xfId="12" applyFont="1" applyFill="1" applyBorder="1" applyAlignment="1">
      <alignment horizontal="center" vertical="center"/>
    </xf>
    <xf numFmtId="0" fontId="9" fillId="0" borderId="112" xfId="9" applyFont="1" applyBorder="1" applyAlignment="1">
      <alignment vertical="center"/>
    </xf>
    <xf numFmtId="0" fontId="9" fillId="0" borderId="7" xfId="9" applyFont="1" applyBorder="1" applyAlignment="1">
      <alignment vertical="center"/>
    </xf>
    <xf numFmtId="0" fontId="9" fillId="0" borderId="113" xfId="9" applyFont="1" applyBorder="1" applyAlignment="1">
      <alignment vertical="center"/>
    </xf>
    <xf numFmtId="0" fontId="9" fillId="0" borderId="12" xfId="9" applyFont="1" applyFill="1" applyBorder="1" applyAlignment="1">
      <alignment horizontal="center" vertical="center" wrapText="1"/>
    </xf>
    <xf numFmtId="0" fontId="9" fillId="0" borderId="8" xfId="9" applyFont="1" applyFill="1" applyBorder="1" applyAlignment="1">
      <alignment horizontal="center" vertical="center" wrapText="1"/>
    </xf>
    <xf numFmtId="0" fontId="9" fillId="4" borderId="14" xfId="9" applyFont="1" applyFill="1" applyBorder="1" applyAlignment="1">
      <alignment horizontal="center" vertical="center" wrapText="1"/>
    </xf>
    <xf numFmtId="0" fontId="9" fillId="4" borderId="10" xfId="9" applyFont="1" applyFill="1" applyBorder="1" applyAlignment="1">
      <alignment horizontal="center" vertical="center" wrapText="1"/>
    </xf>
    <xf numFmtId="0" fontId="9" fillId="0" borderId="52" xfId="9" applyFont="1" applyBorder="1" applyAlignment="1">
      <alignment horizontal="center" vertical="center" wrapText="1"/>
    </xf>
    <xf numFmtId="0" fontId="9" fillId="0" borderId="20" xfId="9" applyFont="1" applyBorder="1" applyAlignment="1">
      <alignment horizontal="center" vertical="center" wrapText="1"/>
    </xf>
    <xf numFmtId="0" fontId="9" fillId="0" borderId="21" xfId="9" applyFont="1" applyBorder="1" applyAlignment="1">
      <alignment horizontal="center" vertical="center" wrapText="1"/>
    </xf>
    <xf numFmtId="0" fontId="7" fillId="0" borderId="78" xfId="12" applyFont="1" applyFill="1" applyBorder="1" applyAlignment="1">
      <alignment horizontal="center" vertical="center" wrapText="1"/>
    </xf>
    <xf numFmtId="0" fontId="7" fillId="0" borderId="13" xfId="12" applyFont="1" applyFill="1" applyBorder="1" applyAlignment="1">
      <alignment horizontal="center" vertical="center"/>
    </xf>
    <xf numFmtId="0" fontId="7" fillId="0" borderId="14" xfId="12" applyFont="1" applyFill="1" applyBorder="1" applyAlignment="1">
      <alignment horizontal="center" vertical="center"/>
    </xf>
    <xf numFmtId="0" fontId="7" fillId="0" borderId="41" xfId="12" applyFont="1" applyFill="1" applyBorder="1" applyAlignment="1">
      <alignment horizontal="center" vertical="center"/>
    </xf>
    <xf numFmtId="0" fontId="7" fillId="0" borderId="0" xfId="12" applyFont="1" applyFill="1" applyBorder="1" applyAlignment="1">
      <alignment horizontal="center" vertical="center"/>
    </xf>
    <xf numFmtId="0" fontId="7" fillId="0" borderId="17" xfId="12" applyFont="1" applyFill="1" applyBorder="1" applyAlignment="1">
      <alignment horizontal="center" vertical="center"/>
    </xf>
    <xf numFmtId="0" fontId="8" fillId="0" borderId="66" xfId="12" applyFont="1" applyFill="1" applyBorder="1" applyAlignment="1">
      <alignment horizontal="center" vertical="center" wrapText="1"/>
    </xf>
    <xf numFmtId="0" fontId="8" fillId="0" borderId="30" xfId="12" applyFont="1" applyFill="1" applyBorder="1" applyAlignment="1">
      <alignment horizontal="center" vertical="center" wrapText="1"/>
    </xf>
    <xf numFmtId="0" fontId="8" fillId="0" borderId="12" xfId="9" applyFont="1" applyBorder="1" applyAlignment="1">
      <alignment horizontal="center" vertical="center" shrinkToFit="1"/>
    </xf>
    <xf numFmtId="0" fontId="8" fillId="0" borderId="14" xfId="9" applyFont="1" applyBorder="1" applyAlignment="1">
      <alignment horizontal="center" vertical="center" shrinkToFit="1"/>
    </xf>
    <xf numFmtId="0" fontId="8" fillId="0" borderId="8" xfId="9" applyFont="1" applyBorder="1" applyAlignment="1">
      <alignment horizontal="center" vertical="center" shrinkToFit="1"/>
    </xf>
    <xf numFmtId="0" fontId="8" fillId="0" borderId="10" xfId="9" applyFont="1" applyBorder="1" applyAlignment="1">
      <alignment horizontal="center" vertical="center" shrinkToFit="1"/>
    </xf>
    <xf numFmtId="0" fontId="9" fillId="3" borderId="20" xfId="12" applyFont="1" applyFill="1" applyBorder="1" applyAlignment="1">
      <alignment horizontal="center" vertical="center"/>
    </xf>
    <xf numFmtId="0" fontId="9" fillId="4" borderId="78" xfId="9" applyFont="1" applyFill="1" applyBorder="1" applyAlignment="1">
      <alignment vertical="center"/>
    </xf>
    <xf numFmtId="0" fontId="9" fillId="4" borderId="13" xfId="9" applyFont="1" applyFill="1" applyBorder="1" applyAlignment="1">
      <alignment vertical="center"/>
    </xf>
    <xf numFmtId="0" fontId="9" fillId="4" borderId="14" xfId="9" applyFont="1" applyFill="1" applyBorder="1" applyAlignment="1">
      <alignment vertical="center"/>
    </xf>
    <xf numFmtId="0" fontId="9" fillId="4" borderId="79" xfId="9" applyFont="1" applyFill="1" applyBorder="1" applyAlignment="1">
      <alignment vertical="center"/>
    </xf>
    <xf numFmtId="0" fontId="9" fillId="4" borderId="9" xfId="9" applyFont="1" applyFill="1" applyBorder="1" applyAlignment="1">
      <alignment vertical="center"/>
    </xf>
    <xf numFmtId="0" fontId="9" fillId="4" borderId="10" xfId="9" applyFont="1" applyFill="1" applyBorder="1" applyAlignment="1">
      <alignment vertical="center"/>
    </xf>
    <xf numFmtId="0" fontId="9" fillId="4" borderId="13" xfId="9" applyFont="1" applyFill="1" applyBorder="1" applyAlignment="1">
      <alignment horizontal="center" vertical="center"/>
    </xf>
    <xf numFmtId="0" fontId="9" fillId="4" borderId="14" xfId="9" applyFont="1" applyFill="1" applyBorder="1" applyAlignment="1">
      <alignment horizontal="center" vertical="center"/>
    </xf>
    <xf numFmtId="0" fontId="9" fillId="4" borderId="9" xfId="9" applyFont="1" applyFill="1" applyBorder="1" applyAlignment="1">
      <alignment horizontal="center" vertical="center"/>
    </xf>
    <xf numFmtId="0" fontId="9" fillId="4" borderId="10" xfId="9" applyFont="1" applyFill="1" applyBorder="1" applyAlignment="1">
      <alignment horizontal="center" vertical="center"/>
    </xf>
    <xf numFmtId="0" fontId="8" fillId="0" borderId="14" xfId="12" applyFont="1" applyFill="1" applyBorder="1" applyAlignment="1">
      <alignment horizontal="center" vertical="center"/>
    </xf>
    <xf numFmtId="0" fontId="8" fillId="0" borderId="10" xfId="12" applyFont="1" applyFill="1" applyBorder="1" applyAlignment="1">
      <alignment horizontal="center" vertical="center"/>
    </xf>
    <xf numFmtId="0" fontId="8" fillId="0" borderId="12" xfId="9" applyFont="1" applyBorder="1" applyAlignment="1">
      <alignment horizontal="center" vertical="center"/>
    </xf>
    <xf numFmtId="0" fontId="8" fillId="0" borderId="13" xfId="9" applyFont="1" applyBorder="1" applyAlignment="1">
      <alignment horizontal="center" vertical="center"/>
    </xf>
    <xf numFmtId="0" fontId="8" fillId="0" borderId="8" xfId="9" applyFont="1" applyBorder="1" applyAlignment="1">
      <alignment horizontal="center" vertical="center"/>
    </xf>
    <xf numFmtId="0" fontId="8" fillId="0" borderId="9" xfId="9" applyFont="1" applyBorder="1" applyAlignment="1">
      <alignment horizontal="center" vertical="center"/>
    </xf>
    <xf numFmtId="0" fontId="7" fillId="11" borderId="2" xfId="17" applyFont="1" applyFill="1" applyBorder="1" applyAlignment="1">
      <alignment horizontal="center" vertical="center" wrapText="1"/>
    </xf>
    <xf numFmtId="0" fontId="7" fillId="11" borderId="110" xfId="17" applyFont="1" applyFill="1" applyBorder="1" applyAlignment="1">
      <alignment horizontal="center" vertical="center" wrapText="1"/>
    </xf>
    <xf numFmtId="0" fontId="2" fillId="0" borderId="48" xfId="17" applyBorder="1" applyAlignment="1">
      <alignment horizontal="center" vertical="center"/>
    </xf>
    <xf numFmtId="0" fontId="2" fillId="0" borderId="50" xfId="17" applyBorder="1" applyAlignment="1">
      <alignment horizontal="center" vertical="center"/>
    </xf>
    <xf numFmtId="0" fontId="2" fillId="0" borderId="85" xfId="17" applyBorder="1" applyAlignment="1">
      <alignment horizontal="center" vertical="center"/>
    </xf>
    <xf numFmtId="0" fontId="2" fillId="0" borderId="30" xfId="17" applyBorder="1" applyAlignment="1">
      <alignment horizontal="center" vertical="center"/>
    </xf>
    <xf numFmtId="0" fontId="9" fillId="0" borderId="20" xfId="17" applyFont="1" applyBorder="1" applyAlignment="1">
      <alignment horizontal="center" vertical="center"/>
    </xf>
    <xf numFmtId="0" fontId="9" fillId="0" borderId="22" xfId="17" applyFont="1" applyBorder="1" applyAlignment="1">
      <alignment horizontal="center" vertical="center"/>
    </xf>
    <xf numFmtId="0" fontId="2" fillId="0" borderId="53" xfId="17" applyBorder="1" applyAlignment="1">
      <alignment horizontal="center" vertical="center"/>
    </xf>
    <xf numFmtId="0" fontId="2" fillId="0" borderId="36" xfId="17" applyBorder="1" applyAlignment="1">
      <alignment horizontal="center" vertical="center"/>
    </xf>
    <xf numFmtId="0" fontId="0" fillId="0" borderId="34" xfId="17" applyFont="1" applyBorder="1" applyAlignment="1">
      <alignment horizontal="center" vertical="center"/>
    </xf>
    <xf numFmtId="0" fontId="2" fillId="0" borderId="35" xfId="17" applyBorder="1" applyAlignment="1">
      <alignment horizontal="center" vertical="center"/>
    </xf>
    <xf numFmtId="0" fontId="2" fillId="0" borderId="37" xfId="17" applyBorder="1" applyAlignment="1">
      <alignment horizontal="center" vertical="center"/>
    </xf>
    <xf numFmtId="0" fontId="7" fillId="0" borderId="78" xfId="17" applyFont="1" applyBorder="1" applyAlignment="1">
      <alignment horizontal="center" vertical="center" wrapText="1"/>
    </xf>
    <xf numFmtId="0" fontId="7" fillId="0" borderId="14" xfId="17" applyFont="1" applyBorder="1" applyAlignment="1">
      <alignment horizontal="center" vertical="center" wrapText="1"/>
    </xf>
    <xf numFmtId="0" fontId="7" fillId="0" borderId="41" xfId="17" applyFont="1" applyBorder="1" applyAlignment="1">
      <alignment horizontal="center" vertical="center" wrapText="1"/>
    </xf>
    <xf numFmtId="0" fontId="7" fillId="0" borderId="17" xfId="17" applyFont="1" applyBorder="1" applyAlignment="1">
      <alignment horizontal="center" vertical="center" wrapText="1"/>
    </xf>
    <xf numFmtId="0" fontId="7" fillId="0" borderId="79" xfId="17" applyFont="1" applyBorder="1" applyAlignment="1">
      <alignment horizontal="center" vertical="center" wrapText="1"/>
    </xf>
    <xf numFmtId="0" fontId="7" fillId="0" borderId="10" xfId="17" applyFont="1" applyBorder="1" applyAlignment="1">
      <alignment horizontal="center" vertical="center" wrapText="1"/>
    </xf>
    <xf numFmtId="0" fontId="2" fillId="0" borderId="20" xfId="17" applyBorder="1" applyAlignment="1">
      <alignment horizontal="center" vertical="center"/>
    </xf>
    <xf numFmtId="0" fontId="2" fillId="0" borderId="21" xfId="17" applyBorder="1" applyAlignment="1">
      <alignment horizontal="center" vertical="center"/>
    </xf>
    <xf numFmtId="0" fontId="2" fillId="0" borderId="19" xfId="17" applyBorder="1" applyAlignment="1">
      <alignment horizontal="center" vertical="center"/>
    </xf>
    <xf numFmtId="0" fontId="2" fillId="0" borderId="22" xfId="17" applyBorder="1" applyAlignment="1">
      <alignment horizontal="center" vertical="center"/>
    </xf>
    <xf numFmtId="0" fontId="2" fillId="0" borderId="51" xfId="17" applyBorder="1" applyAlignment="1">
      <alignment horizontal="center" vertical="center"/>
    </xf>
    <xf numFmtId="0" fontId="2" fillId="0" borderId="49" xfId="17" applyBorder="1" applyAlignment="1">
      <alignment horizontal="center" vertical="center"/>
    </xf>
    <xf numFmtId="0" fontId="2" fillId="0" borderId="55" xfId="17" applyBorder="1" applyAlignment="1">
      <alignment horizontal="center" vertical="center"/>
    </xf>
    <xf numFmtId="0" fontId="2" fillId="6" borderId="30" xfId="17" applyFill="1" applyBorder="1" applyAlignment="1">
      <alignment horizontal="center" vertical="center"/>
    </xf>
    <xf numFmtId="0" fontId="2" fillId="6" borderId="19" xfId="17" applyFill="1" applyBorder="1" applyAlignment="1">
      <alignment horizontal="center" vertical="center" textRotation="255"/>
    </xf>
    <xf numFmtId="0" fontId="2" fillId="0" borderId="12" xfId="17" applyBorder="1" applyAlignment="1">
      <alignment horizontal="left" vertical="center"/>
    </xf>
    <xf numFmtId="0" fontId="2" fillId="0" borderId="13" xfId="17" applyBorder="1" applyAlignment="1">
      <alignment horizontal="left" vertical="center"/>
    </xf>
    <xf numFmtId="0" fontId="2" fillId="0" borderId="14" xfId="17" applyBorder="1" applyAlignment="1">
      <alignment horizontal="left" vertical="center"/>
    </xf>
    <xf numFmtId="0" fontId="2" fillId="0" borderId="21" xfId="17" applyBorder="1" applyAlignment="1">
      <alignment horizontal="center" vertical="center" wrapText="1"/>
    </xf>
    <xf numFmtId="0" fontId="2" fillId="0" borderId="16" xfId="17" applyBorder="1" applyAlignment="1">
      <alignment horizontal="left" vertical="center"/>
    </xf>
    <xf numFmtId="0" fontId="2" fillId="0" borderId="0" xfId="17" applyBorder="1" applyAlignment="1">
      <alignment horizontal="left" vertical="center"/>
    </xf>
    <xf numFmtId="0" fontId="2" fillId="0" borderId="17" xfId="17" applyBorder="1" applyAlignment="1">
      <alignment horizontal="left" vertical="center"/>
    </xf>
    <xf numFmtId="0" fontId="2" fillId="0" borderId="8" xfId="17" applyBorder="1" applyAlignment="1">
      <alignment horizontal="left" vertical="center"/>
    </xf>
    <xf numFmtId="0" fontId="2" fillId="0" borderId="9" xfId="17" applyBorder="1" applyAlignment="1">
      <alignment horizontal="left" vertical="center"/>
    </xf>
    <xf numFmtId="0" fontId="2" fillId="0" borderId="10" xfId="17" applyBorder="1" applyAlignment="1">
      <alignment horizontal="left" vertical="center"/>
    </xf>
    <xf numFmtId="0" fontId="2" fillId="0" borderId="12" xfId="17" applyBorder="1" applyAlignment="1">
      <alignment horizontal="center" vertical="center" wrapText="1"/>
    </xf>
    <xf numFmtId="0" fontId="2" fillId="0" borderId="13" xfId="17" applyBorder="1" applyAlignment="1">
      <alignment horizontal="center" vertical="center" wrapText="1"/>
    </xf>
    <xf numFmtId="0" fontId="2" fillId="0" borderId="14" xfId="17" applyBorder="1" applyAlignment="1">
      <alignment horizontal="center" vertical="center" wrapText="1"/>
    </xf>
    <xf numFmtId="0" fontId="2" fillId="0" borderId="8" xfId="17" applyBorder="1" applyAlignment="1">
      <alignment horizontal="center" vertical="center" wrapText="1"/>
    </xf>
    <xf numFmtId="0" fontId="2" fillId="0" borderId="9" xfId="17" applyBorder="1" applyAlignment="1">
      <alignment horizontal="center" vertical="center" wrapText="1"/>
    </xf>
    <xf numFmtId="0" fontId="2" fillId="0" borderId="10" xfId="17" applyBorder="1" applyAlignment="1">
      <alignment horizontal="center" vertical="center" wrapText="1"/>
    </xf>
    <xf numFmtId="0" fontId="2" fillId="0" borderId="13" xfId="17" applyBorder="1" applyAlignment="1">
      <alignment horizontal="center" vertical="center"/>
    </xf>
    <xf numFmtId="0" fontId="2" fillId="0" borderId="14" xfId="17" applyBorder="1" applyAlignment="1">
      <alignment horizontal="center" vertical="center"/>
    </xf>
    <xf numFmtId="0" fontId="2" fillId="0" borderId="16" xfId="17" applyBorder="1" applyAlignment="1">
      <alignment horizontal="center" vertical="center"/>
    </xf>
    <xf numFmtId="0" fontId="2" fillId="0" borderId="0" xfId="17" applyBorder="1" applyAlignment="1">
      <alignment horizontal="center" vertical="center"/>
    </xf>
    <xf numFmtId="0" fontId="2" fillId="0" borderId="17" xfId="17" applyBorder="1" applyAlignment="1">
      <alignment horizontal="center" vertical="center"/>
    </xf>
    <xf numFmtId="0" fontId="2" fillId="0" borderId="8" xfId="17" applyBorder="1" applyAlignment="1">
      <alignment horizontal="center" vertical="center"/>
    </xf>
    <xf numFmtId="0" fontId="2" fillId="0" borderId="9" xfId="17" applyBorder="1" applyAlignment="1">
      <alignment horizontal="center" vertical="center"/>
    </xf>
    <xf numFmtId="0" fontId="2" fillId="0" borderId="10" xfId="17" applyBorder="1" applyAlignment="1">
      <alignment horizontal="center" vertical="center"/>
    </xf>
    <xf numFmtId="0" fontId="2" fillId="0" borderId="109" xfId="17" applyBorder="1" applyAlignment="1">
      <alignment horizontal="center" vertical="center" wrapText="1"/>
    </xf>
    <xf numFmtId="0" fontId="2" fillId="0" borderId="109" xfId="17" applyBorder="1" applyAlignment="1">
      <alignment horizontal="center" vertical="center"/>
    </xf>
    <xf numFmtId="0" fontId="8" fillId="0" borderId="64" xfId="17" applyFont="1" applyBorder="1" applyAlignment="1">
      <alignment horizontal="center" vertical="center" textRotation="255" wrapText="1"/>
    </xf>
    <xf numFmtId="0" fontId="8" fillId="0" borderId="67" xfId="17" applyFont="1" applyBorder="1" applyAlignment="1">
      <alignment horizontal="center" vertical="center" textRotation="255" wrapText="1"/>
    </xf>
    <xf numFmtId="0" fontId="8" fillId="0" borderId="66" xfId="17" applyFont="1" applyBorder="1" applyAlignment="1">
      <alignment horizontal="center" vertical="center" textRotation="255" wrapText="1"/>
    </xf>
    <xf numFmtId="0" fontId="2" fillId="0" borderId="106" xfId="17" applyBorder="1" applyAlignment="1">
      <alignment horizontal="center" vertical="center"/>
    </xf>
    <xf numFmtId="0" fontId="2" fillId="0" borderId="107" xfId="17" applyBorder="1" applyAlignment="1">
      <alignment horizontal="center" vertical="center"/>
    </xf>
    <xf numFmtId="0" fontId="2" fillId="0" borderId="108" xfId="17" applyBorder="1" applyAlignment="1">
      <alignment horizontal="center" vertical="center"/>
    </xf>
    <xf numFmtId="0" fontId="2" fillId="0" borderId="105" xfId="17" applyFill="1" applyBorder="1" applyAlignment="1">
      <alignment horizontal="center" vertical="center"/>
    </xf>
    <xf numFmtId="0" fontId="8" fillId="0" borderId="105" xfId="17" applyFont="1" applyBorder="1" applyAlignment="1">
      <alignment horizontal="center" vertical="center" wrapText="1"/>
    </xf>
    <xf numFmtId="0" fontId="2" fillId="6" borderId="8" xfId="17" applyFill="1" applyBorder="1" applyAlignment="1">
      <alignment horizontal="center" vertical="center" textRotation="255"/>
    </xf>
    <xf numFmtId="0" fontId="2" fillId="0" borderId="66" xfId="17" applyBorder="1" applyAlignment="1">
      <alignment horizontal="center" vertical="center"/>
    </xf>
    <xf numFmtId="0" fontId="2" fillId="11" borderId="12" xfId="17" applyFill="1" applyBorder="1" applyAlignment="1">
      <alignment horizontal="center" vertical="center" wrapText="1"/>
    </xf>
    <xf numFmtId="0" fontId="2" fillId="11" borderId="13" xfId="17" applyFill="1" applyBorder="1" applyAlignment="1">
      <alignment horizontal="center" vertical="center" wrapText="1"/>
    </xf>
    <xf numFmtId="0" fontId="2" fillId="11" borderId="14" xfId="17" applyFill="1" applyBorder="1" applyAlignment="1">
      <alignment horizontal="center" vertical="center" wrapText="1"/>
    </xf>
    <xf numFmtId="0" fontId="2" fillId="11" borderId="19" xfId="17" applyFill="1" applyBorder="1" applyAlignment="1">
      <alignment horizontal="center" vertical="center"/>
    </xf>
    <xf numFmtId="0" fontId="2" fillId="11" borderId="20" xfId="17" applyFill="1" applyBorder="1" applyAlignment="1">
      <alignment horizontal="center" vertical="center"/>
    </xf>
    <xf numFmtId="0" fontId="2" fillId="11" borderId="21" xfId="17" applyFill="1" applyBorder="1" applyAlignment="1">
      <alignment horizontal="center" vertical="center"/>
    </xf>
    <xf numFmtId="0" fontId="9" fillId="11" borderId="20" xfId="17" applyFont="1" applyFill="1" applyBorder="1" applyAlignment="1">
      <alignment horizontal="right" vertical="center"/>
    </xf>
    <xf numFmtId="0" fontId="10" fillId="11" borderId="0" xfId="17" applyFont="1" applyFill="1" applyAlignment="1">
      <alignment horizontal="center" vertical="center"/>
    </xf>
    <xf numFmtId="0" fontId="2" fillId="11" borderId="30" xfId="17" applyFill="1" applyBorder="1" applyAlignment="1">
      <alignment horizontal="center" vertical="center"/>
    </xf>
    <xf numFmtId="0" fontId="9" fillId="0" borderId="19" xfId="9" applyFont="1" applyBorder="1" applyAlignment="1">
      <alignment horizontal="center" vertical="center" wrapText="1"/>
    </xf>
    <xf numFmtId="0" fontId="9" fillId="0" borderId="12" xfId="9" applyFont="1" applyBorder="1" applyAlignment="1">
      <alignment horizontal="center" vertical="center" wrapText="1"/>
    </xf>
    <xf numFmtId="0" fontId="9" fillId="0" borderId="13" xfId="9" applyFont="1" applyBorder="1" applyAlignment="1">
      <alignment horizontal="center" vertical="center" wrapText="1"/>
    </xf>
    <xf numFmtId="0" fontId="9" fillId="0" borderId="15" xfId="9" applyFont="1" applyBorder="1" applyAlignment="1">
      <alignment horizontal="center" vertical="center" wrapText="1"/>
    </xf>
    <xf numFmtId="0" fontId="9" fillId="0" borderId="8" xfId="9" applyFont="1" applyBorder="1" applyAlignment="1">
      <alignment horizontal="center" vertical="center" wrapText="1"/>
    </xf>
    <xf numFmtId="0" fontId="9" fillId="0" borderId="9" xfId="9" applyFont="1" applyBorder="1" applyAlignment="1">
      <alignment horizontal="center" vertical="center" wrapText="1"/>
    </xf>
    <xf numFmtId="0" fontId="9" fillId="0" borderId="11" xfId="9" applyFont="1" applyBorder="1" applyAlignment="1">
      <alignment horizontal="center" vertical="center" wrapText="1"/>
    </xf>
    <xf numFmtId="0" fontId="9" fillId="0" borderId="15" xfId="9" applyFont="1" applyBorder="1" applyAlignment="1">
      <alignment vertical="center" wrapText="1"/>
    </xf>
    <xf numFmtId="0" fontId="9" fillId="11" borderId="78" xfId="9" applyFont="1" applyFill="1" applyBorder="1" applyAlignment="1">
      <alignment vertical="center" wrapText="1"/>
    </xf>
    <xf numFmtId="0" fontId="9" fillId="11" borderId="13" xfId="9" applyFont="1" applyFill="1" applyBorder="1" applyAlignment="1">
      <alignment vertical="center" wrapText="1"/>
    </xf>
    <xf numFmtId="0" fontId="9" fillId="11" borderId="15" xfId="9" applyFont="1" applyFill="1" applyBorder="1" applyAlignment="1">
      <alignment vertical="center" wrapText="1"/>
    </xf>
    <xf numFmtId="0" fontId="9" fillId="0" borderId="20" xfId="9" applyFont="1" applyBorder="1" applyAlignment="1">
      <alignment horizontal="center" vertical="center" justifyLastLine="1"/>
    </xf>
    <xf numFmtId="0" fontId="9" fillId="0" borderId="22" xfId="9" applyFont="1" applyBorder="1" applyAlignment="1">
      <alignment horizontal="center" vertical="center" justifyLastLine="1"/>
    </xf>
    <xf numFmtId="0" fontId="9" fillId="0" borderId="30" xfId="9" applyFont="1" applyBorder="1" applyAlignment="1">
      <alignment vertical="center" wrapText="1"/>
    </xf>
    <xf numFmtId="0" fontId="9" fillId="0" borderId="30" xfId="9" applyFont="1" applyBorder="1" applyAlignment="1">
      <alignment vertical="center" justifyLastLine="1"/>
    </xf>
    <xf numFmtId="0" fontId="9" fillId="0" borderId="30" xfId="9" applyFont="1" applyBorder="1" applyAlignment="1">
      <alignment vertical="center" wrapText="1" shrinkToFit="1"/>
    </xf>
    <xf numFmtId="0" fontId="9" fillId="0" borderId="19" xfId="9" applyFont="1" applyBorder="1" applyAlignment="1">
      <alignment horizontal="center" vertical="center" justifyLastLine="1"/>
    </xf>
    <xf numFmtId="0" fontId="9" fillId="0" borderId="15" xfId="9" applyFont="1" applyBorder="1" applyAlignment="1">
      <alignment horizontal="center" vertical="center" wrapText="1" shrinkToFit="1"/>
    </xf>
    <xf numFmtId="0" fontId="9" fillId="0" borderId="31" xfId="9" applyFont="1" applyBorder="1" applyAlignment="1">
      <alignment horizontal="center" vertical="center" wrapText="1" shrinkToFit="1"/>
    </xf>
    <xf numFmtId="0" fontId="9" fillId="0" borderId="32" xfId="9" applyFont="1" applyBorder="1" applyAlignment="1">
      <alignment horizontal="center" vertical="center" wrapText="1" shrinkToFit="1"/>
    </xf>
    <xf numFmtId="0" fontId="9" fillId="0" borderId="62" xfId="9" applyFont="1" applyBorder="1" applyAlignment="1">
      <alignment horizontal="center" vertical="center" wrapText="1" shrinkToFit="1"/>
    </xf>
    <xf numFmtId="0" fontId="9" fillId="0" borderId="19" xfId="9" applyFont="1" applyBorder="1" applyAlignment="1">
      <alignment vertical="center" wrapText="1"/>
    </xf>
    <xf numFmtId="0" fontId="9" fillId="0" borderId="20" xfId="9" applyFont="1" applyBorder="1" applyAlignment="1">
      <alignment vertical="center" wrapText="1"/>
    </xf>
    <xf numFmtId="0" fontId="9" fillId="0" borderId="22" xfId="9" applyFont="1" applyBorder="1" applyAlignment="1">
      <alignment vertical="center" wrapText="1"/>
    </xf>
    <xf numFmtId="0" fontId="9" fillId="0" borderId="20" xfId="9" applyFont="1" applyBorder="1" applyAlignment="1">
      <alignment horizontal="center" vertical="top" wrapText="1"/>
    </xf>
    <xf numFmtId="0" fontId="9" fillId="0" borderId="22" xfId="9" applyFont="1" applyBorder="1" applyAlignment="1">
      <alignment horizontal="center" vertical="top" wrapText="1"/>
    </xf>
    <xf numFmtId="0" fontId="9" fillId="0" borderId="22" xfId="9" applyFont="1" applyBorder="1" applyAlignment="1">
      <alignment horizontal="center" vertical="center" wrapText="1"/>
    </xf>
    <xf numFmtId="0" fontId="9" fillId="0" borderId="14" xfId="9" applyFont="1" applyBorder="1" applyAlignment="1">
      <alignment horizontal="center" vertical="center" wrapText="1" shrinkToFit="1"/>
    </xf>
    <xf numFmtId="0" fontId="9" fillId="0" borderId="41" xfId="9" applyFont="1" applyBorder="1" applyAlignment="1">
      <alignment horizontal="center" vertical="center" wrapText="1" shrinkToFit="1"/>
    </xf>
    <xf numFmtId="0" fontId="9" fillId="0" borderId="17" xfId="9" applyFont="1" applyBorder="1" applyAlignment="1">
      <alignment horizontal="center" vertical="center" wrapText="1" shrinkToFit="1"/>
    </xf>
    <xf numFmtId="0" fontId="9" fillId="0" borderId="79" xfId="9" applyFont="1" applyBorder="1" applyAlignment="1">
      <alignment horizontal="center" vertical="center" wrapText="1" shrinkToFit="1"/>
    </xf>
    <xf numFmtId="0" fontId="9" fillId="0" borderId="10" xfId="9" applyFont="1" applyBorder="1" applyAlignment="1">
      <alignment horizontal="center" vertical="center" wrapText="1" shrinkToFit="1"/>
    </xf>
    <xf numFmtId="0" fontId="9" fillId="0" borderId="76" xfId="9" applyFont="1" applyBorder="1" applyAlignment="1">
      <alignment horizontal="center" vertical="center" wrapText="1"/>
    </xf>
    <xf numFmtId="0" fontId="9" fillId="0" borderId="112" xfId="9" applyFont="1" applyBorder="1" applyAlignment="1">
      <alignment horizontal="center" vertical="center" wrapText="1"/>
    </xf>
    <xf numFmtId="0" fontId="9" fillId="0" borderId="113" xfId="9" applyFont="1" applyBorder="1" applyAlignment="1">
      <alignment horizontal="center" vertical="center" wrapText="1"/>
    </xf>
    <xf numFmtId="0" fontId="9" fillId="0" borderId="10" xfId="9" applyFont="1" applyBorder="1" applyAlignment="1">
      <alignment horizontal="center" vertical="center" wrapText="1"/>
    </xf>
    <xf numFmtId="0" fontId="9" fillId="0" borderId="85" xfId="9" applyFont="1" applyBorder="1" applyAlignment="1">
      <alignment horizontal="center" vertical="center" textRotation="255" wrapText="1"/>
    </xf>
    <xf numFmtId="0" fontId="9" fillId="11" borderId="0" xfId="9" applyFont="1" applyFill="1" applyAlignment="1"/>
    <xf numFmtId="0" fontId="9" fillId="11" borderId="0" xfId="9" applyFont="1" applyFill="1" applyAlignment="1">
      <alignment shrinkToFit="1"/>
    </xf>
    <xf numFmtId="0" fontId="9" fillId="0" borderId="53" xfId="9" applyFont="1" applyBorder="1" applyAlignment="1">
      <alignment horizontal="center" vertical="center"/>
    </xf>
    <xf numFmtId="0" fontId="9" fillId="0" borderId="35" xfId="9" applyFont="1" applyBorder="1" applyAlignment="1">
      <alignment horizontal="center" vertical="center"/>
    </xf>
    <xf numFmtId="0" fontId="9" fillId="0" borderId="36" xfId="9" applyFont="1" applyBorder="1" applyAlignment="1">
      <alignment horizontal="center" vertical="center"/>
    </xf>
    <xf numFmtId="0" fontId="9" fillId="0" borderId="78" xfId="9" applyFont="1" applyBorder="1" applyAlignment="1">
      <alignment horizontal="center" vertical="center" wrapText="1"/>
    </xf>
    <xf numFmtId="0" fontId="9" fillId="0" borderId="14" xfId="9" applyFont="1" applyBorder="1" applyAlignment="1">
      <alignment horizontal="center" vertical="center" wrapText="1"/>
    </xf>
    <xf numFmtId="0" fontId="9" fillId="0" borderId="79" xfId="9" applyFont="1" applyBorder="1" applyAlignment="1">
      <alignment horizontal="center" vertical="center" wrapText="1"/>
    </xf>
    <xf numFmtId="0" fontId="9" fillId="0" borderId="30" xfId="9" applyFont="1" applyBorder="1" applyAlignment="1">
      <alignment horizontal="justify" vertical="center" wrapText="1"/>
    </xf>
    <xf numFmtId="0" fontId="9" fillId="0" borderId="80" xfId="9" applyFont="1" applyBorder="1" applyAlignment="1">
      <alignment horizontal="justify" vertical="center" wrapText="1"/>
    </xf>
    <xf numFmtId="0" fontId="9" fillId="0" borderId="21" xfId="9" applyFont="1" applyBorder="1" applyAlignment="1">
      <alignment horizontal="center" vertical="center" justifyLastLine="1"/>
    </xf>
    <xf numFmtId="0" fontId="9" fillId="11" borderId="54" xfId="9" applyFont="1" applyFill="1" applyBorder="1" applyAlignment="1">
      <alignment horizontal="justify" vertical="top" wrapText="1"/>
    </xf>
    <xf numFmtId="0" fontId="9" fillId="11" borderId="85" xfId="9" applyFont="1" applyFill="1" applyBorder="1" applyAlignment="1">
      <alignment horizontal="justify" vertical="top" wrapText="1"/>
    </xf>
    <xf numFmtId="0" fontId="9" fillId="0" borderId="30" xfId="9" applyFont="1" applyBorder="1" applyAlignment="1">
      <alignment vertical="center" shrinkToFit="1"/>
    </xf>
    <xf numFmtId="0" fontId="9" fillId="0" borderId="80" xfId="9" applyFont="1" applyBorder="1" applyAlignment="1">
      <alignment vertical="center" shrinkToFit="1"/>
    </xf>
    <xf numFmtId="0" fontId="9" fillId="0" borderId="19" xfId="9" applyFont="1" applyBorder="1" applyAlignment="1">
      <alignment vertical="center" shrinkToFit="1"/>
    </xf>
    <xf numFmtId="0" fontId="9" fillId="0" borderId="12" xfId="9" applyFont="1" applyBorder="1" applyAlignment="1">
      <alignment vertical="center" shrinkToFit="1"/>
    </xf>
    <xf numFmtId="0" fontId="9" fillId="0" borderId="13" xfId="9" applyFont="1" applyBorder="1" applyAlignment="1">
      <alignment vertical="center" shrinkToFit="1"/>
    </xf>
    <xf numFmtId="0" fontId="9" fillId="0" borderId="16" xfId="9" applyFont="1" applyBorder="1" applyAlignment="1">
      <alignment vertical="center" shrinkToFit="1"/>
    </xf>
    <xf numFmtId="0" fontId="9" fillId="0" borderId="0" xfId="9" applyFont="1" applyBorder="1" applyAlignment="1">
      <alignment vertical="center" shrinkToFit="1"/>
    </xf>
    <xf numFmtId="0" fontId="9" fillId="0" borderId="8" xfId="9" applyFont="1" applyBorder="1" applyAlignment="1">
      <alignment vertical="center" shrinkToFit="1"/>
    </xf>
    <xf numFmtId="0" fontId="9" fillId="0" borderId="9" xfId="9" applyFont="1" applyBorder="1" applyAlignment="1">
      <alignment vertical="center" shrinkToFit="1"/>
    </xf>
    <xf numFmtId="0" fontId="9" fillId="0" borderId="54" xfId="9" applyFont="1" applyBorder="1" applyAlignment="1">
      <alignment horizontal="justify" vertical="top" wrapText="1"/>
    </xf>
    <xf numFmtId="0" fontId="9" fillId="0" borderId="85" xfId="9" applyFont="1" applyBorder="1" applyAlignment="1">
      <alignment horizontal="justify" vertical="top" wrapText="1"/>
    </xf>
    <xf numFmtId="0" fontId="9" fillId="0" borderId="16" xfId="9" applyFont="1" applyBorder="1" applyAlignment="1">
      <alignment horizontal="center" vertical="center" wrapText="1"/>
    </xf>
    <xf numFmtId="0" fontId="9" fillId="0" borderId="0" xfId="9" applyFont="1" applyBorder="1" applyAlignment="1">
      <alignment horizontal="center" vertical="center" wrapText="1"/>
    </xf>
    <xf numFmtId="0" fontId="9" fillId="0" borderId="17" xfId="9" applyFont="1" applyBorder="1" applyAlignment="1">
      <alignment horizontal="center" vertical="center" wrapText="1"/>
    </xf>
    <xf numFmtId="0" fontId="9" fillId="0" borderId="30" xfId="9" applyFont="1" applyBorder="1" applyAlignment="1">
      <alignment horizontal="center" vertical="center" wrapText="1"/>
    </xf>
    <xf numFmtId="0" fontId="9" fillId="0" borderId="80" xfId="9" applyFont="1" applyBorder="1" applyAlignment="1">
      <alignment horizontal="center" vertical="center" wrapText="1"/>
    </xf>
    <xf numFmtId="0" fontId="9" fillId="0" borderId="87" xfId="9" applyFont="1" applyBorder="1" applyAlignment="1">
      <alignment horizontal="center" vertical="center" wrapText="1"/>
    </xf>
    <xf numFmtId="0" fontId="9" fillId="0" borderId="68" xfId="9" applyFont="1" applyBorder="1" applyAlignment="1">
      <alignment horizontal="center" vertical="center" wrapText="1"/>
    </xf>
    <xf numFmtId="0" fontId="9" fillId="0" borderId="86" xfId="9" applyFont="1" applyBorder="1" applyAlignment="1">
      <alignment horizontal="center" vertical="center" wrapText="1"/>
    </xf>
    <xf numFmtId="0" fontId="9" fillId="0" borderId="76" xfId="9" applyFont="1" applyBorder="1" applyAlignment="1">
      <alignment horizontal="center" vertical="top" wrapText="1"/>
    </xf>
    <xf numFmtId="0" fontId="9" fillId="0" borderId="87" xfId="9" applyFont="1" applyBorder="1" applyAlignment="1">
      <alignment horizontal="center" vertical="top" wrapText="1"/>
    </xf>
    <xf numFmtId="0" fontId="9" fillId="0" borderId="68" xfId="9" applyFont="1" applyBorder="1" applyAlignment="1">
      <alignment horizontal="center" vertical="top" wrapText="1"/>
    </xf>
    <xf numFmtId="0" fontId="9" fillId="0" borderId="86" xfId="9" applyFont="1" applyBorder="1" applyAlignment="1">
      <alignment horizontal="center" vertical="top" wrapText="1"/>
    </xf>
    <xf numFmtId="0" fontId="9" fillId="0" borderId="19" xfId="9" applyFont="1" applyBorder="1" applyAlignment="1">
      <alignment horizontal="distributed" vertical="center" shrinkToFit="1"/>
    </xf>
    <xf numFmtId="0" fontId="9" fillId="0" borderId="20" xfId="9" applyFont="1" applyBorder="1"/>
    <xf numFmtId="0" fontId="9" fillId="0" borderId="21" xfId="9" applyFont="1" applyBorder="1"/>
    <xf numFmtId="0" fontId="9" fillId="0" borderId="71" xfId="9" applyFont="1" applyBorder="1" applyAlignment="1">
      <alignment horizontal="center" vertical="center" wrapText="1"/>
    </xf>
    <xf numFmtId="0" fontId="2" fillId="0" borderId="71" xfId="9" applyFont="1" applyBorder="1" applyAlignment="1">
      <alignment horizontal="center" vertical="center" wrapText="1"/>
    </xf>
    <xf numFmtId="0" fontId="2" fillId="0" borderId="84"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3" xfId="9" applyFont="1" applyBorder="1" applyAlignment="1">
      <alignment horizontal="center" vertical="center" wrapText="1"/>
    </xf>
    <xf numFmtId="0" fontId="2" fillId="0" borderId="68" xfId="9" applyFont="1" applyBorder="1" applyAlignment="1">
      <alignment horizontal="center" vertical="center" wrapText="1"/>
    </xf>
    <xf numFmtId="0" fontId="2" fillId="0" borderId="86" xfId="9" applyFont="1" applyBorder="1" applyAlignment="1">
      <alignment horizontal="center" vertical="center" wrapText="1"/>
    </xf>
    <xf numFmtId="0" fontId="9" fillId="0" borderId="19" xfId="15" applyFont="1" applyBorder="1" applyAlignment="1">
      <alignment horizontal="center" vertical="center"/>
    </xf>
    <xf numFmtId="0" fontId="9" fillId="0" borderId="20" xfId="15" applyFont="1" applyBorder="1" applyAlignment="1">
      <alignment horizontal="center" vertical="center"/>
    </xf>
    <xf numFmtId="0" fontId="9" fillId="0" borderId="20" xfId="15" applyFont="1" applyBorder="1" applyAlignment="1">
      <alignment vertical="center" shrinkToFit="1"/>
    </xf>
    <xf numFmtId="0" fontId="9" fillId="0" borderId="21" xfId="15" applyFont="1" applyBorder="1" applyAlignment="1">
      <alignment vertical="center" shrinkToFit="1"/>
    </xf>
    <xf numFmtId="0" fontId="9" fillId="0" borderId="117" xfId="15" applyFont="1" applyBorder="1" applyAlignment="1">
      <alignment horizontal="center" vertical="center"/>
    </xf>
    <xf numFmtId="0" fontId="9" fillId="0" borderId="21" xfId="15" applyFont="1" applyBorder="1" applyAlignment="1">
      <alignment horizontal="center" vertical="center"/>
    </xf>
    <xf numFmtId="184" fontId="9" fillId="0" borderId="135" xfId="15" applyNumberFormat="1" applyFont="1" applyBorder="1" applyAlignment="1">
      <alignment horizontal="center" vertical="center"/>
    </xf>
    <xf numFmtId="184" fontId="9" fillId="0" borderId="150" xfId="15" applyNumberFormat="1" applyFont="1" applyBorder="1" applyAlignment="1">
      <alignment horizontal="center" vertical="center"/>
    </xf>
    <xf numFmtId="184" fontId="9" fillId="0" borderId="149" xfId="15" applyNumberFormat="1" applyFont="1" applyBorder="1" applyAlignment="1">
      <alignment horizontal="center" vertical="center"/>
    </xf>
    <xf numFmtId="184" fontId="9" fillId="0" borderId="148" xfId="15" applyNumberFormat="1" applyFont="1" applyBorder="1" applyAlignment="1">
      <alignment horizontal="center"/>
    </xf>
    <xf numFmtId="184" fontId="9" fillId="0" borderId="160" xfId="15" applyNumberFormat="1" applyFont="1" applyBorder="1" applyAlignment="1">
      <alignment horizontal="center"/>
    </xf>
    <xf numFmtId="184" fontId="9" fillId="0" borderId="119" xfId="15" applyNumberFormat="1" applyFont="1" applyBorder="1" applyAlignment="1">
      <alignment horizontal="center" vertical="center"/>
    </xf>
    <xf numFmtId="184" fontId="9" fillId="0" borderId="161" xfId="15" applyNumberFormat="1" applyFont="1" applyBorder="1" applyAlignment="1">
      <alignment horizontal="center" vertical="center"/>
    </xf>
    <xf numFmtId="184" fontId="9" fillId="0" borderId="121" xfId="15" applyNumberFormat="1" applyFont="1" applyBorder="1" applyAlignment="1">
      <alignment horizontal="center" vertical="center"/>
    </xf>
    <xf numFmtId="184" fontId="9" fillId="0" borderId="120" xfId="15" applyNumberFormat="1" applyFont="1" applyBorder="1" applyAlignment="1">
      <alignment horizontal="center" vertical="center"/>
    </xf>
    <xf numFmtId="184" fontId="9" fillId="0" borderId="122" xfId="15" applyNumberFormat="1" applyFont="1" applyBorder="1" applyAlignment="1">
      <alignment horizontal="center" vertical="center"/>
    </xf>
    <xf numFmtId="0" fontId="9" fillId="0" borderId="19" xfId="15" applyFont="1" applyBorder="1" applyAlignment="1">
      <alignment horizontal="center" vertical="center" shrinkToFit="1"/>
    </xf>
    <xf numFmtId="0" fontId="9" fillId="0" borderId="20" xfId="15" applyFont="1" applyBorder="1" applyAlignment="1">
      <alignment horizontal="center" vertical="center" shrinkToFit="1"/>
    </xf>
    <xf numFmtId="0" fontId="9" fillId="0" borderId="22" xfId="15" applyFont="1" applyBorder="1" applyAlignment="1">
      <alignment horizontal="center" vertical="center" shrinkToFit="1"/>
    </xf>
    <xf numFmtId="177" fontId="9" fillId="0" borderId="19" xfId="15" applyNumberFormat="1" applyFont="1" applyBorder="1" applyAlignment="1">
      <alignment horizontal="center" vertical="center"/>
    </xf>
    <xf numFmtId="177" fontId="9" fillId="0" borderId="20" xfId="15" applyNumberFormat="1" applyFont="1" applyBorder="1" applyAlignment="1">
      <alignment horizontal="center" vertical="center"/>
    </xf>
    <xf numFmtId="177" fontId="9" fillId="0" borderId="21" xfId="15" applyNumberFormat="1" applyFont="1" applyBorder="1" applyAlignment="1">
      <alignment horizontal="center" vertical="center"/>
    </xf>
    <xf numFmtId="0" fontId="9" fillId="0" borderId="75" xfId="15" applyFont="1" applyBorder="1" applyAlignment="1">
      <alignment horizontal="center" vertical="center" textRotation="255" wrapText="1"/>
    </xf>
    <xf numFmtId="0" fontId="9" fillId="0" borderId="6" xfId="15" applyFont="1" applyBorder="1" applyAlignment="1">
      <alignment horizontal="center" vertical="center" textRotation="255" wrapText="1"/>
    </xf>
    <xf numFmtId="0" fontId="2" fillId="0" borderId="6" xfId="15" applyFont="1" applyBorder="1" applyAlignment="1">
      <alignment horizontal="center" vertical="center" textRotation="255"/>
    </xf>
    <xf numFmtId="0" fontId="2" fillId="0" borderId="54" xfId="15" applyFont="1" applyBorder="1" applyAlignment="1">
      <alignment horizontal="center" vertical="center" textRotation="255"/>
    </xf>
    <xf numFmtId="0" fontId="9" fillId="0" borderId="64" xfId="15" applyFont="1" applyBorder="1" applyAlignment="1">
      <alignment horizontal="center" vertical="center"/>
    </xf>
    <xf numFmtId="0" fontId="9" fillId="0" borderId="78" xfId="15" applyFont="1" applyBorder="1" applyAlignment="1">
      <alignment vertical="center" wrapText="1"/>
    </xf>
    <xf numFmtId="0" fontId="9" fillId="0" borderId="13" xfId="15" applyFont="1" applyBorder="1" applyAlignment="1">
      <alignment vertical="center" wrapText="1"/>
    </xf>
    <xf numFmtId="0" fontId="9" fillId="0" borderId="14" xfId="15" applyFont="1" applyBorder="1" applyAlignment="1">
      <alignment vertical="center" wrapText="1"/>
    </xf>
    <xf numFmtId="0" fontId="9" fillId="0" borderId="22" xfId="15" applyFont="1" applyBorder="1" applyAlignment="1">
      <alignment horizontal="center" vertical="center"/>
    </xf>
    <xf numFmtId="0" fontId="9" fillId="0" borderId="112" xfId="15" applyFont="1" applyBorder="1" applyAlignment="1">
      <alignment horizontal="center" vertical="center"/>
    </xf>
    <xf numFmtId="0" fontId="9" fillId="0" borderId="113" xfId="15" applyFont="1" applyBorder="1" applyAlignment="1">
      <alignment horizontal="center" vertical="center"/>
    </xf>
    <xf numFmtId="0" fontId="9" fillId="0" borderId="8" xfId="15" applyFont="1" applyBorder="1" applyAlignment="1">
      <alignment horizontal="center" vertical="center"/>
    </xf>
    <xf numFmtId="0" fontId="9" fillId="0" borderId="10" xfId="15" applyFont="1" applyBorder="1" applyAlignment="1">
      <alignment horizontal="center" vertical="center"/>
    </xf>
    <xf numFmtId="0" fontId="9" fillId="0" borderId="78" xfId="15" applyFont="1" applyBorder="1" applyAlignment="1">
      <alignment horizontal="center" vertical="center" wrapText="1" shrinkToFit="1"/>
    </xf>
    <xf numFmtId="0" fontId="9" fillId="0" borderId="13" xfId="15" applyFont="1" applyBorder="1" applyAlignment="1">
      <alignment horizontal="center" vertical="center" wrapText="1" shrinkToFit="1"/>
    </xf>
    <xf numFmtId="0" fontId="9" fillId="0" borderId="14" xfId="15" applyFont="1" applyBorder="1" applyAlignment="1">
      <alignment horizontal="center" vertical="center" wrapText="1" shrinkToFit="1"/>
    </xf>
    <xf numFmtId="0" fontId="9" fillId="0" borderId="41" xfId="15" applyFont="1" applyBorder="1" applyAlignment="1">
      <alignment horizontal="center" vertical="center" wrapText="1" shrinkToFit="1"/>
    </xf>
    <xf numFmtId="0" fontId="9" fillId="0" borderId="0" xfId="15" applyFont="1" applyBorder="1" applyAlignment="1">
      <alignment horizontal="center" vertical="center" wrapText="1" shrinkToFit="1"/>
    </xf>
    <xf numFmtId="0" fontId="9" fillId="0" borderId="17" xfId="15" applyFont="1" applyBorder="1" applyAlignment="1">
      <alignment horizontal="center" vertical="center" wrapText="1" shrinkToFit="1"/>
    </xf>
    <xf numFmtId="0" fontId="9" fillId="0" borderId="79" xfId="15" applyFont="1" applyBorder="1" applyAlignment="1">
      <alignment horizontal="center" vertical="center" wrapText="1" shrinkToFit="1"/>
    </xf>
    <xf numFmtId="0" fontId="9" fillId="0" borderId="9" xfId="15" applyFont="1" applyBorder="1" applyAlignment="1">
      <alignment horizontal="center" vertical="center" wrapText="1" shrinkToFit="1"/>
    </xf>
    <xf numFmtId="0" fontId="9" fillId="0" borderId="10" xfId="15" applyFont="1" applyBorder="1" applyAlignment="1">
      <alignment horizontal="center" vertical="center" wrapText="1" shrinkToFit="1"/>
    </xf>
    <xf numFmtId="0" fontId="9" fillId="0" borderId="30" xfId="15" applyFont="1" applyBorder="1" applyAlignment="1">
      <alignment vertical="center" shrinkToFit="1"/>
    </xf>
    <xf numFmtId="0" fontId="9" fillId="0" borderId="30" xfId="15" applyFont="1" applyBorder="1" applyAlignment="1">
      <alignment horizontal="center" vertical="center" shrinkToFit="1"/>
    </xf>
    <xf numFmtId="0" fontId="9" fillId="0" borderId="30" xfId="15" applyFont="1" applyBorder="1" applyAlignment="1">
      <alignment vertical="center" wrapText="1" shrinkToFit="1"/>
    </xf>
    <xf numFmtId="0" fontId="9" fillId="0" borderId="64" xfId="15" applyFont="1" applyBorder="1" applyAlignment="1">
      <alignment horizontal="center" vertical="center" wrapText="1" shrinkToFit="1"/>
    </xf>
    <xf numFmtId="0" fontId="9" fillId="0" borderId="68" xfId="15" applyFont="1" applyBorder="1" applyAlignment="1">
      <alignment horizontal="center" vertical="center" wrapText="1" shrinkToFit="1"/>
    </xf>
    <xf numFmtId="0" fontId="9" fillId="0" borderId="13" xfId="15" applyFont="1" applyBorder="1" applyAlignment="1">
      <alignment horizontal="center" vertical="center" shrinkToFit="1"/>
    </xf>
    <xf numFmtId="0" fontId="9" fillId="0" borderId="15" xfId="15" applyFont="1" applyBorder="1" applyAlignment="1">
      <alignment horizontal="center" vertical="center" shrinkToFit="1"/>
    </xf>
    <xf numFmtId="0" fontId="9" fillId="0" borderId="32" xfId="15" applyFont="1" applyBorder="1" applyAlignment="1">
      <alignment horizontal="center" vertical="center" shrinkToFit="1"/>
    </xf>
    <xf numFmtId="0" fontId="9" fillId="0" borderId="62" xfId="15" applyFont="1" applyBorder="1" applyAlignment="1">
      <alignment horizontal="center" vertical="center" shrinkToFit="1"/>
    </xf>
    <xf numFmtId="0" fontId="9" fillId="0" borderId="19" xfId="15" applyFont="1" applyBorder="1" applyAlignment="1">
      <alignment vertical="center" shrinkToFit="1"/>
    </xf>
    <xf numFmtId="0" fontId="9" fillId="0" borderId="52" xfId="15" applyFont="1" applyBorder="1" applyAlignment="1">
      <alignment vertical="center"/>
    </xf>
    <xf numFmtId="0" fontId="9" fillId="0" borderId="20" xfId="15" applyFont="1" applyBorder="1" applyAlignment="1">
      <alignment vertical="center"/>
    </xf>
    <xf numFmtId="0" fontId="9" fillId="0" borderId="53" xfId="15" applyFont="1" applyBorder="1" applyAlignment="1">
      <alignment vertical="center"/>
    </xf>
    <xf numFmtId="0" fontId="9" fillId="0" borderId="35" xfId="15" applyFont="1" applyBorder="1" applyAlignment="1">
      <alignment vertical="center"/>
    </xf>
    <xf numFmtId="0" fontId="9" fillId="0" borderId="36" xfId="15" applyFont="1" applyBorder="1" applyAlignment="1">
      <alignment vertical="center"/>
    </xf>
    <xf numFmtId="0" fontId="9" fillId="0" borderId="30" xfId="15" applyFont="1" applyBorder="1" applyAlignment="1">
      <alignment horizontal="center" vertical="center"/>
    </xf>
    <xf numFmtId="0" fontId="8" fillId="0" borderId="35" xfId="15" applyFont="1" applyBorder="1" applyAlignment="1">
      <alignment vertical="center" wrapText="1"/>
    </xf>
    <xf numFmtId="0" fontId="8" fillId="0" borderId="37" xfId="15" applyFont="1" applyBorder="1" applyAlignment="1">
      <alignment vertical="center" wrapText="1"/>
    </xf>
    <xf numFmtId="0" fontId="9" fillId="11" borderId="0" xfId="15" applyFont="1" applyFill="1" applyBorder="1" applyAlignment="1">
      <alignment vertical="center" wrapText="1" shrinkToFit="1"/>
    </xf>
    <xf numFmtId="0" fontId="9" fillId="0" borderId="21" xfId="15" applyFont="1" applyBorder="1" applyAlignment="1">
      <alignment horizontal="center" vertical="center" shrinkToFit="1"/>
    </xf>
    <xf numFmtId="0" fontId="8" fillId="0" borderId="30" xfId="15" applyFont="1" applyBorder="1" applyAlignment="1">
      <alignment horizontal="center" vertical="center" wrapText="1" shrinkToFit="1"/>
    </xf>
    <xf numFmtId="0" fontId="9" fillId="0" borderId="30" xfId="15" applyFont="1" applyBorder="1" applyAlignment="1">
      <alignment horizontal="center" vertical="center" wrapText="1" shrinkToFit="1"/>
    </xf>
    <xf numFmtId="0" fontId="2" fillId="0" borderId="19" xfId="15" applyFont="1" applyBorder="1" applyAlignment="1">
      <alignment horizontal="center" vertical="center"/>
    </xf>
    <xf numFmtId="0" fontId="2" fillId="0" borderId="20" xfId="15" applyFont="1" applyBorder="1" applyAlignment="1">
      <alignment horizontal="center" vertical="center"/>
    </xf>
    <xf numFmtId="0" fontId="2" fillId="0" borderId="22" xfId="15" applyFont="1" applyBorder="1" applyAlignment="1">
      <alignment horizontal="center" vertical="center"/>
    </xf>
    <xf numFmtId="0" fontId="9" fillId="0" borderId="30" xfId="15" applyFont="1" applyBorder="1" applyAlignment="1">
      <alignment vertical="center" wrapText="1"/>
    </xf>
    <xf numFmtId="0" fontId="9" fillId="0" borderId="78" xfId="15" applyFont="1" applyBorder="1" applyAlignment="1">
      <alignment vertical="center"/>
    </xf>
    <xf numFmtId="0" fontId="9" fillId="0" borderId="13" xfId="15" applyFont="1" applyBorder="1" applyAlignment="1">
      <alignment vertical="center"/>
    </xf>
    <xf numFmtId="0" fontId="9" fillId="0" borderId="41" xfId="15" applyFont="1" applyBorder="1" applyAlignment="1">
      <alignment vertical="center"/>
    </xf>
    <xf numFmtId="0" fontId="9" fillId="0" borderId="0" xfId="15" applyFont="1" applyBorder="1" applyAlignment="1">
      <alignment vertical="center"/>
    </xf>
    <xf numFmtId="0" fontId="9" fillId="0" borderId="79" xfId="15" applyFont="1" applyBorder="1" applyAlignment="1">
      <alignment vertical="center"/>
    </xf>
    <xf numFmtId="0" fontId="9" fillId="0" borderId="9" xfId="15" applyFont="1" applyBorder="1" applyAlignment="1">
      <alignment vertical="center"/>
    </xf>
    <xf numFmtId="0" fontId="9" fillId="0" borderId="30" xfId="15" applyFont="1" applyBorder="1" applyAlignment="1">
      <alignment vertical="center"/>
    </xf>
    <xf numFmtId="0" fontId="9" fillId="0" borderId="9" xfId="15" applyFont="1" applyBorder="1" applyAlignment="1">
      <alignment horizontal="center" vertical="center"/>
    </xf>
    <xf numFmtId="0" fontId="9" fillId="0" borderId="162" xfId="15" applyFont="1" applyBorder="1" applyAlignment="1">
      <alignment horizontal="center" vertical="center"/>
    </xf>
    <xf numFmtId="0" fontId="9" fillId="0" borderId="11" xfId="15" applyFont="1" applyBorder="1" applyAlignment="1">
      <alignment horizontal="center" vertical="center"/>
    </xf>
    <xf numFmtId="0" fontId="9" fillId="0" borderId="12" xfId="15" applyFont="1" applyBorder="1" applyAlignment="1">
      <alignment vertical="center"/>
    </xf>
    <xf numFmtId="0" fontId="9" fillId="0" borderId="13" xfId="15" applyFont="1" applyBorder="1" applyAlignment="1">
      <alignment horizontal="center" vertical="center"/>
    </xf>
    <xf numFmtId="0" fontId="9" fillId="0" borderId="139" xfId="15" applyFont="1" applyBorder="1" applyAlignment="1">
      <alignment horizontal="center" vertical="center"/>
    </xf>
    <xf numFmtId="0" fontId="9" fillId="0" borderId="138" xfId="15" applyFont="1" applyBorder="1" applyAlignment="1">
      <alignment vertical="center"/>
    </xf>
    <xf numFmtId="0" fontId="9" fillId="0" borderId="15" xfId="15" applyFont="1" applyBorder="1" applyAlignment="1">
      <alignment horizontal="center" vertical="center"/>
    </xf>
    <xf numFmtId="0" fontId="9" fillId="11" borderId="19" xfId="15" applyFont="1" applyFill="1" applyBorder="1" applyAlignment="1">
      <alignment horizontal="center" vertical="center" shrinkToFit="1"/>
    </xf>
    <xf numFmtId="0" fontId="9" fillId="11" borderId="20" xfId="15" applyFont="1" applyFill="1" applyBorder="1" applyAlignment="1">
      <alignment horizontal="center" vertical="center" shrinkToFit="1"/>
    </xf>
    <xf numFmtId="0" fontId="9" fillId="11" borderId="78" xfId="15" applyFont="1" applyFill="1" applyBorder="1" applyAlignment="1">
      <alignment horizontal="center" vertical="center"/>
    </xf>
    <xf numFmtId="0" fontId="9" fillId="11" borderId="13" xfId="15" applyFont="1" applyFill="1" applyBorder="1" applyAlignment="1">
      <alignment horizontal="center" vertical="center"/>
    </xf>
    <xf numFmtId="0" fontId="9" fillId="11" borderId="41" xfId="15" applyFont="1" applyFill="1" applyBorder="1" applyAlignment="1">
      <alignment horizontal="center" vertical="center"/>
    </xf>
    <xf numFmtId="0" fontId="9" fillId="11" borderId="9" xfId="15" applyFont="1" applyFill="1" applyBorder="1" applyAlignment="1">
      <alignment horizontal="center" vertical="center"/>
    </xf>
    <xf numFmtId="184" fontId="9" fillId="0" borderId="148" xfId="15" applyNumberFormat="1" applyFont="1" applyBorder="1" applyAlignment="1">
      <alignment horizontal="center" vertical="center"/>
    </xf>
    <xf numFmtId="184" fontId="9" fillId="0" borderId="160" xfId="15" applyNumberFormat="1" applyFont="1" applyBorder="1" applyAlignment="1">
      <alignment horizontal="center" vertical="center"/>
    </xf>
    <xf numFmtId="0" fontId="9" fillId="11" borderId="12" xfId="15" applyFont="1" applyFill="1" applyBorder="1" applyAlignment="1">
      <alignment horizontal="center" vertical="center"/>
    </xf>
    <xf numFmtId="0" fontId="9" fillId="11" borderId="14" xfId="15" applyFont="1" applyFill="1" applyBorder="1" applyAlignment="1">
      <alignment horizontal="center" vertical="center"/>
    </xf>
    <xf numFmtId="0" fontId="9" fillId="11" borderId="8" xfId="15" applyFont="1" applyFill="1" applyBorder="1" applyAlignment="1">
      <alignment horizontal="center" vertical="center"/>
    </xf>
    <xf numFmtId="0" fontId="9" fillId="11" borderId="10" xfId="15" applyFont="1" applyFill="1" applyBorder="1" applyAlignment="1">
      <alignment horizontal="center" vertical="center"/>
    </xf>
    <xf numFmtId="184" fontId="9" fillId="0" borderId="151" xfId="15" applyNumberFormat="1" applyFont="1" applyBorder="1" applyAlignment="1">
      <alignment horizontal="center" vertical="center"/>
    </xf>
    <xf numFmtId="184" fontId="9" fillId="0" borderId="152" xfId="15" applyNumberFormat="1" applyFont="1" applyBorder="1" applyAlignment="1">
      <alignment horizontal="center" vertical="center"/>
    </xf>
    <xf numFmtId="177" fontId="9" fillId="0" borderId="22" xfId="15" applyNumberFormat="1" applyFont="1" applyBorder="1" applyAlignment="1">
      <alignment horizontal="center" vertical="center"/>
    </xf>
    <xf numFmtId="179" fontId="9" fillId="3" borderId="19" xfId="15" applyNumberFormat="1" applyFont="1" applyFill="1" applyBorder="1" applyAlignment="1">
      <alignment horizontal="center" vertical="center"/>
    </xf>
    <xf numFmtId="179" fontId="9" fillId="3" borderId="20" xfId="15" applyNumberFormat="1" applyFont="1" applyFill="1" applyBorder="1" applyAlignment="1">
      <alignment horizontal="center" vertical="center"/>
    </xf>
    <xf numFmtId="179" fontId="9" fillId="3" borderId="22" xfId="15" applyNumberFormat="1" applyFont="1" applyFill="1" applyBorder="1" applyAlignment="1">
      <alignment horizontal="center" vertical="center"/>
    </xf>
    <xf numFmtId="179" fontId="9" fillId="3" borderId="21" xfId="15" applyNumberFormat="1" applyFont="1" applyFill="1" applyBorder="1" applyAlignment="1">
      <alignment horizontal="center" vertical="center"/>
    </xf>
    <xf numFmtId="0" fontId="10" fillId="11" borderId="0" xfId="15" applyFont="1" applyFill="1" applyAlignment="1">
      <alignment horizontal="center" vertical="center"/>
    </xf>
    <xf numFmtId="0" fontId="9" fillId="0" borderId="99" xfId="15" applyFont="1" applyBorder="1" applyAlignment="1">
      <alignment horizontal="center" vertical="center"/>
    </xf>
    <xf numFmtId="0" fontId="9" fillId="0" borderId="72" xfId="15" applyFont="1" applyBorder="1" applyAlignment="1">
      <alignment horizontal="center" vertical="center"/>
    </xf>
    <xf numFmtId="0" fontId="2" fillId="0" borderId="72" xfId="15" applyFont="1" applyBorder="1" applyAlignment="1">
      <alignment horizontal="center" vertical="center"/>
    </xf>
    <xf numFmtId="0" fontId="2" fillId="0" borderId="73" xfId="15" applyFont="1" applyBorder="1" applyAlignment="1">
      <alignment horizontal="center" vertical="center"/>
    </xf>
    <xf numFmtId="0" fontId="9" fillId="0" borderId="68" xfId="15" applyFont="1" applyBorder="1" applyAlignment="1">
      <alignment horizontal="center" vertical="center"/>
    </xf>
    <xf numFmtId="0" fontId="2" fillId="0" borderId="31" xfId="15" applyFont="1" applyBorder="1" applyAlignment="1">
      <alignment horizontal="center" vertical="center"/>
    </xf>
    <xf numFmtId="0" fontId="2" fillId="0" borderId="32" xfId="15" applyFont="1" applyBorder="1" applyAlignment="1">
      <alignment horizontal="center" vertical="center"/>
    </xf>
    <xf numFmtId="0" fontId="2" fillId="0" borderId="62" xfId="15" applyFont="1" applyBorder="1" applyAlignment="1">
      <alignment horizontal="center" vertical="center"/>
    </xf>
    <xf numFmtId="0" fontId="9" fillId="0" borderId="14" xfId="15" applyFont="1" applyBorder="1" applyAlignment="1">
      <alignment horizontal="center" vertical="center"/>
    </xf>
    <xf numFmtId="0" fontId="9" fillId="0" borderId="0" xfId="15" applyFont="1" applyBorder="1" applyAlignment="1">
      <alignment horizontal="center" vertical="center"/>
    </xf>
    <xf numFmtId="0" fontId="9" fillId="0" borderId="17" xfId="15" applyFont="1" applyBorder="1" applyAlignment="1">
      <alignment horizontal="center" vertical="center"/>
    </xf>
    <xf numFmtId="0" fontId="9" fillId="0" borderId="2" xfId="15" applyFont="1" applyBorder="1" applyAlignment="1">
      <alignment horizontal="center" vertical="center" textRotation="255" wrapText="1"/>
    </xf>
    <xf numFmtId="0" fontId="9" fillId="0" borderId="54" xfId="15" applyFont="1" applyBorder="1" applyAlignment="1">
      <alignment horizontal="center" vertical="center" textRotation="255" wrapText="1"/>
    </xf>
    <xf numFmtId="0" fontId="9" fillId="0" borderId="12" xfId="15" applyFont="1" applyBorder="1" applyAlignment="1">
      <alignment horizontal="center" vertical="center"/>
    </xf>
    <xf numFmtId="0" fontId="9" fillId="0" borderId="7" xfId="15" applyFont="1" applyBorder="1" applyAlignment="1">
      <alignment horizontal="center" vertical="center"/>
    </xf>
    <xf numFmtId="0" fontId="9" fillId="0" borderId="16" xfId="15" applyFont="1" applyBorder="1" applyAlignment="1">
      <alignment horizontal="center" vertical="center"/>
    </xf>
    <xf numFmtId="0" fontId="9" fillId="0" borderId="115" xfId="15" applyFont="1" applyBorder="1" applyAlignment="1">
      <alignment horizontal="center" vertical="center"/>
    </xf>
    <xf numFmtId="0" fontId="2" fillId="11" borderId="24" xfId="15" applyFont="1" applyFill="1" applyBorder="1" applyAlignment="1">
      <alignment vertical="center"/>
    </xf>
    <xf numFmtId="0" fontId="2" fillId="11" borderId="26" xfId="15" applyFont="1" applyFill="1" applyBorder="1" applyAlignment="1">
      <alignment vertical="center"/>
    </xf>
    <xf numFmtId="0" fontId="9" fillId="0" borderId="23" xfId="15" applyFont="1" applyBorder="1" applyAlignment="1">
      <alignment vertical="center"/>
    </xf>
    <xf numFmtId="0" fontId="9" fillId="0" borderId="24" xfId="15" applyFont="1" applyBorder="1" applyAlignment="1">
      <alignment vertical="center"/>
    </xf>
    <xf numFmtId="49" fontId="9" fillId="0" borderId="13" xfId="15" applyNumberFormat="1" applyFont="1" applyBorder="1" applyAlignment="1">
      <alignment horizontal="center" vertical="center"/>
    </xf>
    <xf numFmtId="0" fontId="9" fillId="0" borderId="114" xfId="15" applyFont="1" applyBorder="1" applyAlignment="1">
      <alignment horizontal="center" vertical="center"/>
    </xf>
    <xf numFmtId="0" fontId="9" fillId="0" borderId="19" xfId="15" applyFont="1" applyBorder="1" applyAlignment="1">
      <alignment vertical="center"/>
    </xf>
    <xf numFmtId="0" fontId="9" fillId="0" borderId="21" xfId="15" applyFont="1" applyBorder="1" applyAlignment="1">
      <alignment vertical="center"/>
    </xf>
    <xf numFmtId="0" fontId="9" fillId="0" borderId="12" xfId="15" applyFont="1" applyBorder="1" applyAlignment="1">
      <alignment vertical="center" wrapText="1"/>
    </xf>
    <xf numFmtId="0" fontId="9" fillId="0" borderId="16" xfId="15" applyFont="1" applyBorder="1" applyAlignment="1">
      <alignment vertical="center" wrapText="1"/>
    </xf>
    <xf numFmtId="0" fontId="9" fillId="0" borderId="0" xfId="15" applyFont="1" applyBorder="1" applyAlignment="1">
      <alignment vertical="center" wrapText="1"/>
    </xf>
    <xf numFmtId="0" fontId="9" fillId="0" borderId="17" xfId="15" applyFont="1" applyBorder="1" applyAlignment="1">
      <alignment vertical="center" wrapText="1"/>
    </xf>
    <xf numFmtId="0" fontId="9" fillId="0" borderId="8" xfId="15" applyFont="1" applyBorder="1" applyAlignment="1">
      <alignment vertical="center" wrapText="1"/>
    </xf>
    <xf numFmtId="0" fontId="9" fillId="0" borderId="9" xfId="15" applyFont="1" applyBorder="1" applyAlignment="1">
      <alignment vertical="center" wrapText="1"/>
    </xf>
    <xf numFmtId="0" fontId="9" fillId="0" borderId="10" xfId="15" applyFont="1" applyBorder="1" applyAlignment="1">
      <alignment vertical="center" wrapText="1"/>
    </xf>
    <xf numFmtId="0" fontId="9" fillId="0" borderId="74" xfId="15" applyFont="1" applyBorder="1" applyAlignment="1">
      <alignment horizontal="center" vertical="center"/>
    </xf>
    <xf numFmtId="0" fontId="9" fillId="0" borderId="159" xfId="15" applyFont="1" applyBorder="1" applyAlignment="1">
      <alignment horizontal="center" vertical="center"/>
    </xf>
    <xf numFmtId="0" fontId="9" fillId="0" borderId="92" xfId="15" applyFont="1" applyBorder="1" applyAlignment="1">
      <alignment horizontal="center" vertical="center"/>
    </xf>
    <xf numFmtId="0" fontId="9" fillId="0" borderId="114" xfId="15" applyFont="1" applyBorder="1" applyAlignment="1">
      <alignment vertical="center"/>
    </xf>
    <xf numFmtId="0" fontId="9" fillId="0" borderId="115" xfId="15" applyFont="1" applyBorder="1" applyAlignment="1">
      <alignment vertical="center"/>
    </xf>
    <xf numFmtId="0" fontId="9" fillId="0" borderId="52" xfId="15" applyFont="1" applyBorder="1" applyAlignment="1">
      <alignment vertical="center" shrinkToFit="1"/>
    </xf>
    <xf numFmtId="0" fontId="9" fillId="0" borderId="53" xfId="15" applyFont="1" applyBorder="1" applyAlignment="1">
      <alignment vertical="center" shrinkToFit="1"/>
    </xf>
    <xf numFmtId="0" fontId="9" fillId="0" borderId="35" xfId="15" applyFont="1" applyBorder="1" applyAlignment="1">
      <alignment vertical="center" shrinkToFit="1"/>
    </xf>
    <xf numFmtId="0" fontId="9" fillId="0" borderId="34" xfId="15" applyFont="1" applyBorder="1" applyAlignment="1">
      <alignment horizontal="center" vertical="center" shrinkToFit="1"/>
    </xf>
    <xf numFmtId="0" fontId="9" fillId="0" borderId="35" xfId="15" applyFont="1" applyBorder="1" applyAlignment="1">
      <alignment horizontal="center" vertical="center" shrinkToFit="1"/>
    </xf>
    <xf numFmtId="0" fontId="9" fillId="0" borderId="36" xfId="15" applyFont="1" applyBorder="1" applyAlignment="1">
      <alignment horizontal="center" vertical="center" shrinkToFit="1"/>
    </xf>
    <xf numFmtId="0" fontId="9" fillId="0" borderId="79" xfId="15" applyFont="1" applyBorder="1" applyAlignment="1">
      <alignment vertical="center" wrapText="1"/>
    </xf>
    <xf numFmtId="38" fontId="9" fillId="0" borderId="115" xfId="18" applyFont="1" applyBorder="1" applyAlignment="1">
      <alignment horizontal="center" vertical="center"/>
    </xf>
    <xf numFmtId="38" fontId="9" fillId="0" borderId="154" xfId="18" applyFont="1" applyBorder="1" applyAlignment="1">
      <alignment horizontal="center" vertical="center"/>
    </xf>
    <xf numFmtId="0" fontId="9" fillId="0" borderId="154" xfId="15" applyFont="1" applyBorder="1" applyAlignment="1">
      <alignment horizontal="center" vertical="center"/>
    </xf>
    <xf numFmtId="0" fontId="9" fillId="11" borderId="31" xfId="15" applyFont="1" applyFill="1" applyBorder="1" applyAlignment="1">
      <alignment vertical="center"/>
    </xf>
    <xf numFmtId="0" fontId="9" fillId="11" borderId="32" xfId="15" applyFont="1" applyFill="1" applyBorder="1" applyAlignment="1">
      <alignment vertical="center"/>
    </xf>
    <xf numFmtId="0" fontId="9" fillId="0" borderId="32" xfId="15" applyFont="1" applyBorder="1" applyAlignment="1">
      <alignment horizontal="center" vertical="center"/>
    </xf>
    <xf numFmtId="0" fontId="9" fillId="0" borderId="96" xfId="15" applyFont="1" applyBorder="1" applyAlignment="1">
      <alignment horizontal="center" vertical="center" textRotation="255" wrapText="1"/>
    </xf>
    <xf numFmtId="0" fontId="9" fillId="0" borderId="97" xfId="15" applyFont="1" applyBorder="1" applyAlignment="1">
      <alignment horizontal="center" vertical="center" textRotation="255" wrapText="1"/>
    </xf>
    <xf numFmtId="0" fontId="9" fillId="0" borderId="98" xfId="15" applyFont="1" applyBorder="1" applyAlignment="1">
      <alignment horizontal="center" vertical="center" textRotation="255" wrapText="1"/>
    </xf>
    <xf numFmtId="0" fontId="9" fillId="0" borderId="140" xfId="15" applyFont="1" applyBorder="1" applyAlignment="1">
      <alignment horizontal="center" vertical="center"/>
    </xf>
    <xf numFmtId="0" fontId="9" fillId="0" borderId="141" xfId="15" applyFont="1" applyBorder="1" applyAlignment="1">
      <alignment horizontal="center" vertical="center"/>
    </xf>
    <xf numFmtId="0" fontId="2" fillId="0" borderId="4" xfId="15" applyFont="1" applyBorder="1" applyAlignment="1">
      <alignment horizontal="center" vertical="center"/>
    </xf>
    <xf numFmtId="0" fontId="2" fillId="0" borderId="5" xfId="15" applyFont="1" applyBorder="1" applyAlignment="1">
      <alignment horizontal="center" vertical="center"/>
    </xf>
    <xf numFmtId="0" fontId="9" fillId="0" borderId="142" xfId="15" applyFont="1" applyBorder="1" applyAlignment="1">
      <alignment horizontal="center" vertical="center"/>
    </xf>
    <xf numFmtId="0" fontId="9" fillId="0" borderId="33" xfId="15" applyFont="1" applyBorder="1" applyAlignment="1">
      <alignment horizontal="center" vertical="center"/>
    </xf>
    <xf numFmtId="0" fontId="9" fillId="0" borderId="78" xfId="15" applyFont="1" applyBorder="1" applyAlignment="1">
      <alignment horizontal="center" vertical="center"/>
    </xf>
    <xf numFmtId="0" fontId="9" fillId="0" borderId="41" xfId="15" applyFont="1" applyBorder="1" applyAlignment="1">
      <alignment horizontal="center" vertical="center"/>
    </xf>
    <xf numFmtId="0" fontId="2" fillId="0" borderId="115" xfId="15" applyFont="1" applyBorder="1" applyAlignment="1">
      <alignment vertical="center"/>
    </xf>
    <xf numFmtId="0" fontId="2" fillId="0" borderId="116" xfId="15" applyFont="1" applyBorder="1" applyAlignment="1">
      <alignment vertical="center"/>
    </xf>
    <xf numFmtId="0" fontId="9" fillId="0" borderId="7" xfId="15" applyFont="1" applyBorder="1" applyAlignment="1">
      <alignment horizontal="left" vertical="center" indent="1"/>
    </xf>
    <xf numFmtId="0" fontId="9" fillId="0" borderId="116" xfId="15" applyFont="1" applyBorder="1" applyAlignment="1">
      <alignment horizontal="left" vertical="center" indent="1"/>
    </xf>
    <xf numFmtId="0" fontId="9" fillId="0" borderId="75" xfId="15" applyFont="1" applyBorder="1" applyAlignment="1">
      <alignment horizontal="center" vertical="center"/>
    </xf>
    <xf numFmtId="0" fontId="9" fillId="0" borderId="74" xfId="15" applyFont="1" applyBorder="1" applyAlignment="1">
      <alignment horizontal="center" vertical="center" wrapText="1"/>
    </xf>
    <xf numFmtId="0" fontId="9" fillId="0" borderId="6" xfId="15" applyFont="1" applyBorder="1" applyAlignment="1">
      <alignment horizontal="center" vertical="center"/>
    </xf>
    <xf numFmtId="0" fontId="9" fillId="0" borderId="24" xfId="15" applyFont="1" applyBorder="1" applyAlignment="1">
      <alignment horizontal="center" vertical="center"/>
    </xf>
    <xf numFmtId="0" fontId="9" fillId="11" borderId="78" xfId="15" applyFont="1" applyFill="1" applyBorder="1" applyAlignment="1">
      <alignment vertical="center"/>
    </xf>
    <xf numFmtId="0" fontId="9" fillId="11" borderId="20" xfId="15" applyFont="1" applyFill="1" applyBorder="1" applyAlignment="1">
      <alignment vertical="center"/>
    </xf>
    <xf numFmtId="0" fontId="9" fillId="11" borderId="21" xfId="15" applyFont="1" applyFill="1" applyBorder="1" applyAlignment="1">
      <alignment vertical="center"/>
    </xf>
    <xf numFmtId="0" fontId="9" fillId="11" borderId="6" xfId="15" applyFont="1" applyFill="1" applyBorder="1" applyAlignment="1">
      <alignment horizontal="center" vertical="center"/>
    </xf>
    <xf numFmtId="0" fontId="9" fillId="0" borderId="31" xfId="15" applyFont="1" applyBorder="1" applyAlignment="1">
      <alignment vertical="center"/>
    </xf>
    <xf numFmtId="0" fontId="9" fillId="0" borderId="32" xfId="15" applyFont="1" applyBorder="1" applyAlignment="1">
      <alignment vertical="center"/>
    </xf>
    <xf numFmtId="0" fontId="2" fillId="11" borderId="1" xfId="15" applyFont="1" applyFill="1" applyBorder="1" applyAlignment="1">
      <alignment horizontal="center" vertical="center"/>
    </xf>
    <xf numFmtId="0" fontId="10" fillId="11" borderId="0" xfId="15" applyFont="1" applyFill="1" applyBorder="1" applyAlignment="1">
      <alignment horizontal="center" vertical="center" shrinkToFit="1"/>
    </xf>
    <xf numFmtId="0" fontId="2" fillId="0" borderId="24" xfId="15" applyFont="1" applyBorder="1" applyAlignment="1">
      <alignment vertical="center"/>
    </xf>
    <xf numFmtId="0" fontId="2" fillId="0" borderId="26" xfId="15" applyFont="1" applyBorder="1" applyAlignment="1">
      <alignment vertical="center"/>
    </xf>
    <xf numFmtId="0" fontId="22" fillId="0" borderId="85" xfId="16" applyFont="1" applyFill="1" applyBorder="1" applyAlignment="1">
      <alignment horizontal="center" vertical="center"/>
    </xf>
    <xf numFmtId="0" fontId="22" fillId="0" borderId="30" xfId="16" applyFont="1" applyFill="1" applyBorder="1" applyAlignment="1">
      <alignment horizontal="center" vertical="center"/>
    </xf>
    <xf numFmtId="0" fontId="22" fillId="0" borderId="75" xfId="16" applyFont="1" applyFill="1" applyBorder="1" applyAlignment="1">
      <alignment horizontal="center" vertical="center"/>
    </xf>
    <xf numFmtId="0" fontId="22" fillId="0" borderId="64" xfId="16" applyFont="1" applyFill="1" applyBorder="1" applyAlignment="1">
      <alignment horizontal="center" vertical="center"/>
    </xf>
    <xf numFmtId="0" fontId="22" fillId="0" borderId="30" xfId="16" applyFont="1" applyFill="1" applyBorder="1" applyAlignment="1">
      <alignment horizontal="distributed" vertical="center" indent="1"/>
    </xf>
    <xf numFmtId="0" fontId="22" fillId="0" borderId="64" xfId="16" applyFont="1" applyFill="1" applyBorder="1" applyAlignment="1">
      <alignment horizontal="distributed" vertical="center" indent="1"/>
    </xf>
    <xf numFmtId="0" fontId="23" fillId="11" borderId="0" xfId="16" applyFont="1" applyFill="1" applyAlignment="1">
      <alignment horizontal="center" vertical="center"/>
    </xf>
    <xf numFmtId="0" fontId="22" fillId="0" borderId="83" xfId="16" applyFont="1" applyFill="1" applyBorder="1" applyAlignment="1">
      <alignment horizontal="distributed" vertical="center" indent="1"/>
    </xf>
    <xf numFmtId="0" fontId="22" fillId="0" borderId="29" xfId="16" applyFont="1" applyFill="1" applyBorder="1" applyAlignment="1">
      <alignment horizontal="distributed" vertical="center" indent="1"/>
    </xf>
    <xf numFmtId="0" fontId="22" fillId="0" borderId="29" xfId="16" applyFont="1" applyFill="1" applyBorder="1" applyAlignment="1">
      <alignment horizontal="left" vertical="center" indent="1"/>
    </xf>
    <xf numFmtId="0" fontId="22" fillId="0" borderId="95" xfId="16" applyFont="1" applyFill="1" applyBorder="1" applyAlignment="1">
      <alignment horizontal="left" vertical="center" indent="1"/>
    </xf>
    <xf numFmtId="0" fontId="22" fillId="0" borderId="85" xfId="16" applyFont="1" applyFill="1" applyBorder="1" applyAlignment="1">
      <alignment horizontal="distributed" vertical="center" indent="1"/>
    </xf>
    <xf numFmtId="0" fontId="22" fillId="0" borderId="30" xfId="16" applyFont="1" applyFill="1" applyBorder="1" applyAlignment="1">
      <alignment horizontal="left" vertical="center" indent="1"/>
    </xf>
    <xf numFmtId="0" fontId="22" fillId="0" borderId="80" xfId="16" applyFont="1" applyFill="1" applyBorder="1" applyAlignment="1">
      <alignment horizontal="left" vertical="center" indent="1"/>
    </xf>
    <xf numFmtId="0" fontId="22" fillId="0" borderId="12" xfId="16" applyFont="1" applyFill="1" applyBorder="1" applyAlignment="1">
      <alignment horizontal="center" vertical="center"/>
    </xf>
    <xf numFmtId="0" fontId="22" fillId="0" borderId="13" xfId="16" applyFont="1" applyFill="1" applyBorder="1" applyAlignment="1">
      <alignment horizontal="center" vertical="center"/>
    </xf>
    <xf numFmtId="0" fontId="22" fillId="0" borderId="14" xfId="16" applyFont="1" applyFill="1" applyBorder="1" applyAlignment="1">
      <alignment horizontal="center" vertical="center"/>
    </xf>
    <xf numFmtId="0" fontId="22" fillId="0" borderId="143" xfId="16" applyFont="1" applyFill="1" applyBorder="1" applyAlignment="1">
      <alignment horizontal="center" vertical="center"/>
    </xf>
    <xf numFmtId="0" fontId="22" fillId="0" borderId="144" xfId="16" applyFont="1" applyFill="1" applyBorder="1" applyAlignment="1">
      <alignment horizontal="center" vertical="center"/>
    </xf>
    <xf numFmtId="0" fontId="22" fillId="0" borderId="145" xfId="16" applyFont="1" applyFill="1" applyBorder="1" applyAlignment="1">
      <alignment horizontal="center" vertical="center"/>
    </xf>
    <xf numFmtId="0" fontId="22" fillId="0" borderId="19" xfId="16" applyFont="1" applyFill="1" applyBorder="1" applyAlignment="1">
      <alignment horizontal="center" vertical="center"/>
    </xf>
    <xf numFmtId="0" fontId="22" fillId="0" borderId="20" xfId="16" applyFont="1" applyFill="1" applyBorder="1" applyAlignment="1">
      <alignment horizontal="center" vertical="center"/>
    </xf>
    <xf numFmtId="0" fontId="22" fillId="0" borderId="21" xfId="16" applyFont="1" applyFill="1" applyBorder="1" applyAlignment="1">
      <alignment horizontal="center" vertical="center"/>
    </xf>
    <xf numFmtId="0" fontId="22" fillId="0" borderId="106" xfId="16" applyFont="1" applyFill="1" applyBorder="1" applyAlignment="1">
      <alignment horizontal="center" vertical="center"/>
    </xf>
    <xf numFmtId="0" fontId="22" fillId="0" borderId="107" xfId="16" applyFont="1" applyFill="1" applyBorder="1" applyAlignment="1">
      <alignment horizontal="center" vertical="center"/>
    </xf>
    <xf numFmtId="0" fontId="22" fillId="0" borderId="108" xfId="16" applyFont="1" applyFill="1" applyBorder="1" applyAlignment="1">
      <alignment horizontal="center" vertical="center"/>
    </xf>
    <xf numFmtId="0" fontId="22" fillId="0" borderId="146" xfId="16" applyFont="1" applyFill="1" applyBorder="1" applyAlignment="1">
      <alignment horizontal="center" vertical="center"/>
    </xf>
    <xf numFmtId="0" fontId="22" fillId="0" borderId="22" xfId="16" applyFont="1" applyFill="1" applyBorder="1" applyAlignment="1">
      <alignment horizontal="center" vertical="center"/>
    </xf>
    <xf numFmtId="0" fontId="6" fillId="0" borderId="44" xfId="16" applyFont="1" applyFill="1" applyBorder="1" applyAlignment="1">
      <alignment horizontal="center" vertical="center"/>
    </xf>
    <xf numFmtId="0" fontId="6" fillId="0" borderId="47" xfId="16" applyFont="1" applyFill="1" applyBorder="1" applyAlignment="1">
      <alignment horizontal="center" vertical="center"/>
    </xf>
    <xf numFmtId="0" fontId="6" fillId="0" borderId="43" xfId="16" applyFont="1" applyFill="1" applyBorder="1" applyAlignment="1">
      <alignment horizontal="center" vertical="center"/>
    </xf>
    <xf numFmtId="0" fontId="22" fillId="0" borderId="80" xfId="16" applyFont="1" applyFill="1" applyBorder="1" applyAlignment="1">
      <alignment horizontal="center" vertical="center"/>
    </xf>
    <xf numFmtId="0" fontId="22" fillId="0" borderId="30" xfId="16" applyFont="1" applyFill="1" applyBorder="1" applyAlignment="1">
      <alignment horizontal="center" vertical="center" wrapText="1"/>
    </xf>
    <xf numFmtId="0" fontId="22" fillId="0" borderId="102" xfId="16" applyFont="1" applyFill="1" applyBorder="1" applyAlignment="1">
      <alignment horizontal="center" vertical="center" textRotation="255"/>
    </xf>
    <xf numFmtId="0" fontId="22" fillId="0" borderId="103" xfId="16" applyFont="1" applyFill="1" applyBorder="1" applyAlignment="1">
      <alignment horizontal="center" vertical="center" textRotation="255"/>
    </xf>
    <xf numFmtId="0" fontId="22" fillId="0" borderId="85" xfId="16" applyFont="1" applyFill="1" applyBorder="1" applyAlignment="1">
      <alignment horizontal="center" vertical="center" textRotation="255"/>
    </xf>
    <xf numFmtId="0" fontId="22" fillId="0" borderId="30" xfId="16" applyFont="1" applyFill="1" applyBorder="1" applyAlignment="1">
      <alignment horizontal="center" vertical="center" textRotation="255"/>
    </xf>
    <xf numFmtId="0" fontId="22" fillId="0" borderId="81" xfId="16" applyFont="1" applyFill="1" applyBorder="1" applyAlignment="1">
      <alignment horizontal="center" vertical="center" textRotation="255"/>
    </xf>
    <xf numFmtId="0" fontId="22" fillId="0" borderId="82" xfId="16" applyFont="1" applyFill="1" applyBorder="1" applyAlignment="1">
      <alignment horizontal="center" vertical="center" textRotation="255"/>
    </xf>
    <xf numFmtId="0" fontId="22" fillId="0" borderId="103" xfId="16" applyFont="1" applyFill="1" applyBorder="1" applyAlignment="1">
      <alignment horizontal="center" vertical="center" wrapText="1"/>
    </xf>
    <xf numFmtId="0" fontId="22" fillId="0" borderId="103" xfId="16" applyFont="1" applyFill="1" applyBorder="1" applyAlignment="1">
      <alignment horizontal="center" vertical="center"/>
    </xf>
    <xf numFmtId="0" fontId="24" fillId="0" borderId="103" xfId="16" applyFont="1" applyFill="1" applyBorder="1" applyAlignment="1">
      <alignment horizontal="center" vertical="center" wrapText="1"/>
    </xf>
    <xf numFmtId="0" fontId="24" fillId="0" borderId="104" xfId="16" applyFont="1" applyFill="1" applyBorder="1" applyAlignment="1">
      <alignment horizontal="center" vertical="center" wrapText="1"/>
    </xf>
    <xf numFmtId="0" fontId="24" fillId="0" borderId="30" xfId="16" applyFont="1" applyFill="1" applyBorder="1" applyAlignment="1">
      <alignment horizontal="center" vertical="center" wrapText="1"/>
    </xf>
    <xf numFmtId="0" fontId="24" fillId="0" borderId="80" xfId="16" applyFont="1" applyFill="1" applyBorder="1" applyAlignment="1">
      <alignment horizontal="center" vertical="center" wrapText="1"/>
    </xf>
    <xf numFmtId="0" fontId="22" fillId="0" borderId="82" xfId="16" applyFont="1" applyFill="1" applyBorder="1" applyAlignment="1">
      <alignment horizontal="center" vertical="center"/>
    </xf>
    <xf numFmtId="0" fontId="22" fillId="0" borderId="91" xfId="16" applyFont="1" applyFill="1" applyBorder="1" applyAlignment="1">
      <alignment horizontal="center" vertical="center"/>
    </xf>
    <xf numFmtId="0" fontId="22" fillId="0" borderId="83" xfId="16" applyFont="1" applyFill="1" applyBorder="1" applyAlignment="1">
      <alignment horizontal="center" vertical="center" textRotation="255"/>
    </xf>
    <xf numFmtId="0" fontId="22" fillId="0" borderId="29" xfId="16" applyFont="1" applyFill="1" applyBorder="1" applyAlignment="1">
      <alignment horizontal="center" vertical="center" textRotation="255"/>
    </xf>
    <xf numFmtId="0" fontId="22" fillId="0" borderId="75" xfId="16" applyFont="1" applyFill="1" applyBorder="1" applyAlignment="1">
      <alignment horizontal="center" vertical="center" textRotation="255"/>
    </xf>
    <xf numFmtId="0" fontId="22" fillId="0" borderId="64" xfId="16" applyFont="1" applyFill="1" applyBorder="1" applyAlignment="1">
      <alignment horizontal="center" vertical="center" textRotation="255"/>
    </xf>
    <xf numFmtId="0" fontId="22" fillId="0" borderId="29" xfId="16" applyFont="1" applyFill="1" applyBorder="1" applyAlignment="1">
      <alignment horizontal="center" vertical="center" wrapText="1"/>
    </xf>
    <xf numFmtId="0" fontId="6" fillId="0" borderId="29" xfId="16" applyFont="1" applyFill="1" applyBorder="1">
      <alignment vertical="center"/>
    </xf>
    <xf numFmtId="0" fontId="6" fillId="0" borderId="30" xfId="16" applyFont="1" applyFill="1" applyBorder="1">
      <alignment vertical="center"/>
    </xf>
    <xf numFmtId="0" fontId="22" fillId="0" borderId="63" xfId="16" applyFont="1" applyFill="1" applyBorder="1" applyAlignment="1">
      <alignment horizontal="center" vertical="center" wrapText="1"/>
    </xf>
    <xf numFmtId="0" fontId="22" fillId="0" borderId="39" xfId="16" applyFont="1" applyFill="1" applyBorder="1" applyAlignment="1">
      <alignment horizontal="center" vertical="center" wrapText="1"/>
    </xf>
    <xf numFmtId="0" fontId="22" fillId="0" borderId="99" xfId="16" applyFont="1" applyFill="1" applyBorder="1" applyAlignment="1">
      <alignment horizontal="center" vertical="center" wrapText="1"/>
    </xf>
    <xf numFmtId="0" fontId="22" fillId="0" borderId="16"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8" xfId="16" applyFont="1" applyFill="1" applyBorder="1" applyAlignment="1">
      <alignment horizontal="center" vertical="center" wrapText="1"/>
    </xf>
    <xf numFmtId="0" fontId="22" fillId="0" borderId="9" xfId="16" applyFont="1" applyFill="1" applyBorder="1" applyAlignment="1">
      <alignment horizontal="center" vertical="center" wrapText="1"/>
    </xf>
    <xf numFmtId="0" fontId="22" fillId="0" borderId="10" xfId="16" applyFont="1" applyFill="1" applyBorder="1" applyAlignment="1">
      <alignment horizontal="center" vertical="center" wrapText="1"/>
    </xf>
    <xf numFmtId="0" fontId="22" fillId="0" borderId="29" xfId="16" applyFont="1" applyFill="1" applyBorder="1" applyAlignment="1">
      <alignment horizontal="center" vertical="center"/>
    </xf>
    <xf numFmtId="0" fontId="24" fillId="0" borderId="63" xfId="16" applyFont="1" applyFill="1" applyBorder="1" applyAlignment="1">
      <alignment horizontal="center" vertical="center" wrapText="1"/>
    </xf>
    <xf numFmtId="0" fontId="24" fillId="0" borderId="39" xfId="16" applyFont="1" applyFill="1" applyBorder="1" applyAlignment="1">
      <alignment horizontal="center" vertical="center" wrapText="1"/>
    </xf>
    <xf numFmtId="0" fontId="24" fillId="0" borderId="40" xfId="16" applyFont="1" applyFill="1" applyBorder="1" applyAlignment="1">
      <alignment horizontal="center" vertical="center" wrapText="1"/>
    </xf>
    <xf numFmtId="0" fontId="24" fillId="0" borderId="16" xfId="16" applyFont="1" applyFill="1" applyBorder="1" applyAlignment="1">
      <alignment horizontal="center" vertical="center" wrapText="1"/>
    </xf>
    <xf numFmtId="0" fontId="24" fillId="0" borderId="0" xfId="16" applyFont="1" applyFill="1" applyBorder="1" applyAlignment="1">
      <alignment horizontal="center" vertical="center" wrapText="1"/>
    </xf>
    <xf numFmtId="0" fontId="24" fillId="0" borderId="18" xfId="16" applyFont="1" applyFill="1" applyBorder="1" applyAlignment="1">
      <alignment horizontal="center" vertical="center" wrapText="1"/>
    </xf>
    <xf numFmtId="0" fontId="24" fillId="0" borderId="8" xfId="16" applyFont="1" applyFill="1" applyBorder="1" applyAlignment="1">
      <alignment horizontal="center" vertical="center" wrapText="1"/>
    </xf>
    <xf numFmtId="0" fontId="24" fillId="0" borderId="9" xfId="16" applyFont="1" applyFill="1" applyBorder="1" applyAlignment="1">
      <alignment horizontal="center" vertical="center" wrapText="1"/>
    </xf>
    <xf numFmtId="0" fontId="24" fillId="0" borderId="11" xfId="16" applyFont="1" applyFill="1" applyBorder="1" applyAlignment="1">
      <alignment horizontal="center" vertical="center" wrapText="1"/>
    </xf>
    <xf numFmtId="0" fontId="22" fillId="0" borderId="12" xfId="16" applyFont="1" applyFill="1" applyBorder="1" applyAlignment="1">
      <alignment horizontal="center" vertical="center" wrapText="1"/>
    </xf>
    <xf numFmtId="0" fontId="22" fillId="0" borderId="13" xfId="16" applyFont="1" applyFill="1" applyBorder="1" applyAlignment="1">
      <alignment horizontal="center" vertical="center" wrapText="1"/>
    </xf>
    <xf numFmtId="0" fontId="22" fillId="0" borderId="14" xfId="16" applyFont="1" applyFill="1" applyBorder="1" applyAlignment="1">
      <alignment horizontal="center" vertical="center" wrapText="1"/>
    </xf>
    <xf numFmtId="0" fontId="22" fillId="0" borderId="16" xfId="16" applyFont="1" applyFill="1" applyBorder="1" applyAlignment="1">
      <alignment horizontal="center" vertical="center"/>
    </xf>
    <xf numFmtId="0" fontId="22" fillId="0" borderId="0" xfId="16" applyFont="1" applyFill="1" applyBorder="1" applyAlignment="1">
      <alignment horizontal="center" vertical="center"/>
    </xf>
    <xf numFmtId="0" fontId="22" fillId="0" borderId="8" xfId="16" applyFont="1" applyFill="1" applyBorder="1" applyAlignment="1">
      <alignment horizontal="center" vertical="center"/>
    </xf>
    <xf numFmtId="0" fontId="22" fillId="0" borderId="9" xfId="16" applyFont="1" applyFill="1" applyBorder="1" applyAlignment="1">
      <alignment horizontal="center" vertical="center"/>
    </xf>
    <xf numFmtId="0" fontId="6" fillId="0" borderId="30" xfId="16" applyFont="1" applyFill="1" applyBorder="1" applyAlignment="1">
      <alignment horizontal="center" vertical="center"/>
    </xf>
    <xf numFmtId="0" fontId="22" fillId="0" borderId="17" xfId="16" applyFont="1" applyFill="1" applyBorder="1" applyAlignment="1">
      <alignment horizontal="center" vertical="center"/>
    </xf>
    <xf numFmtId="0" fontId="22" fillId="0" borderId="10" xfId="16" applyFont="1" applyFill="1" applyBorder="1" applyAlignment="1">
      <alignment horizontal="center" vertical="center"/>
    </xf>
    <xf numFmtId="0" fontId="22" fillId="0" borderId="34" xfId="16" applyFont="1" applyFill="1" applyBorder="1" applyAlignment="1">
      <alignment horizontal="center" vertical="center"/>
    </xf>
    <xf numFmtId="0" fontId="22" fillId="0" borderId="36" xfId="16" applyFont="1" applyFill="1" applyBorder="1" applyAlignment="1">
      <alignment horizontal="center" vertical="center"/>
    </xf>
    <xf numFmtId="0" fontId="22" fillId="0" borderId="35" xfId="16" applyFont="1" applyFill="1" applyBorder="1" applyAlignment="1">
      <alignment horizontal="center" vertical="center"/>
    </xf>
    <xf numFmtId="0" fontId="24" fillId="11" borderId="0" xfId="16" applyFont="1" applyFill="1" applyAlignment="1">
      <alignment horizontal="left" vertical="center" wrapText="1"/>
    </xf>
    <xf numFmtId="0" fontId="22" fillId="0" borderId="54" xfId="16" applyFont="1" applyFill="1" applyBorder="1" applyAlignment="1">
      <alignment horizontal="center" vertical="center" textRotation="255"/>
    </xf>
    <xf numFmtId="0" fontId="22" fillId="0" borderId="66" xfId="16" applyFont="1" applyFill="1" applyBorder="1" applyAlignment="1">
      <alignment horizontal="center" vertical="center" textRotation="255"/>
    </xf>
    <xf numFmtId="0" fontId="22" fillId="0" borderId="66" xfId="16" applyFont="1" applyFill="1" applyBorder="1" applyAlignment="1">
      <alignment horizontal="center" vertical="center"/>
    </xf>
    <xf numFmtId="0" fontId="22" fillId="0" borderId="92" xfId="16" applyFont="1" applyFill="1" applyBorder="1" applyAlignment="1">
      <alignment horizontal="center" vertical="center"/>
    </xf>
    <xf numFmtId="0" fontId="22" fillId="11" borderId="43" xfId="16" applyFont="1" applyFill="1" applyBorder="1" applyAlignment="1">
      <alignment horizontal="right" vertical="top" wrapText="1"/>
    </xf>
    <xf numFmtId="0" fontId="22" fillId="11" borderId="44" xfId="16" applyFont="1" applyFill="1" applyBorder="1" applyAlignment="1">
      <alignment horizontal="right" vertical="top" wrapText="1"/>
    </xf>
    <xf numFmtId="0" fontId="22" fillId="11" borderId="44" xfId="16" applyFont="1" applyFill="1" applyBorder="1" applyAlignment="1">
      <alignment horizontal="left" vertical="top" wrapText="1"/>
    </xf>
    <xf numFmtId="0" fontId="22" fillId="11" borderId="47" xfId="16" applyFont="1" applyFill="1" applyBorder="1" applyAlignment="1">
      <alignment horizontal="left" vertical="top" wrapText="1"/>
    </xf>
    <xf numFmtId="0" fontId="33" fillId="11" borderId="0" xfId="0" applyFont="1" applyFill="1" applyAlignment="1">
      <alignment vertical="center"/>
    </xf>
    <xf numFmtId="0" fontId="34" fillId="11" borderId="0" xfId="0" applyFont="1" applyFill="1" applyAlignment="1">
      <alignment horizontal="center" vertical="center"/>
    </xf>
    <xf numFmtId="0" fontId="27" fillId="0" borderId="30" xfId="0" applyFont="1" applyBorder="1" applyAlignment="1">
      <alignment vertical="center"/>
    </xf>
    <xf numFmtId="0" fontId="27" fillId="8" borderId="30" xfId="0" applyFont="1" applyFill="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8" borderId="20" xfId="0" applyFont="1" applyFill="1" applyBorder="1" applyAlignment="1">
      <alignment horizontal="center" vertical="center"/>
    </xf>
    <xf numFmtId="0" fontId="32" fillId="0" borderId="53" xfId="0" applyFont="1" applyBorder="1" applyAlignment="1">
      <alignment horizontal="center" vertical="center"/>
    </xf>
    <xf numFmtId="0" fontId="32" fillId="0" borderId="35" xfId="0" applyFont="1" applyBorder="1" applyAlignment="1">
      <alignment horizontal="center" vertical="center"/>
    </xf>
    <xf numFmtId="0" fontId="32" fillId="0" borderId="35" xfId="0" applyFont="1" applyFill="1" applyBorder="1" applyAlignment="1">
      <alignment horizontal="center" vertical="center"/>
    </xf>
    <xf numFmtId="0" fontId="27" fillId="8" borderId="19" xfId="0" applyFont="1" applyFill="1" applyBorder="1" applyAlignment="1">
      <alignment horizontal="center" vertical="center"/>
    </xf>
    <xf numFmtId="0" fontId="26" fillId="11" borderId="0" xfId="0" applyFont="1" applyFill="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vertical="center"/>
    </xf>
    <xf numFmtId="0" fontId="35" fillId="11" borderId="13" xfId="0" applyFont="1" applyFill="1" applyBorder="1" applyAlignment="1">
      <alignment vertical="center" wrapText="1"/>
    </xf>
    <xf numFmtId="0" fontId="35" fillId="11" borderId="0" xfId="0" applyFont="1" applyFill="1" applyBorder="1" applyAlignment="1">
      <alignment vertical="center" wrapText="1"/>
    </xf>
    <xf numFmtId="0" fontId="30" fillId="7" borderId="19" xfId="0" applyFont="1" applyFill="1" applyBorder="1" applyAlignment="1">
      <alignment horizontal="center" vertical="center"/>
    </xf>
    <xf numFmtId="0" fontId="30" fillId="7" borderId="20" xfId="0" applyFont="1" applyFill="1" applyBorder="1" applyAlignment="1">
      <alignment horizontal="center" vertical="center"/>
    </xf>
    <xf numFmtId="0" fontId="30" fillId="7" borderId="21" xfId="0" applyFont="1" applyFill="1" applyBorder="1" applyAlignment="1">
      <alignment horizontal="center" vertical="center"/>
    </xf>
    <xf numFmtId="0" fontId="31" fillId="9" borderId="38" xfId="0" applyFont="1" applyFill="1" applyBorder="1" applyAlignment="1">
      <alignment horizontal="center" vertical="center"/>
    </xf>
    <xf numFmtId="0" fontId="31" fillId="9" borderId="39" xfId="0" applyFont="1" applyFill="1" applyBorder="1" applyAlignment="1">
      <alignment horizontal="center" vertical="center"/>
    </xf>
    <xf numFmtId="0" fontId="31" fillId="9" borderId="40" xfId="0" applyFont="1" applyFill="1" applyBorder="1" applyAlignment="1">
      <alignment horizontal="center" vertical="center"/>
    </xf>
    <xf numFmtId="0" fontId="27" fillId="11" borderId="0" xfId="0" applyFont="1" applyFill="1" applyAlignment="1">
      <alignment horizontal="center" vertical="center"/>
    </xf>
    <xf numFmtId="0" fontId="27" fillId="0" borderId="43" xfId="0" applyFont="1" applyBorder="1" applyAlignment="1">
      <alignment horizontal="center" vertical="center"/>
    </xf>
    <xf numFmtId="0" fontId="27" fillId="0" borderId="47" xfId="0" applyFont="1" applyBorder="1" applyAlignment="1">
      <alignment horizontal="center" vertical="center"/>
    </xf>
    <xf numFmtId="0" fontId="27" fillId="0" borderId="30" xfId="0" applyFont="1" applyBorder="1" applyAlignment="1">
      <alignment horizontal="center" vertical="center"/>
    </xf>
    <xf numFmtId="0" fontId="27" fillId="0" borderId="30" xfId="0" applyNumberFormat="1" applyFont="1" applyBorder="1" applyAlignment="1">
      <alignment horizontal="center" vertical="center"/>
    </xf>
    <xf numFmtId="0" fontId="27" fillId="0" borderId="19" xfId="0" applyNumberFormat="1" applyFont="1" applyBorder="1" applyAlignment="1">
      <alignment horizontal="center" vertical="center"/>
    </xf>
    <xf numFmtId="180" fontId="27" fillId="0" borderId="21" xfId="0" applyNumberFormat="1" applyFont="1" applyBorder="1" applyAlignment="1">
      <alignment horizontal="center" vertical="center"/>
    </xf>
    <xf numFmtId="180" fontId="27" fillId="0" borderId="30" xfId="0" applyNumberFormat="1" applyFont="1" applyBorder="1" applyAlignment="1">
      <alignment horizontal="center" vertical="center"/>
    </xf>
    <xf numFmtId="0" fontId="27" fillId="0" borderId="30" xfId="0" applyFont="1" applyBorder="1" applyAlignment="1">
      <alignment horizontal="right" vertical="center"/>
    </xf>
    <xf numFmtId="0" fontId="30" fillId="7" borderId="30" xfId="0" applyFont="1" applyFill="1" applyBorder="1" applyAlignment="1">
      <alignment horizontal="center" vertical="center"/>
    </xf>
    <xf numFmtId="0" fontId="30" fillId="7" borderId="30" xfId="0" applyFont="1" applyFill="1" applyBorder="1" applyAlignment="1">
      <alignment horizontal="center" vertical="center" wrapText="1"/>
    </xf>
    <xf numFmtId="0" fontId="35" fillId="0" borderId="0" xfId="0" applyFont="1" applyAlignment="1">
      <alignment horizontal="left" vertical="top" wrapText="1"/>
    </xf>
    <xf numFmtId="12" fontId="27" fillId="0" borderId="30" xfId="0" applyNumberFormat="1" applyFont="1" applyBorder="1" applyAlignment="1">
      <alignment horizontal="center" vertical="center"/>
    </xf>
    <xf numFmtId="12" fontId="27" fillId="0" borderId="19" xfId="0" applyNumberFormat="1" applyFont="1" applyBorder="1" applyAlignment="1">
      <alignment horizontal="center" vertical="center"/>
    </xf>
    <xf numFmtId="2" fontId="27" fillId="0" borderId="30" xfId="0" applyNumberFormat="1" applyFont="1" applyBorder="1" applyAlignment="1">
      <alignment horizontal="right" vertical="center"/>
    </xf>
    <xf numFmtId="182" fontId="27" fillId="0" borderId="30" xfId="0" applyNumberFormat="1" applyFont="1" applyBorder="1" applyAlignment="1">
      <alignment vertical="center"/>
    </xf>
    <xf numFmtId="182" fontId="32" fillId="0" borderId="42" xfId="0" applyNumberFormat="1" applyFont="1" applyBorder="1" applyAlignment="1">
      <alignment horizontal="center" vertical="center"/>
    </xf>
    <xf numFmtId="182" fontId="32" fillId="0" borderId="1" xfId="0" applyNumberFormat="1" applyFont="1" applyBorder="1" applyAlignment="1">
      <alignment horizontal="center" vertical="center"/>
    </xf>
    <xf numFmtId="0" fontId="31" fillId="9" borderId="48" xfId="0" applyFont="1" applyFill="1" applyBorder="1" applyAlignment="1">
      <alignment horizontal="center" vertical="center"/>
    </xf>
    <xf numFmtId="0" fontId="31" fillId="9" borderId="49" xfId="0" applyFont="1" applyFill="1" applyBorder="1" applyAlignment="1">
      <alignment horizontal="center" vertical="center"/>
    </xf>
    <xf numFmtId="0" fontId="31" fillId="9" borderId="55"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41" xfId="0" applyFont="1" applyBorder="1" applyAlignment="1">
      <alignment horizontal="center" vertical="center"/>
    </xf>
    <xf numFmtId="0" fontId="32" fillId="0" borderId="18"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42" xfId="0" applyFont="1" applyBorder="1" applyAlignment="1">
      <alignment horizontal="center" vertical="center"/>
    </xf>
    <xf numFmtId="0" fontId="32" fillId="0" borderId="1" xfId="0" applyFont="1" applyBorder="1" applyAlignment="1">
      <alignment horizontal="center" vertical="center"/>
    </xf>
    <xf numFmtId="0" fontId="32" fillId="0" borderId="28" xfId="0" applyFont="1" applyBorder="1" applyAlignment="1">
      <alignment horizontal="center" vertical="center"/>
    </xf>
    <xf numFmtId="182" fontId="32" fillId="0" borderId="53" xfId="0" applyNumberFormat="1" applyFont="1" applyFill="1" applyBorder="1" applyAlignment="1">
      <alignment horizontal="center" vertical="center"/>
    </xf>
    <xf numFmtId="182" fontId="32" fillId="0" borderId="35" xfId="0" applyNumberFormat="1" applyFont="1" applyFill="1" applyBorder="1" applyAlignment="1">
      <alignment horizontal="center" vertical="center"/>
    </xf>
    <xf numFmtId="181" fontId="32" fillId="0" borderId="53" xfId="0" applyNumberFormat="1" applyFont="1" applyFill="1" applyBorder="1" applyAlignment="1">
      <alignment horizontal="center" vertical="center"/>
    </xf>
    <xf numFmtId="181" fontId="32" fillId="0" borderId="35" xfId="0" applyNumberFormat="1" applyFont="1" applyFill="1" applyBorder="1" applyAlignment="1">
      <alignment horizontal="center" vertical="center"/>
    </xf>
    <xf numFmtId="0" fontId="30" fillId="9" borderId="30" xfId="0" applyFont="1" applyFill="1" applyBorder="1" applyAlignment="1">
      <alignment horizontal="center" vertical="center"/>
    </xf>
    <xf numFmtId="0" fontId="30" fillId="9" borderId="12" xfId="0" applyFont="1" applyFill="1" applyBorder="1" applyAlignment="1">
      <alignment horizontal="center" vertical="center"/>
    </xf>
    <xf numFmtId="0" fontId="30" fillId="9" borderId="14" xfId="0" applyFont="1" applyFill="1" applyBorder="1" applyAlignment="1">
      <alignment horizontal="center" vertical="center"/>
    </xf>
    <xf numFmtId="0" fontId="30" fillId="9" borderId="8" xfId="0" applyFont="1" applyFill="1" applyBorder="1" applyAlignment="1">
      <alignment horizontal="center" vertical="center"/>
    </xf>
    <xf numFmtId="0" fontId="30" fillId="9" borderId="10" xfId="0" applyFont="1" applyFill="1" applyBorder="1" applyAlignment="1">
      <alignment horizontal="center" vertical="center"/>
    </xf>
    <xf numFmtId="0" fontId="30" fillId="9" borderId="19" xfId="0" applyFont="1" applyFill="1" applyBorder="1" applyAlignment="1">
      <alignment horizontal="center" vertical="center"/>
    </xf>
    <xf numFmtId="0" fontId="30" fillId="9" borderId="20" xfId="0" applyFont="1" applyFill="1" applyBorder="1" applyAlignment="1">
      <alignment horizontal="center" vertical="center"/>
    </xf>
    <xf numFmtId="0" fontId="30" fillId="9" borderId="21" xfId="0" applyFont="1" applyFill="1" applyBorder="1" applyAlignment="1">
      <alignment horizontal="center" vertical="center"/>
    </xf>
    <xf numFmtId="38" fontId="27" fillId="8" borderId="19" xfId="18" applyFont="1" applyFill="1" applyBorder="1" applyAlignment="1">
      <alignment horizontal="center" vertical="center"/>
    </xf>
    <xf numFmtId="38" fontId="27" fillId="8" borderId="21" xfId="18" applyFont="1" applyFill="1" applyBorder="1" applyAlignment="1">
      <alignment horizontal="center" vertical="center"/>
    </xf>
    <xf numFmtId="38" fontId="27" fillId="8" borderId="30" xfId="18" applyFont="1" applyFill="1" applyBorder="1" applyAlignment="1">
      <alignment horizontal="center" vertical="center"/>
    </xf>
    <xf numFmtId="38" fontId="27" fillId="0" borderId="19" xfId="18" applyFont="1" applyBorder="1" applyAlignment="1">
      <alignment horizontal="center" vertical="center"/>
    </xf>
    <xf numFmtId="38" fontId="27" fillId="0" borderId="21" xfId="18" applyFont="1" applyBorder="1" applyAlignment="1">
      <alignment horizontal="center" vertical="center"/>
    </xf>
    <xf numFmtId="0" fontId="35" fillId="11" borderId="0" xfId="0" applyFont="1" applyFill="1" applyAlignment="1">
      <alignment horizontal="center" wrapText="1"/>
    </xf>
    <xf numFmtId="0" fontId="35" fillId="11" borderId="1" xfId="0" applyFont="1" applyFill="1" applyBorder="1" applyAlignment="1">
      <alignment horizontal="center" wrapText="1"/>
    </xf>
    <xf numFmtId="38" fontId="27" fillId="0" borderId="30" xfId="18" applyFont="1" applyBorder="1" applyAlignment="1">
      <alignment horizontal="center" vertical="center"/>
    </xf>
    <xf numFmtId="0" fontId="30" fillId="7" borderId="8" xfId="0" applyFont="1" applyFill="1" applyBorder="1" applyAlignment="1">
      <alignment horizontal="center" vertical="center"/>
    </xf>
    <xf numFmtId="0" fontId="30" fillId="7" borderId="9" xfId="0" applyFont="1" applyFill="1" applyBorder="1" applyAlignment="1">
      <alignment horizontal="center" vertical="center"/>
    </xf>
    <xf numFmtId="0" fontId="30" fillId="7" borderId="10" xfId="0" applyFont="1" applyFill="1" applyBorder="1" applyAlignment="1">
      <alignment horizontal="center" vertical="center"/>
    </xf>
    <xf numFmtId="0" fontId="8" fillId="0" borderId="19" xfId="12" applyFont="1" applyFill="1" applyBorder="1" applyAlignment="1">
      <alignment vertical="center"/>
    </xf>
    <xf numFmtId="0" fontId="9" fillId="0" borderId="31" xfId="9" applyFont="1" applyBorder="1" applyAlignment="1">
      <alignment vertical="center"/>
    </xf>
    <xf numFmtId="0" fontId="9" fillId="0" borderId="32" xfId="9" applyFont="1" applyBorder="1" applyAlignment="1">
      <alignment vertical="center"/>
    </xf>
    <xf numFmtId="0" fontId="9" fillId="0" borderId="62" xfId="9" applyFont="1" applyBorder="1" applyAlignment="1">
      <alignment vertical="center"/>
    </xf>
    <xf numFmtId="0" fontId="10" fillId="11" borderId="0" xfId="12" applyFont="1" applyFill="1" applyAlignment="1">
      <alignment horizontal="center" vertical="center"/>
    </xf>
    <xf numFmtId="0" fontId="8" fillId="0" borderId="15" xfId="12" applyFont="1" applyFill="1" applyBorder="1" applyAlignment="1">
      <alignment horizontal="center" vertical="center"/>
    </xf>
    <xf numFmtId="0" fontId="8" fillId="0" borderId="16" xfId="12" applyFont="1" applyFill="1" applyBorder="1" applyAlignment="1">
      <alignment horizontal="center" vertical="center"/>
    </xf>
    <xf numFmtId="0" fontId="8" fillId="0" borderId="18" xfId="12" applyFont="1" applyFill="1" applyBorder="1" applyAlignment="1">
      <alignment horizontal="center" vertical="center"/>
    </xf>
    <xf numFmtId="0" fontId="8" fillId="0" borderId="11" xfId="12" applyFont="1" applyFill="1" applyBorder="1" applyAlignment="1">
      <alignment horizontal="center" vertical="center"/>
    </xf>
    <xf numFmtId="0" fontId="9" fillId="0" borderId="12" xfId="12" applyFont="1" applyFill="1" applyBorder="1" applyAlignment="1">
      <alignment horizontal="center" vertical="center"/>
    </xf>
    <xf numFmtId="0" fontId="9" fillId="0" borderId="15" xfId="12" applyFont="1" applyFill="1" applyBorder="1" applyAlignment="1">
      <alignment horizontal="center" vertical="center"/>
    </xf>
    <xf numFmtId="0" fontId="9" fillId="0" borderId="16" xfId="12" applyFont="1" applyFill="1" applyBorder="1" applyAlignment="1">
      <alignment horizontal="center" vertical="center"/>
    </xf>
    <xf numFmtId="0" fontId="9" fillId="0" borderId="18" xfId="12" applyFont="1" applyFill="1" applyBorder="1" applyAlignment="1">
      <alignment horizontal="center" vertical="center"/>
    </xf>
    <xf numFmtId="0" fontId="9" fillId="0" borderId="8" xfId="12" applyFont="1" applyFill="1" applyBorder="1" applyAlignment="1">
      <alignment horizontal="center" vertical="center"/>
    </xf>
    <xf numFmtId="0" fontId="9" fillId="0" borderId="11" xfId="12" applyFont="1" applyFill="1" applyBorder="1" applyAlignment="1">
      <alignment horizontal="center" vertical="center"/>
    </xf>
    <xf numFmtId="183" fontId="9" fillId="0" borderId="19" xfId="12" applyNumberFormat="1" applyFont="1" applyFill="1" applyBorder="1" applyAlignment="1">
      <alignment horizontal="center" vertical="center"/>
    </xf>
    <xf numFmtId="183" fontId="9" fillId="0" borderId="21" xfId="12" applyNumberFormat="1" applyFont="1" applyFill="1" applyBorder="1" applyAlignment="1">
      <alignment horizontal="center" vertical="center"/>
    </xf>
    <xf numFmtId="0" fontId="9" fillId="11" borderId="0" xfId="9" applyFont="1" applyFill="1" applyBorder="1" applyAlignment="1">
      <alignment vertical="center" wrapText="1"/>
    </xf>
    <xf numFmtId="0" fontId="8" fillId="0" borderId="27" xfId="9" applyFont="1" applyBorder="1" applyAlignment="1">
      <alignment vertical="center" wrapText="1"/>
    </xf>
    <xf numFmtId="0" fontId="8" fillId="0" borderId="1" xfId="9" applyFont="1" applyBorder="1" applyAlignment="1">
      <alignment vertical="center" wrapText="1"/>
    </xf>
    <xf numFmtId="0" fontId="8" fillId="0" borderId="28" xfId="9" applyFont="1" applyBorder="1" applyAlignment="1">
      <alignment vertical="center" wrapText="1"/>
    </xf>
    <xf numFmtId="0" fontId="9" fillId="0" borderId="22" xfId="11" applyFont="1" applyFill="1" applyBorder="1" applyAlignment="1">
      <alignment horizontal="center" vertical="center"/>
    </xf>
    <xf numFmtId="0" fontId="9" fillId="0" borderId="12" xfId="11" applyFont="1" applyFill="1" applyBorder="1" applyAlignment="1">
      <alignment horizontal="center" vertical="center"/>
    </xf>
    <xf numFmtId="0" fontId="9" fillId="0" borderId="14" xfId="11" applyFont="1" applyFill="1" applyBorder="1" applyAlignment="1">
      <alignment horizontal="center" vertical="center"/>
    </xf>
    <xf numFmtId="0" fontId="9" fillId="0" borderId="80" xfId="11" applyFont="1" applyFill="1" applyBorder="1" applyAlignment="1">
      <alignment horizontal="center" vertical="center"/>
    </xf>
    <xf numFmtId="0" fontId="7" fillId="0" borderId="41" xfId="12" applyFont="1" applyFill="1" applyBorder="1" applyAlignment="1">
      <alignment horizontal="center" vertical="center" wrapText="1"/>
    </xf>
    <xf numFmtId="0" fontId="8" fillId="0" borderId="12" xfId="12" applyFont="1" applyFill="1" applyBorder="1" applyAlignment="1">
      <alignment vertical="center"/>
    </xf>
    <xf numFmtId="0" fontId="0" fillId="0" borderId="14" xfId="0" applyBorder="1" applyAlignment="1">
      <alignment vertical="center"/>
    </xf>
    <xf numFmtId="0" fontId="8" fillId="0" borderId="119" xfId="12" applyFont="1" applyFill="1" applyBorder="1" applyAlignment="1">
      <alignment vertical="center"/>
    </xf>
    <xf numFmtId="0" fontId="0" fillId="0" borderId="122" xfId="0" applyBorder="1" applyAlignment="1">
      <alignment vertical="center"/>
    </xf>
    <xf numFmtId="0" fontId="8" fillId="0" borderId="92" xfId="12" applyFont="1" applyFill="1" applyBorder="1" applyAlignment="1">
      <alignment horizontal="center" vertical="center"/>
    </xf>
    <xf numFmtId="183" fontId="9" fillId="0" borderId="22" xfId="12" applyNumberFormat="1" applyFont="1" applyFill="1" applyBorder="1" applyAlignment="1">
      <alignment horizontal="center" vertical="center"/>
    </xf>
    <xf numFmtId="0" fontId="8" fillId="0" borderId="87" xfId="12" applyFont="1" applyFill="1" applyBorder="1" applyAlignment="1">
      <alignment horizontal="center" vertical="center"/>
    </xf>
    <xf numFmtId="0" fontId="8" fillId="0" borderId="14" xfId="12" applyFont="1" applyFill="1" applyBorder="1" applyAlignment="1">
      <alignment vertical="center"/>
    </xf>
    <xf numFmtId="0" fontId="8" fillId="0" borderId="122" xfId="12" applyFont="1" applyFill="1" applyBorder="1" applyAlignment="1">
      <alignment vertical="center"/>
    </xf>
    <xf numFmtId="0" fontId="7" fillId="11" borderId="39" xfId="9" applyFont="1" applyFill="1" applyBorder="1" applyAlignment="1">
      <alignment horizontal="left" vertical="center"/>
    </xf>
    <xf numFmtId="0" fontId="9" fillId="0" borderId="43" xfId="13" applyFont="1" applyFill="1" applyBorder="1" applyAlignment="1">
      <alignment horizontal="center" vertical="center"/>
    </xf>
    <xf numFmtId="0" fontId="9" fillId="0" borderId="45" xfId="13" applyFont="1" applyFill="1" applyBorder="1" applyAlignment="1">
      <alignment horizontal="center" vertical="center"/>
    </xf>
    <xf numFmtId="0" fontId="2" fillId="3" borderId="70" xfId="13" applyFont="1" applyFill="1" applyBorder="1" applyAlignment="1">
      <alignment horizontal="center" vertical="center"/>
    </xf>
    <xf numFmtId="0" fontId="2" fillId="3" borderId="88" xfId="13" applyFont="1" applyFill="1" applyBorder="1" applyAlignment="1">
      <alignment horizontal="center" vertical="center"/>
    </xf>
    <xf numFmtId="0" fontId="2" fillId="0" borderId="40" xfId="9" applyFont="1" applyBorder="1" applyAlignment="1">
      <alignment horizontal="center" vertical="center"/>
    </xf>
    <xf numFmtId="0" fontId="9" fillId="0" borderId="34" xfId="9"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9" fillId="0" borderId="34" xfId="9"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vertical="center"/>
    </xf>
    <xf numFmtId="0" fontId="0" fillId="0" borderId="21" xfId="0" applyBorder="1" applyAlignment="1">
      <alignment horizontal="center" vertical="center"/>
    </xf>
    <xf numFmtId="0" fontId="9" fillId="0" borderId="18" xfId="9" applyFont="1" applyBorder="1" applyAlignment="1">
      <alignment horizontal="center" vertical="center" wrapText="1"/>
    </xf>
    <xf numFmtId="0" fontId="9" fillId="0" borderId="13" xfId="12" applyFont="1" applyFill="1" applyBorder="1" applyAlignment="1">
      <alignment horizontal="center" vertical="center"/>
    </xf>
    <xf numFmtId="0" fontId="9" fillId="0" borderId="0" xfId="12" applyFont="1" applyFill="1" applyBorder="1" applyAlignment="1">
      <alignment horizontal="center" vertical="center"/>
    </xf>
    <xf numFmtId="0" fontId="9" fillId="0" borderId="9" xfId="12" applyFont="1" applyFill="1" applyBorder="1" applyAlignment="1">
      <alignment horizontal="center" vertical="center"/>
    </xf>
    <xf numFmtId="0" fontId="9" fillId="3" borderId="30" xfId="9" applyFont="1" applyFill="1" applyBorder="1" applyAlignment="1">
      <alignment horizontal="right" vertical="center"/>
    </xf>
    <xf numFmtId="0" fontId="9" fillId="3" borderId="64" xfId="9" applyFont="1" applyFill="1" applyBorder="1" applyAlignment="1">
      <alignment horizontal="right" vertical="center"/>
    </xf>
    <xf numFmtId="0" fontId="9" fillId="0" borderId="78" xfId="12" applyFont="1" applyFill="1" applyBorder="1" applyAlignment="1">
      <alignment horizontal="center" vertical="center" wrapText="1" shrinkToFit="1"/>
    </xf>
    <xf numFmtId="0" fontId="9" fillId="0" borderId="13" xfId="12" applyFont="1" applyFill="1" applyBorder="1" applyAlignment="1">
      <alignment horizontal="center" vertical="center" wrapText="1" shrinkToFit="1"/>
    </xf>
    <xf numFmtId="0" fontId="9" fillId="0" borderId="41" xfId="12" applyFont="1" applyFill="1" applyBorder="1" applyAlignment="1">
      <alignment horizontal="center" vertical="center" wrapText="1" shrinkToFit="1"/>
    </xf>
    <xf numFmtId="0" fontId="9" fillId="0" borderId="0" xfId="12" applyFont="1" applyFill="1" applyBorder="1" applyAlignment="1">
      <alignment horizontal="center" vertical="center" wrapText="1" shrinkToFit="1"/>
    </xf>
    <xf numFmtId="0" fontId="9" fillId="0" borderId="79" xfId="12" applyFont="1" applyFill="1" applyBorder="1" applyAlignment="1">
      <alignment horizontal="center" vertical="center" wrapText="1" shrinkToFit="1"/>
    </xf>
    <xf numFmtId="0" fontId="9" fillId="0" borderId="9" xfId="12" applyFont="1" applyFill="1" applyBorder="1" applyAlignment="1">
      <alignment horizontal="center" vertical="center" wrapText="1" shrinkToFit="1"/>
    </xf>
    <xf numFmtId="0" fontId="9" fillId="0" borderId="85" xfId="9" applyFont="1" applyBorder="1" applyAlignment="1">
      <alignment horizontal="center" vertical="center" shrinkToFit="1"/>
    </xf>
    <xf numFmtId="0" fontId="9" fillId="0" borderId="78" xfId="9" applyFont="1" applyBorder="1" applyAlignment="1">
      <alignment vertical="center" shrinkToFit="1"/>
    </xf>
    <xf numFmtId="0" fontId="9" fillId="0" borderId="15" xfId="9" applyFont="1" applyBorder="1" applyAlignment="1">
      <alignment vertical="center" shrinkToFit="1"/>
    </xf>
    <xf numFmtId="0" fontId="8" fillId="0" borderId="12" xfId="12" applyFont="1" applyFill="1" applyBorder="1" applyAlignment="1">
      <alignment horizontal="center" vertical="center" wrapText="1" shrinkToFit="1"/>
    </xf>
    <xf numFmtId="0" fontId="8" fillId="0" borderId="13" xfId="12" applyFont="1" applyFill="1" applyBorder="1" applyAlignment="1">
      <alignment horizontal="center" vertical="center" wrapText="1" shrinkToFit="1"/>
    </xf>
    <xf numFmtId="0" fontId="8" fillId="0" borderId="14" xfId="12" applyFont="1" applyFill="1" applyBorder="1" applyAlignment="1">
      <alignment horizontal="center" vertical="center" wrapText="1" shrinkToFit="1"/>
    </xf>
    <xf numFmtId="0" fontId="8" fillId="0" borderId="16" xfId="12" applyFont="1" applyFill="1" applyBorder="1" applyAlignment="1">
      <alignment horizontal="center" vertical="center" wrapText="1" shrinkToFit="1"/>
    </xf>
    <xf numFmtId="0" fontId="8" fillId="0" borderId="0" xfId="12" applyFont="1" applyFill="1" applyBorder="1" applyAlignment="1">
      <alignment horizontal="center" vertical="center" wrapText="1" shrinkToFit="1"/>
    </xf>
    <xf numFmtId="0" fontId="8" fillId="0" borderId="17" xfId="12" applyFont="1" applyFill="1" applyBorder="1" applyAlignment="1">
      <alignment horizontal="center" vertical="center" wrapText="1" shrinkToFit="1"/>
    </xf>
    <xf numFmtId="0" fontId="8" fillId="0" borderId="8" xfId="12" applyFont="1" applyFill="1" applyBorder="1" applyAlignment="1">
      <alignment horizontal="center" vertical="center" wrapText="1" shrinkToFit="1"/>
    </xf>
    <xf numFmtId="0" fontId="8" fillId="0" borderId="9" xfId="12" applyFont="1" applyFill="1" applyBorder="1" applyAlignment="1">
      <alignment horizontal="center" vertical="center" wrapText="1" shrinkToFit="1"/>
    </xf>
    <xf numFmtId="0" fontId="8" fillId="0" borderId="10" xfId="12" applyFont="1" applyFill="1" applyBorder="1" applyAlignment="1">
      <alignment horizontal="center" vertical="center" wrapText="1" shrinkToFit="1"/>
    </xf>
    <xf numFmtId="0" fontId="9" fillId="0" borderId="19" xfId="12" applyFont="1" applyFill="1" applyBorder="1" applyAlignment="1">
      <alignment vertical="center"/>
    </xf>
    <xf numFmtId="0" fontId="9" fillId="0" borderId="20" xfId="12" applyFont="1" applyFill="1" applyBorder="1" applyAlignment="1">
      <alignment vertical="center"/>
    </xf>
    <xf numFmtId="0" fontId="9" fillId="0" borderId="21" xfId="12" applyFont="1" applyFill="1" applyBorder="1" applyAlignment="1">
      <alignment vertical="center"/>
    </xf>
    <xf numFmtId="0" fontId="9" fillId="0" borderId="19" xfId="12" applyFont="1" applyFill="1" applyBorder="1" applyAlignment="1">
      <alignment horizontal="center" vertical="center" wrapText="1" shrinkToFit="1"/>
    </xf>
    <xf numFmtId="0" fontId="9" fillId="0" borderId="20" xfId="12" applyFont="1" applyFill="1" applyBorder="1" applyAlignment="1">
      <alignment horizontal="center" vertical="center" wrapText="1" shrinkToFit="1"/>
    </xf>
    <xf numFmtId="0" fontId="9" fillId="0" borderId="21" xfId="12" applyFont="1" applyFill="1" applyBorder="1" applyAlignment="1">
      <alignment horizontal="center" vertical="center" wrapText="1" shrinkToFit="1"/>
    </xf>
    <xf numFmtId="0" fontId="9" fillId="0" borderId="78" xfId="12" applyFont="1" applyFill="1" applyBorder="1" applyAlignment="1">
      <alignment horizontal="center" vertical="center" wrapText="1"/>
    </xf>
    <xf numFmtId="0" fontId="9" fillId="0" borderId="13" xfId="12" applyFont="1" applyFill="1" applyBorder="1" applyAlignment="1">
      <alignment horizontal="center" vertical="center" wrapText="1"/>
    </xf>
    <xf numFmtId="0" fontId="9" fillId="0" borderId="14" xfId="12" applyFont="1" applyFill="1" applyBorder="1" applyAlignment="1">
      <alignment horizontal="center" vertical="center" wrapText="1"/>
    </xf>
    <xf numFmtId="0" fontId="9" fillId="0" borderId="41"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17" xfId="12" applyFont="1" applyFill="1" applyBorder="1" applyAlignment="1">
      <alignment horizontal="center" vertical="center" wrapText="1"/>
    </xf>
    <xf numFmtId="0" fontId="9" fillId="0" borderId="90" xfId="12" applyFont="1" applyFill="1" applyBorder="1" applyAlignment="1">
      <alignment horizontal="center" vertical="center"/>
    </xf>
    <xf numFmtId="0" fontId="9" fillId="0" borderId="94" xfId="12" applyFont="1" applyFill="1" applyBorder="1" applyAlignment="1">
      <alignment horizontal="center" vertical="center"/>
    </xf>
    <xf numFmtId="0" fontId="9" fillId="0" borderId="66" xfId="12" applyFont="1" applyFill="1" applyBorder="1" applyAlignment="1">
      <alignment horizontal="center" vertical="center" wrapText="1"/>
    </xf>
    <xf numFmtId="0" fontId="9" fillId="0" borderId="92" xfId="12" applyFont="1" applyFill="1" applyBorder="1" applyAlignment="1">
      <alignment horizontal="center" vertical="center" wrapText="1"/>
    </xf>
    <xf numFmtId="0" fontId="2" fillId="0" borderId="13" xfId="9" applyFont="1" applyBorder="1"/>
    <xf numFmtId="0" fontId="2" fillId="0" borderId="14" xfId="9" applyFont="1" applyBorder="1"/>
    <xf numFmtId="0" fontId="2" fillId="0" borderId="16" xfId="9" applyFont="1" applyBorder="1"/>
    <xf numFmtId="0" fontId="2" fillId="0" borderId="0" xfId="9" applyFont="1" applyBorder="1"/>
    <xf numFmtId="0" fontId="2" fillId="0" borderId="17" xfId="9" applyFont="1" applyBorder="1"/>
    <xf numFmtId="0" fontId="2" fillId="0" borderId="8" xfId="9" applyFont="1" applyBorder="1"/>
    <xf numFmtId="0" fontId="2" fillId="0" borderId="9" xfId="9" applyFont="1" applyBorder="1"/>
    <xf numFmtId="0" fontId="2" fillId="0" borderId="10" xfId="9" applyFont="1" applyBorder="1"/>
    <xf numFmtId="0" fontId="9" fillId="0" borderId="19" xfId="12" applyFont="1" applyFill="1" applyBorder="1" applyAlignment="1">
      <alignment horizontal="center" vertical="center"/>
    </xf>
    <xf numFmtId="0" fontId="9" fillId="0" borderId="20" xfId="12" applyFont="1" applyFill="1" applyBorder="1" applyAlignment="1">
      <alignment horizontal="center" vertical="center"/>
    </xf>
    <xf numFmtId="0" fontId="9" fillId="0" borderId="21" xfId="12" applyFont="1" applyFill="1" applyBorder="1" applyAlignment="1">
      <alignment horizontal="center" vertical="center"/>
    </xf>
    <xf numFmtId="0" fontId="2" fillId="0" borderId="20" xfId="9" applyFont="1" applyBorder="1"/>
    <xf numFmtId="0" fontId="2" fillId="0" borderId="22" xfId="9" applyFont="1" applyBorder="1"/>
    <xf numFmtId="0" fontId="9" fillId="0" borderId="30" xfId="12" applyFont="1" applyFill="1" applyBorder="1" applyAlignment="1">
      <alignment horizontal="center" vertical="center"/>
    </xf>
    <xf numFmtId="0" fontId="9" fillId="0" borderId="80" xfId="12" applyFont="1" applyFill="1" applyBorder="1" applyAlignment="1">
      <alignment horizontal="center" vertical="center"/>
    </xf>
    <xf numFmtId="0" fontId="9" fillId="0" borderId="12" xfId="12" applyFont="1" applyFill="1" applyBorder="1" applyAlignment="1">
      <alignment vertical="center" wrapText="1"/>
    </xf>
    <xf numFmtId="0" fontId="9" fillId="0" borderId="13" xfId="12" applyFont="1" applyFill="1" applyBorder="1" applyAlignment="1">
      <alignment vertical="center" wrapText="1"/>
    </xf>
    <xf numFmtId="0" fontId="9" fillId="0" borderId="14" xfId="12" applyFont="1" applyFill="1" applyBorder="1" applyAlignment="1">
      <alignment vertical="center" wrapText="1"/>
    </xf>
    <xf numFmtId="0" fontId="9" fillId="0" borderId="8" xfId="12" applyFont="1" applyFill="1" applyBorder="1" applyAlignment="1">
      <alignment vertical="center" wrapText="1"/>
    </xf>
    <xf numFmtId="0" fontId="9" fillId="0" borderId="9" xfId="12" applyFont="1" applyFill="1" applyBorder="1" applyAlignment="1">
      <alignment vertical="center" wrapText="1"/>
    </xf>
    <xf numFmtId="0" fontId="9" fillId="0" borderId="10" xfId="12" applyFont="1" applyFill="1" applyBorder="1" applyAlignment="1">
      <alignment vertical="center" wrapText="1"/>
    </xf>
    <xf numFmtId="0" fontId="9" fillId="0" borderId="48" xfId="9" applyNumberFormat="1" applyFont="1" applyBorder="1" applyAlignment="1">
      <alignment horizontal="center" vertical="center" wrapText="1"/>
    </xf>
    <xf numFmtId="0" fontId="9" fillId="0" borderId="50" xfId="9" applyNumberFormat="1" applyFont="1" applyBorder="1" applyAlignment="1">
      <alignment horizontal="center" vertical="center" wrapText="1"/>
    </xf>
    <xf numFmtId="0" fontId="2" fillId="0" borderId="51" xfId="13" applyFont="1" applyFill="1" applyBorder="1" applyAlignment="1">
      <alignment horizontal="center" vertical="center"/>
    </xf>
    <xf numFmtId="0" fontId="2" fillId="0" borderId="49" xfId="13" applyFont="1" applyFill="1" applyBorder="1" applyAlignment="1">
      <alignment horizontal="center" vertical="center"/>
    </xf>
    <xf numFmtId="0" fontId="2" fillId="0" borderId="55" xfId="13" applyFont="1" applyFill="1" applyBorder="1" applyAlignment="1">
      <alignment horizontal="center" vertical="center"/>
    </xf>
    <xf numFmtId="0" fontId="8" fillId="0" borderId="16" xfId="12" applyFont="1" applyFill="1" applyBorder="1" applyAlignment="1">
      <alignment horizontal="center" vertical="center" wrapText="1"/>
    </xf>
    <xf numFmtId="0" fontId="8" fillId="0" borderId="17" xfId="12" applyFont="1" applyFill="1" applyBorder="1" applyAlignment="1">
      <alignment horizontal="center" vertical="center" wrapText="1"/>
    </xf>
    <xf numFmtId="0" fontId="8" fillId="0" borderId="8" xfId="12" applyFont="1" applyFill="1" applyBorder="1" applyAlignment="1">
      <alignment horizontal="center" vertical="center" wrapText="1"/>
    </xf>
    <xf numFmtId="0" fontId="8" fillId="0" borderId="10" xfId="12" applyFont="1" applyFill="1" applyBorder="1" applyAlignment="1">
      <alignment horizontal="center" vertical="center" wrapText="1"/>
    </xf>
    <xf numFmtId="0" fontId="8" fillId="0" borderId="92" xfId="12" applyFont="1" applyFill="1" applyBorder="1" applyAlignment="1">
      <alignment horizontal="center" vertical="center" wrapText="1"/>
    </xf>
    <xf numFmtId="0" fontId="8" fillId="0" borderId="80" xfId="12" applyFont="1" applyFill="1" applyBorder="1" applyAlignment="1">
      <alignment horizontal="center" vertical="center" wrapText="1"/>
    </xf>
    <xf numFmtId="0" fontId="12" fillId="0" borderId="23" xfId="12" applyFont="1" applyFill="1" applyBorder="1" applyAlignment="1">
      <alignment horizontal="center" vertical="center"/>
    </xf>
    <xf numFmtId="0" fontId="12" fillId="0" borderId="25" xfId="12" applyFont="1" applyFill="1" applyBorder="1" applyAlignment="1">
      <alignment horizontal="center" vertical="center"/>
    </xf>
    <xf numFmtId="0" fontId="9" fillId="0" borderId="27" xfId="12" applyFont="1" applyFill="1" applyBorder="1" applyAlignment="1">
      <alignment horizontal="center" vertical="center"/>
    </xf>
    <xf numFmtId="0" fontId="9" fillId="0" borderId="1" xfId="12" applyFont="1" applyFill="1" applyBorder="1" applyAlignment="1">
      <alignment horizontal="center" vertical="center"/>
    </xf>
    <xf numFmtId="0" fontId="9" fillId="0" borderId="28" xfId="12" applyFont="1" applyFill="1" applyBorder="1" applyAlignment="1">
      <alignment horizontal="center" vertical="center"/>
    </xf>
    <xf numFmtId="0" fontId="9" fillId="11" borderId="13" xfId="12" applyFont="1" applyFill="1" applyBorder="1" applyAlignment="1">
      <alignment vertical="top" wrapText="1"/>
    </xf>
    <xf numFmtId="0" fontId="9" fillId="11" borderId="14" xfId="12" applyFont="1" applyFill="1" applyBorder="1" applyAlignment="1">
      <alignment vertical="top" wrapText="1"/>
    </xf>
    <xf numFmtId="0" fontId="9" fillId="11" borderId="0" xfId="12" applyFont="1" applyFill="1" applyBorder="1" applyAlignment="1">
      <alignment vertical="top" wrapText="1"/>
    </xf>
    <xf numFmtId="0" fontId="9" fillId="11" borderId="17" xfId="12" applyFont="1" applyFill="1" applyBorder="1" applyAlignment="1">
      <alignment vertical="top" wrapText="1"/>
    </xf>
    <xf numFmtId="0" fontId="9" fillId="11" borderId="9" xfId="12" applyFont="1" applyFill="1" applyBorder="1" applyAlignment="1">
      <alignment horizontal="center" vertical="top" wrapText="1"/>
    </xf>
    <xf numFmtId="0" fontId="9" fillId="11" borderId="13" xfId="12" applyFont="1" applyFill="1" applyBorder="1" applyAlignment="1">
      <alignment vertical="center" wrapText="1"/>
    </xf>
    <xf numFmtId="0" fontId="9" fillId="11" borderId="14" xfId="12" applyFont="1" applyFill="1" applyBorder="1" applyAlignment="1">
      <alignment vertical="center" wrapText="1"/>
    </xf>
    <xf numFmtId="0" fontId="9" fillId="0" borderId="9" xfId="12" applyFont="1" applyFill="1" applyBorder="1" applyAlignment="1">
      <alignment horizontal="center" vertical="center" wrapText="1"/>
    </xf>
    <xf numFmtId="0" fontId="8" fillId="0" borderId="19" xfId="9" applyFont="1" applyBorder="1" applyAlignment="1">
      <alignment horizontal="center" vertical="center" shrinkToFit="1"/>
    </xf>
    <xf numFmtId="0" fontId="8" fillId="0" borderId="20" xfId="9" applyFont="1" applyBorder="1" applyAlignment="1">
      <alignment horizontal="center" vertical="center" shrinkToFit="1"/>
    </xf>
    <xf numFmtId="0" fontId="8" fillId="0" borderId="30" xfId="9" applyFont="1" applyBorder="1" applyAlignment="1">
      <alignment horizontal="center" vertical="center"/>
    </xf>
    <xf numFmtId="0" fontId="8" fillId="0" borderId="19" xfId="9" applyFont="1" applyBorder="1" applyAlignment="1">
      <alignment horizontal="center" vertical="center"/>
    </xf>
    <xf numFmtId="0" fontId="8" fillId="0" borderId="21" xfId="9" applyFont="1" applyBorder="1" applyAlignment="1">
      <alignment horizontal="center" vertical="center"/>
    </xf>
    <xf numFmtId="0" fontId="8" fillId="0" borderId="19" xfId="12" applyFont="1" applyFill="1" applyBorder="1" applyAlignment="1">
      <alignment horizontal="center" vertical="center"/>
    </xf>
    <xf numFmtId="0" fontId="8" fillId="0" borderId="20" xfId="12" applyFont="1" applyFill="1" applyBorder="1" applyAlignment="1">
      <alignment horizontal="center" vertical="center"/>
    </xf>
    <xf numFmtId="0" fontId="8" fillId="0" borderId="21" xfId="12" applyFont="1" applyFill="1" applyBorder="1" applyAlignment="1">
      <alignment horizontal="center" vertical="center"/>
    </xf>
    <xf numFmtId="183" fontId="9" fillId="3" borderId="19" xfId="12" applyNumberFormat="1" applyFont="1" applyFill="1" applyBorder="1" applyAlignment="1">
      <alignment horizontal="center" vertical="center"/>
    </xf>
    <xf numFmtId="183" fontId="9" fillId="3" borderId="21" xfId="12" applyNumberFormat="1" applyFont="1" applyFill="1" applyBorder="1" applyAlignment="1">
      <alignment horizontal="center" vertical="center"/>
    </xf>
    <xf numFmtId="0" fontId="8" fillId="11" borderId="54" xfId="12" applyFont="1" applyFill="1" applyBorder="1" applyAlignment="1">
      <alignment vertical="center" textRotation="255"/>
    </xf>
    <xf numFmtId="0" fontId="8" fillId="11" borderId="85" xfId="12" applyFont="1" applyFill="1" applyBorder="1" applyAlignment="1">
      <alignment vertical="center" textRotation="255"/>
    </xf>
    <xf numFmtId="0" fontId="8" fillId="0" borderId="34" xfId="12" applyFont="1" applyFill="1" applyBorder="1" applyAlignment="1">
      <alignment horizontal="center" vertical="center"/>
    </xf>
    <xf numFmtId="0" fontId="8" fillId="0" borderId="35" xfId="12" applyFont="1" applyFill="1" applyBorder="1" applyAlignment="1">
      <alignment horizontal="center" vertical="center"/>
    </xf>
    <xf numFmtId="0" fontId="8" fillId="0" borderId="36" xfId="12" applyFont="1" applyFill="1" applyBorder="1" applyAlignment="1">
      <alignment horizontal="center" vertical="center"/>
    </xf>
    <xf numFmtId="183" fontId="9" fillId="3" borderId="34" xfId="12" applyNumberFormat="1" applyFont="1" applyFill="1" applyBorder="1" applyAlignment="1">
      <alignment horizontal="center" vertical="center"/>
    </xf>
    <xf numFmtId="183" fontId="9" fillId="3" borderId="36" xfId="12" applyNumberFormat="1" applyFont="1" applyFill="1" applyBorder="1" applyAlignment="1">
      <alignment horizontal="center" vertical="center"/>
    </xf>
    <xf numFmtId="0" fontId="8" fillId="0" borderId="54" xfId="12" applyFont="1" applyFill="1" applyBorder="1" applyAlignment="1">
      <alignment vertical="center" textRotation="255"/>
    </xf>
    <xf numFmtId="0" fontId="8" fillId="0" borderId="85" xfId="12" applyFont="1" applyFill="1" applyBorder="1" applyAlignment="1">
      <alignment vertical="center" textRotation="255"/>
    </xf>
    <xf numFmtId="0" fontId="8" fillId="0" borderId="81" xfId="12" applyFont="1" applyFill="1" applyBorder="1" applyAlignment="1">
      <alignment vertical="center" textRotation="255"/>
    </xf>
    <xf numFmtId="0" fontId="8" fillId="0" borderId="119" xfId="12" applyFont="1" applyFill="1" applyBorder="1" applyAlignment="1">
      <alignment horizontal="center" vertical="center"/>
    </xf>
    <xf numFmtId="0" fontId="8" fillId="0" borderId="120" xfId="12" applyFont="1" applyFill="1" applyBorder="1" applyAlignment="1">
      <alignment horizontal="center" vertical="center"/>
    </xf>
    <xf numFmtId="0" fontId="8" fillId="0" borderId="122" xfId="12" applyFont="1" applyFill="1" applyBorder="1" applyAlignment="1">
      <alignment horizontal="center" vertical="center"/>
    </xf>
    <xf numFmtId="0" fontId="8" fillId="11" borderId="75" xfId="12" applyFont="1" applyFill="1" applyBorder="1" applyAlignment="1">
      <alignment vertical="center" textRotation="255"/>
    </xf>
    <xf numFmtId="183" fontId="9" fillId="3" borderId="22" xfId="12" applyNumberFormat="1" applyFont="1" applyFill="1" applyBorder="1" applyAlignment="1">
      <alignment horizontal="center" vertical="center"/>
    </xf>
    <xf numFmtId="0" fontId="9" fillId="0" borderId="41" xfId="12" applyFont="1" applyFill="1" applyBorder="1" applyAlignment="1">
      <alignment horizontal="center" vertical="center"/>
    </xf>
    <xf numFmtId="0" fontId="9" fillId="0" borderId="17" xfId="12" applyFont="1" applyFill="1" applyBorder="1" applyAlignment="1">
      <alignment horizontal="center" vertical="center"/>
    </xf>
    <xf numFmtId="0" fontId="8" fillId="0" borderId="80" xfId="12" applyFont="1" applyFill="1" applyBorder="1" applyAlignment="1">
      <alignment horizontal="center" vertical="center" shrinkToFit="1"/>
    </xf>
    <xf numFmtId="0" fontId="2" fillId="3" borderId="46" xfId="13" applyFill="1" applyBorder="1" applyAlignment="1">
      <alignment horizontal="center" vertical="center"/>
    </xf>
    <xf numFmtId="0" fontId="2" fillId="3" borderId="44" xfId="13" applyFill="1" applyBorder="1" applyAlignment="1">
      <alignment horizontal="center" vertical="center"/>
    </xf>
    <xf numFmtId="0" fontId="2" fillId="3" borderId="47" xfId="13" applyFill="1" applyBorder="1" applyAlignment="1">
      <alignment horizontal="center" vertical="center"/>
    </xf>
    <xf numFmtId="0" fontId="9" fillId="0" borderId="79" xfId="12" applyFont="1" applyFill="1" applyBorder="1" applyAlignment="1">
      <alignment horizontal="center" vertical="center"/>
    </xf>
    <xf numFmtId="0" fontId="9" fillId="0" borderId="10" xfId="12" applyFont="1" applyFill="1" applyBorder="1" applyAlignment="1">
      <alignment horizontal="center" vertical="center"/>
    </xf>
    <xf numFmtId="0" fontId="7" fillId="0" borderId="8" xfId="12" applyFont="1" applyFill="1" applyBorder="1" applyAlignment="1">
      <alignment horizontal="center" vertical="center"/>
    </xf>
    <xf numFmtId="0" fontId="7" fillId="0" borderId="9" xfId="12" applyFont="1" applyFill="1" applyBorder="1" applyAlignment="1">
      <alignment horizontal="center" vertical="center"/>
    </xf>
    <xf numFmtId="0" fontId="7" fillId="0" borderId="11" xfId="12" applyFont="1" applyFill="1" applyBorder="1" applyAlignment="1">
      <alignment horizontal="center" vertical="center"/>
    </xf>
    <xf numFmtId="0" fontId="9" fillId="0" borderId="113" xfId="9" applyFont="1" applyBorder="1" applyAlignment="1">
      <alignment horizontal="center" vertical="center" shrinkToFit="1"/>
    </xf>
    <xf numFmtId="0" fontId="9" fillId="0" borderId="0" xfId="11" applyFont="1" applyFill="1" applyBorder="1" applyAlignment="1">
      <alignment horizontal="center" vertical="center"/>
    </xf>
    <xf numFmtId="0" fontId="9" fillId="0" borderId="18"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2" fillId="0" borderId="12" xfId="9" applyFont="1" applyBorder="1" applyAlignment="1">
      <alignment horizontal="center" vertical="center"/>
    </xf>
    <xf numFmtId="0" fontId="2" fillId="0" borderId="13"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0" xfId="9" applyFont="1" applyBorder="1" applyAlignment="1">
      <alignment horizontal="center" vertical="center"/>
    </xf>
    <xf numFmtId="0" fontId="2" fillId="0" borderId="18" xfId="9" applyFont="1" applyBorder="1" applyAlignment="1">
      <alignment horizontal="center" vertical="center"/>
    </xf>
    <xf numFmtId="0" fontId="2" fillId="0" borderId="15" xfId="9" applyFont="1" applyBorder="1" applyAlignment="1">
      <alignment vertical="center"/>
    </xf>
    <xf numFmtId="0" fontId="8" fillId="0" borderId="34" xfId="9" applyFont="1" applyBorder="1" applyAlignment="1">
      <alignment horizontal="left" vertical="center" wrapText="1"/>
    </xf>
    <xf numFmtId="0" fontId="8" fillId="0" borderId="35" xfId="9" applyFont="1" applyBorder="1" applyAlignment="1">
      <alignment horizontal="left" vertical="center" wrapText="1"/>
    </xf>
    <xf numFmtId="0" fontId="2" fillId="0" borderId="35" xfId="9" applyFont="1" applyBorder="1" applyAlignment="1">
      <alignment vertical="center"/>
    </xf>
    <xf numFmtId="0" fontId="2" fillId="0" borderId="37" xfId="9" applyFont="1" applyBorder="1" applyAlignment="1">
      <alignment vertical="center"/>
    </xf>
    <xf numFmtId="0" fontId="2" fillId="0" borderId="20" xfId="9" applyFont="1" applyBorder="1" applyAlignment="1">
      <alignment vertical="center"/>
    </xf>
    <xf numFmtId="0" fontId="2" fillId="0" borderId="22" xfId="9" applyFont="1" applyBorder="1" applyAlignment="1">
      <alignment vertical="center"/>
    </xf>
    <xf numFmtId="0" fontId="2" fillId="0" borderId="30" xfId="9" applyFont="1" applyBorder="1" applyAlignment="1">
      <alignment horizontal="left" vertical="center"/>
    </xf>
    <xf numFmtId="0" fontId="9" fillId="10" borderId="20" xfId="9" applyFont="1" applyFill="1" applyBorder="1" applyAlignment="1">
      <alignment horizontal="center" vertical="center"/>
    </xf>
    <xf numFmtId="0" fontId="9" fillId="11" borderId="66" xfId="9" applyFont="1" applyFill="1" applyBorder="1" applyAlignment="1">
      <alignment horizontal="center" vertical="center"/>
    </xf>
    <xf numFmtId="0" fontId="2" fillId="0" borderId="11" xfId="9" applyFont="1" applyBorder="1" applyAlignment="1">
      <alignment vertical="center"/>
    </xf>
    <xf numFmtId="0" fontId="9" fillId="11" borderId="85" xfId="9" applyFont="1" applyFill="1" applyBorder="1" applyAlignment="1">
      <alignment horizontal="center" vertical="center"/>
    </xf>
    <xf numFmtId="0" fontId="2" fillId="0" borderId="14" xfId="9" applyFont="1" applyBorder="1" applyAlignment="1">
      <alignment horizontal="center" vertical="center"/>
    </xf>
    <xf numFmtId="0" fontId="2" fillId="0" borderId="17" xfId="9" applyFont="1" applyBorder="1" applyAlignment="1">
      <alignment horizontal="center" vertical="center"/>
    </xf>
    <xf numFmtId="0" fontId="2" fillId="0" borderId="10" xfId="9" applyFont="1" applyBorder="1" applyAlignment="1">
      <alignment horizontal="center" vertical="center"/>
    </xf>
    <xf numFmtId="183" fontId="9" fillId="3" borderId="12" xfId="9" applyNumberFormat="1" applyFont="1" applyFill="1" applyBorder="1" applyAlignment="1">
      <alignment horizontal="center" vertical="center"/>
    </xf>
    <xf numFmtId="183" fontId="9" fillId="3" borderId="13" xfId="9" applyNumberFormat="1" applyFont="1" applyFill="1" applyBorder="1" applyAlignment="1">
      <alignment horizontal="center" vertical="center"/>
    </xf>
    <xf numFmtId="183" fontId="9" fillId="3" borderId="14" xfId="9" applyNumberFormat="1" applyFont="1" applyFill="1" applyBorder="1" applyAlignment="1">
      <alignment horizontal="center" vertical="center"/>
    </xf>
    <xf numFmtId="183" fontId="9" fillId="3" borderId="64" xfId="9" applyNumberFormat="1" applyFont="1" applyFill="1" applyBorder="1" applyAlignment="1">
      <alignment horizontal="center" vertical="center"/>
    </xf>
    <xf numFmtId="0" fontId="2" fillId="0" borderId="20" xfId="9" applyFont="1" applyFill="1" applyBorder="1" applyAlignment="1">
      <alignment horizontal="center" vertical="center"/>
    </xf>
    <xf numFmtId="0" fontId="2" fillId="0" borderId="22" xfId="9" applyFont="1" applyFill="1" applyBorder="1" applyAlignment="1">
      <alignment horizontal="center" vertical="center"/>
    </xf>
    <xf numFmtId="176" fontId="9" fillId="0" borderId="118" xfId="9" applyNumberFormat="1" applyFont="1" applyBorder="1" applyAlignment="1">
      <alignment horizontal="center" vertical="center"/>
    </xf>
    <xf numFmtId="176" fontId="9" fillId="0" borderId="14" xfId="9" applyNumberFormat="1" applyFont="1" applyBorder="1" applyAlignment="1">
      <alignment horizontal="center" vertical="center"/>
    </xf>
    <xf numFmtId="183" fontId="9" fillId="3" borderId="20" xfId="9" applyNumberFormat="1" applyFont="1" applyFill="1" applyBorder="1" applyAlignment="1">
      <alignment horizontal="center" vertical="center"/>
    </xf>
    <xf numFmtId="183" fontId="9" fillId="3" borderId="21" xfId="9" applyNumberFormat="1" applyFont="1" applyFill="1" applyBorder="1" applyAlignment="1">
      <alignment horizontal="center" vertical="center"/>
    </xf>
    <xf numFmtId="183" fontId="9" fillId="3" borderId="22" xfId="9" applyNumberFormat="1" applyFont="1" applyFill="1" applyBorder="1" applyAlignment="1">
      <alignment horizontal="center" vertical="center"/>
    </xf>
    <xf numFmtId="176" fontId="9" fillId="0" borderId="151" xfId="9" applyNumberFormat="1" applyFont="1" applyBorder="1" applyAlignment="1">
      <alignment horizontal="center" vertical="center"/>
    </xf>
    <xf numFmtId="176" fontId="9" fillId="0" borderId="152" xfId="9" applyNumberFormat="1" applyFont="1" applyBorder="1" applyAlignment="1">
      <alignment horizontal="center" vertical="center"/>
    </xf>
    <xf numFmtId="0" fontId="9" fillId="0" borderId="149" xfId="9" applyFont="1" applyBorder="1" applyAlignment="1">
      <alignment horizontal="center" vertical="center" shrinkToFit="1"/>
    </xf>
    <xf numFmtId="0" fontId="9" fillId="0" borderId="8" xfId="9" applyFont="1" applyBorder="1" applyAlignment="1">
      <alignment horizontal="left" vertical="center" indent="1"/>
    </xf>
    <xf numFmtId="0" fontId="9" fillId="0" borderId="9" xfId="9" applyFont="1" applyBorder="1" applyAlignment="1">
      <alignment horizontal="left" vertical="center" indent="1"/>
    </xf>
    <xf numFmtId="0" fontId="9" fillId="0" borderId="11" xfId="9" applyFont="1" applyBorder="1" applyAlignment="1">
      <alignment horizontal="left" vertical="center" indent="1"/>
    </xf>
    <xf numFmtId="0" fontId="9" fillId="0" borderId="24" xfId="9" applyFont="1" applyBorder="1" applyAlignment="1">
      <alignment vertical="center"/>
    </xf>
    <xf numFmtId="0" fontId="9" fillId="0" borderId="26" xfId="9" applyFont="1" applyBorder="1" applyAlignment="1">
      <alignment vertical="center"/>
    </xf>
    <xf numFmtId="0" fontId="2" fillId="3" borderId="70" xfId="9" applyFont="1" applyFill="1" applyBorder="1" applyAlignment="1">
      <alignment horizontal="center" vertical="center"/>
    </xf>
    <xf numFmtId="0" fontId="2" fillId="3" borderId="88" xfId="9" applyFont="1" applyFill="1" applyBorder="1" applyAlignment="1">
      <alignment horizontal="center" vertical="center"/>
    </xf>
    <xf numFmtId="0" fontId="9" fillId="0" borderId="64" xfId="9" applyFont="1" applyBorder="1" applyAlignment="1">
      <alignment horizontal="center" vertical="center" shrinkToFit="1"/>
    </xf>
    <xf numFmtId="0" fontId="9" fillId="0" borderId="80" xfId="9" applyFont="1" applyBorder="1" applyAlignment="1">
      <alignment vertical="center"/>
    </xf>
    <xf numFmtId="0" fontId="7" fillId="11" borderId="39" xfId="9" applyFont="1" applyFill="1" applyBorder="1" applyAlignment="1">
      <alignment horizontal="center" vertical="center" shrinkToFit="1"/>
    </xf>
    <xf numFmtId="0" fontId="9" fillId="0" borderId="64" xfId="9" applyFont="1" applyBorder="1" applyAlignment="1">
      <alignment horizontal="left" vertical="center" wrapText="1" shrinkToFit="1"/>
    </xf>
    <xf numFmtId="0" fontId="9" fillId="0" borderId="64" xfId="9" applyFont="1" applyBorder="1" applyAlignment="1">
      <alignment horizontal="left" vertical="center" shrinkToFit="1"/>
    </xf>
    <xf numFmtId="0" fontId="9" fillId="0" borderId="67" xfId="9" applyFont="1" applyBorder="1" applyAlignment="1">
      <alignment horizontal="left" vertical="center" shrinkToFit="1"/>
    </xf>
    <xf numFmtId="0" fontId="9" fillId="0" borderId="66" xfId="9" applyFont="1" applyBorder="1" applyAlignment="1">
      <alignment horizontal="left" vertical="center" shrinkToFit="1"/>
    </xf>
    <xf numFmtId="0" fontId="9" fillId="0" borderId="23" xfId="9" applyFont="1" applyBorder="1" applyAlignment="1">
      <alignment horizontal="left" vertical="center"/>
    </xf>
    <xf numFmtId="0" fontId="9" fillId="0" borderId="24" xfId="9" applyFont="1" applyBorder="1" applyAlignment="1">
      <alignment horizontal="left" vertical="center"/>
    </xf>
    <xf numFmtId="0" fontId="2" fillId="0" borderId="39" xfId="9" applyFont="1" applyBorder="1" applyAlignment="1">
      <alignment vertical="center"/>
    </xf>
    <xf numFmtId="0" fontId="2" fillId="0" borderId="40" xfId="9" applyFont="1" applyBorder="1" applyAlignment="1">
      <alignment vertical="center"/>
    </xf>
    <xf numFmtId="0" fontId="9" fillId="0" borderId="41" xfId="9" applyFont="1" applyBorder="1" applyAlignment="1">
      <alignment vertical="center" wrapText="1" shrinkToFit="1"/>
    </xf>
    <xf numFmtId="0" fontId="8" fillId="0" borderId="35" xfId="9" applyFont="1" applyBorder="1" applyAlignment="1">
      <alignment vertical="center"/>
    </xf>
    <xf numFmtId="0" fontId="8" fillId="0" borderId="37" xfId="9" applyFont="1" applyBorder="1" applyAlignment="1">
      <alignment vertical="center"/>
    </xf>
    <xf numFmtId="176" fontId="9" fillId="0" borderId="15" xfId="9" applyNumberFormat="1" applyFont="1" applyBorder="1" applyAlignment="1">
      <alignment horizontal="center" vertical="center"/>
    </xf>
    <xf numFmtId="176" fontId="9" fillId="0" borderId="147" xfId="9" applyNumberFormat="1" applyFont="1" applyBorder="1" applyAlignment="1">
      <alignment horizontal="center" vertical="center"/>
    </xf>
    <xf numFmtId="0" fontId="9" fillId="0" borderId="19" xfId="9" applyFont="1" applyFill="1" applyBorder="1" applyAlignment="1">
      <alignment vertical="center"/>
    </xf>
    <xf numFmtId="0" fontId="9" fillId="0" borderId="20" xfId="9" applyFont="1" applyFill="1" applyBorder="1" applyAlignment="1">
      <alignment vertical="center"/>
    </xf>
    <xf numFmtId="0" fontId="9" fillId="0" borderId="22" xfId="9" applyFont="1" applyFill="1" applyBorder="1" applyAlignment="1">
      <alignment vertical="center"/>
    </xf>
    <xf numFmtId="0" fontId="2" fillId="0" borderId="0" xfId="9" applyFont="1" applyBorder="1" applyAlignment="1">
      <alignment vertical="center"/>
    </xf>
    <xf numFmtId="0" fontId="2" fillId="0" borderId="18" xfId="9" applyFont="1" applyBorder="1" applyAlignment="1">
      <alignment vertical="center"/>
    </xf>
    <xf numFmtId="0" fontId="2" fillId="0" borderId="30" xfId="9" applyFont="1" applyBorder="1" applyAlignment="1">
      <alignment vertical="center"/>
    </xf>
    <xf numFmtId="0" fontId="2" fillId="0" borderId="80" xfId="9" applyFont="1" applyBorder="1" applyAlignment="1">
      <alignment vertical="center"/>
    </xf>
    <xf numFmtId="0" fontId="9" fillId="3" borderId="74" xfId="9" applyFont="1" applyFill="1" applyBorder="1" applyAlignment="1">
      <alignment horizontal="center" vertical="center"/>
    </xf>
    <xf numFmtId="176" fontId="9" fillId="0" borderId="153" xfId="9" applyNumberFormat="1" applyFont="1" applyBorder="1" applyAlignment="1">
      <alignment horizontal="center" vertical="center"/>
    </xf>
    <xf numFmtId="176" fontId="9" fillId="0" borderId="133" xfId="9" applyNumberFormat="1" applyFont="1" applyBorder="1" applyAlignment="1">
      <alignment horizontal="center" vertical="center"/>
    </xf>
    <xf numFmtId="176" fontId="9" fillId="0" borderId="64" xfId="9" applyNumberFormat="1" applyFont="1" applyBorder="1" applyAlignment="1">
      <alignment horizontal="center" vertical="center"/>
    </xf>
    <xf numFmtId="176" fontId="9" fillId="0" borderId="74" xfId="9" applyNumberFormat="1" applyFont="1" applyBorder="1" applyAlignment="1">
      <alignment horizontal="center" vertical="center"/>
    </xf>
    <xf numFmtId="0" fontId="9" fillId="0" borderId="136" xfId="9" applyFont="1" applyBorder="1" applyAlignment="1">
      <alignment horizontal="center" vertical="center"/>
    </xf>
    <xf numFmtId="0" fontId="9" fillId="0" borderId="18" xfId="9" applyFont="1" applyBorder="1" applyAlignment="1">
      <alignment vertical="center"/>
    </xf>
    <xf numFmtId="0" fontId="2" fillId="11" borderId="0" xfId="9" applyFont="1" applyFill="1" applyAlignment="1">
      <alignment horizontal="right" vertical="center"/>
    </xf>
    <xf numFmtId="0" fontId="9" fillId="11" borderId="69" xfId="9" applyFont="1" applyFill="1" applyBorder="1" applyAlignment="1">
      <alignment horizontal="center" vertical="center"/>
    </xf>
    <xf numFmtId="0" fontId="9" fillId="11" borderId="70" xfId="9" applyFont="1" applyFill="1" applyBorder="1" applyAlignment="1">
      <alignment horizontal="center" vertical="center"/>
    </xf>
    <xf numFmtId="0" fontId="9" fillId="0" borderId="63" xfId="9" applyFont="1" applyBorder="1" applyAlignment="1">
      <alignment horizontal="center" vertical="center"/>
    </xf>
    <xf numFmtId="0" fontId="9" fillId="0" borderId="39" xfId="9" applyFont="1" applyBorder="1" applyAlignment="1">
      <alignment horizontal="center" vertical="center"/>
    </xf>
    <xf numFmtId="0" fontId="9" fillId="0" borderId="40" xfId="9" applyFont="1" applyBorder="1" applyAlignment="1">
      <alignment horizontal="center" vertical="center"/>
    </xf>
    <xf numFmtId="183" fontId="9" fillId="3" borderId="74" xfId="9" applyNumberFormat="1" applyFont="1" applyFill="1" applyBorder="1" applyAlignment="1">
      <alignment horizontal="center" vertical="center"/>
    </xf>
    <xf numFmtId="0" fontId="9" fillId="11" borderId="0" xfId="9" applyFont="1" applyFill="1" applyAlignment="1">
      <alignment horizontal="center" vertical="center" wrapText="1"/>
    </xf>
    <xf numFmtId="0" fontId="2" fillId="11" borderId="0" xfId="9" applyFont="1" applyFill="1" applyAlignment="1">
      <alignment horizontal="left" vertical="center" wrapText="1"/>
    </xf>
    <xf numFmtId="0" fontId="2" fillId="3" borderId="46" xfId="9" applyFont="1" applyFill="1" applyBorder="1" applyAlignment="1">
      <alignment horizontal="center" vertical="center"/>
    </xf>
    <xf numFmtId="0" fontId="9" fillId="0" borderId="61" xfId="11" applyFont="1" applyFill="1" applyBorder="1" applyAlignment="1">
      <alignment horizontal="center" vertical="center"/>
    </xf>
    <xf numFmtId="0" fontId="9" fillId="0" borderId="60" xfId="11" applyFont="1" applyFill="1" applyBorder="1" applyAlignment="1">
      <alignment horizontal="center" vertical="center"/>
    </xf>
    <xf numFmtId="0" fontId="9" fillId="0" borderId="89" xfId="11" applyFont="1" applyFill="1" applyBorder="1" applyAlignment="1">
      <alignment horizontal="center" vertical="center"/>
    </xf>
    <xf numFmtId="0" fontId="9" fillId="0" borderId="13" xfId="11" applyFont="1" applyFill="1" applyBorder="1" applyAlignment="1">
      <alignment horizontal="center" vertical="center"/>
    </xf>
    <xf numFmtId="0" fontId="9" fillId="0" borderId="15" xfId="11" applyFont="1" applyFill="1" applyBorder="1" applyAlignment="1">
      <alignment horizontal="center" vertical="center"/>
    </xf>
    <xf numFmtId="0" fontId="9" fillId="0" borderId="58" xfId="11" applyFont="1" applyFill="1" applyBorder="1" applyAlignment="1">
      <alignment horizontal="center" vertical="center"/>
    </xf>
    <xf numFmtId="0" fontId="9" fillId="0" borderId="100" xfId="11" applyFont="1" applyFill="1" applyBorder="1" applyAlignment="1">
      <alignment horizontal="center" vertical="center"/>
    </xf>
    <xf numFmtId="0" fontId="9" fillId="0" borderId="0" xfId="9" applyFont="1" applyAlignment="1">
      <alignment horizontal="left" vertical="center"/>
    </xf>
    <xf numFmtId="0" fontId="9" fillId="11" borderId="52" xfId="9" applyFont="1" applyFill="1" applyBorder="1" applyAlignment="1">
      <alignment horizontal="center" vertical="center" shrinkToFit="1"/>
    </xf>
    <xf numFmtId="0" fontId="2" fillId="11" borderId="20" xfId="9" applyFont="1" applyFill="1" applyBorder="1" applyAlignment="1">
      <alignment horizontal="center" vertical="center" shrinkToFit="1"/>
    </xf>
    <xf numFmtId="0" fontId="2" fillId="11" borderId="21" xfId="9" applyFont="1" applyFill="1" applyBorder="1" applyAlignment="1">
      <alignment horizontal="center" vertical="center" shrinkToFit="1"/>
    </xf>
    <xf numFmtId="0" fontId="9" fillId="11" borderId="30" xfId="9" applyFont="1" applyFill="1" applyBorder="1" applyAlignment="1">
      <alignment horizontal="center" vertical="center" shrinkToFit="1"/>
    </xf>
    <xf numFmtId="49" fontId="9" fillId="11" borderId="13" xfId="9" applyNumberFormat="1" applyFont="1" applyFill="1" applyBorder="1" applyAlignment="1">
      <alignment horizontal="center" vertical="center"/>
    </xf>
    <xf numFmtId="49" fontId="9" fillId="11" borderId="15" xfId="9" applyNumberFormat="1" applyFont="1" applyFill="1" applyBorder="1" applyAlignment="1">
      <alignment horizontal="center" vertical="center"/>
    </xf>
    <xf numFmtId="0" fontId="9" fillId="0" borderId="22" xfId="9" applyFont="1" applyBorder="1" applyAlignment="1">
      <alignment horizontal="center" vertical="center" shrinkToFit="1"/>
    </xf>
    <xf numFmtId="183" fontId="9" fillId="0" borderId="19" xfId="9" applyNumberFormat="1" applyFont="1" applyBorder="1" applyAlignment="1">
      <alignment vertical="center"/>
    </xf>
    <xf numFmtId="183" fontId="9" fillId="0" borderId="20" xfId="9" applyNumberFormat="1" applyFont="1" applyBorder="1" applyAlignment="1">
      <alignment vertical="center"/>
    </xf>
    <xf numFmtId="183" fontId="9" fillId="0" borderId="21" xfId="9" applyNumberFormat="1" applyFont="1" applyBorder="1" applyAlignment="1">
      <alignment vertical="center"/>
    </xf>
    <xf numFmtId="183" fontId="9" fillId="3" borderId="19" xfId="9" applyNumberFormat="1" applyFont="1" applyFill="1" applyBorder="1" applyAlignment="1">
      <alignment vertical="center"/>
    </xf>
    <xf numFmtId="183" fontId="9" fillId="3" borderId="20" xfId="9" applyNumberFormat="1" applyFont="1" applyFill="1" applyBorder="1" applyAlignment="1">
      <alignment vertical="center"/>
    </xf>
    <xf numFmtId="183" fontId="9" fillId="3" borderId="21" xfId="9" applyNumberFormat="1" applyFont="1" applyFill="1" applyBorder="1" applyAlignment="1">
      <alignment vertical="center"/>
    </xf>
    <xf numFmtId="183" fontId="9" fillId="0" borderId="118" xfId="9" applyNumberFormat="1" applyFont="1" applyBorder="1" applyAlignment="1">
      <alignment vertical="center"/>
    </xf>
    <xf numFmtId="183" fontId="9" fillId="0" borderId="13" xfId="9" applyNumberFormat="1" applyFont="1" applyBorder="1" applyAlignment="1">
      <alignment vertical="center"/>
    </xf>
    <xf numFmtId="183" fontId="9" fillId="0" borderId="121" xfId="9" applyNumberFormat="1" applyFont="1" applyBorder="1" applyAlignment="1">
      <alignment vertical="center"/>
    </xf>
    <xf numFmtId="183" fontId="9" fillId="0" borderId="120" xfId="9" applyNumberFormat="1" applyFont="1" applyBorder="1" applyAlignment="1">
      <alignment vertical="center"/>
    </xf>
    <xf numFmtId="183" fontId="9" fillId="0" borderId="15" xfId="9" applyNumberFormat="1" applyFont="1" applyBorder="1" applyAlignment="1">
      <alignment vertical="center"/>
    </xf>
    <xf numFmtId="183" fontId="9" fillId="0" borderId="152" xfId="9" applyNumberFormat="1" applyFont="1" applyBorder="1" applyAlignment="1">
      <alignment vertical="center"/>
    </xf>
    <xf numFmtId="183" fontId="9" fillId="3" borderId="22" xfId="9" applyNumberFormat="1" applyFont="1" applyFill="1" applyBorder="1" applyAlignment="1">
      <alignment vertical="center"/>
    </xf>
    <xf numFmtId="183" fontId="9" fillId="0" borderId="22" xfId="9" applyNumberFormat="1" applyFont="1" applyBorder="1" applyAlignment="1">
      <alignment vertical="center"/>
    </xf>
    <xf numFmtId="0" fontId="9" fillId="11" borderId="0" xfId="9" applyFont="1" applyFill="1" applyAlignment="1">
      <alignment vertical="center"/>
    </xf>
    <xf numFmtId="0" fontId="2" fillId="0" borderId="22" xfId="9" applyFont="1" applyBorder="1" applyAlignment="1">
      <alignment horizontal="center" vertical="center"/>
    </xf>
    <xf numFmtId="0" fontId="2" fillId="0" borderId="19" xfId="9" applyFont="1" applyBorder="1" applyAlignment="1">
      <alignment horizontal="center" vertical="center"/>
    </xf>
    <xf numFmtId="0" fontId="2" fillId="0" borderId="13" xfId="9" applyFont="1" applyBorder="1" applyAlignment="1">
      <alignment horizontal="left" vertical="center"/>
    </xf>
    <xf numFmtId="0" fontId="2" fillId="0" borderId="14" xfId="9" applyFont="1" applyBorder="1" applyAlignment="1">
      <alignment horizontal="left" vertical="center"/>
    </xf>
    <xf numFmtId="0" fontId="2" fillId="0" borderId="16" xfId="9" applyFont="1" applyBorder="1" applyAlignment="1">
      <alignment horizontal="left" vertical="center"/>
    </xf>
    <xf numFmtId="0" fontId="2" fillId="0" borderId="0" xfId="9" applyFont="1" applyAlignment="1">
      <alignment horizontal="left" vertical="center"/>
    </xf>
    <xf numFmtId="0" fontId="2" fillId="0" borderId="17" xfId="9"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2" fillId="0" borderId="10" xfId="9" applyFont="1" applyBorder="1" applyAlignment="1">
      <alignment horizontal="left" vertical="center"/>
    </xf>
    <xf numFmtId="183" fontId="9" fillId="0" borderId="14" xfId="9" applyNumberFormat="1" applyFont="1" applyBorder="1" applyAlignment="1">
      <alignment vertical="center"/>
    </xf>
    <xf numFmtId="183" fontId="9" fillId="0" borderId="122" xfId="9" applyNumberFormat="1" applyFont="1" applyBorder="1" applyAlignment="1">
      <alignment vertical="center"/>
    </xf>
    <xf numFmtId="0" fontId="2" fillId="0" borderId="19" xfId="9" applyFont="1" applyBorder="1" applyAlignment="1">
      <alignment vertical="center"/>
    </xf>
    <xf numFmtId="0" fontId="10" fillId="11" borderId="0" xfId="9" applyFont="1" applyFill="1" applyAlignment="1">
      <alignment horizontal="center" vertical="center" wrapText="1"/>
    </xf>
    <xf numFmtId="0" fontId="9" fillId="11" borderId="16" xfId="9" applyFont="1" applyFill="1" applyBorder="1" applyAlignment="1">
      <alignment horizontal="center" vertical="center"/>
    </xf>
    <xf numFmtId="0" fontId="9" fillId="11" borderId="0" xfId="9" applyFont="1" applyFill="1" applyBorder="1" applyAlignment="1">
      <alignment horizontal="center" vertical="center"/>
    </xf>
    <xf numFmtId="0" fontId="2" fillId="11" borderId="0" xfId="9" applyFont="1" applyFill="1" applyBorder="1" applyAlignment="1">
      <alignment horizontal="center" vertical="center"/>
    </xf>
    <xf numFmtId="0" fontId="2" fillId="11" borderId="9" xfId="9" applyFont="1" applyFill="1" applyBorder="1" applyAlignment="1">
      <alignment horizontal="center" vertical="center"/>
    </xf>
    <xf numFmtId="0" fontId="2" fillId="11" borderId="18" xfId="9" applyFont="1" applyFill="1" applyBorder="1" applyAlignment="1">
      <alignment horizontal="center" vertical="center"/>
    </xf>
    <xf numFmtId="0" fontId="2" fillId="11" borderId="11" xfId="9" applyFont="1" applyFill="1" applyBorder="1" applyAlignment="1">
      <alignment horizontal="center" vertical="center"/>
    </xf>
    <xf numFmtId="0" fontId="2" fillId="11" borderId="13" xfId="9" applyFont="1" applyFill="1" applyBorder="1" applyAlignment="1">
      <alignment horizontal="left" vertical="center"/>
    </xf>
    <xf numFmtId="0" fontId="2" fillId="11" borderId="14" xfId="9" applyFont="1" applyFill="1" applyBorder="1" applyAlignment="1">
      <alignment horizontal="left" vertical="center"/>
    </xf>
    <xf numFmtId="0" fontId="2" fillId="11" borderId="16" xfId="9" applyFont="1" applyFill="1" applyBorder="1" applyAlignment="1">
      <alignment horizontal="left" vertical="center"/>
    </xf>
    <xf numFmtId="0" fontId="2" fillId="11" borderId="0" xfId="9" applyFont="1" applyFill="1" applyBorder="1" applyAlignment="1">
      <alignment horizontal="left" vertical="center"/>
    </xf>
    <xf numFmtId="0" fontId="2" fillId="11" borderId="17" xfId="9" applyFont="1" applyFill="1" applyBorder="1" applyAlignment="1">
      <alignment horizontal="left" vertical="center"/>
    </xf>
    <xf numFmtId="0" fontId="2" fillId="11" borderId="8" xfId="9" applyFont="1" applyFill="1" applyBorder="1" applyAlignment="1">
      <alignment horizontal="left" vertical="center"/>
    </xf>
    <xf numFmtId="0" fontId="2" fillId="11" borderId="9" xfId="9" applyFont="1" applyFill="1" applyBorder="1" applyAlignment="1">
      <alignment horizontal="left" vertical="center"/>
    </xf>
    <xf numFmtId="0" fontId="2" fillId="11" borderId="10" xfId="9" applyFont="1" applyFill="1" applyBorder="1" applyAlignment="1">
      <alignment horizontal="left" vertical="center"/>
    </xf>
    <xf numFmtId="0" fontId="8" fillId="0" borderId="12" xfId="9" applyFont="1" applyBorder="1" applyAlignment="1">
      <alignment vertical="center"/>
    </xf>
    <xf numFmtId="0" fontId="8" fillId="0" borderId="13" xfId="9" applyFont="1" applyBorder="1" applyAlignment="1">
      <alignment vertical="center"/>
    </xf>
    <xf numFmtId="49" fontId="8" fillId="0" borderId="13" xfId="9" applyNumberFormat="1" applyFont="1" applyBorder="1" applyAlignment="1">
      <alignment horizontal="center" vertical="center"/>
    </xf>
    <xf numFmtId="0" fontId="8" fillId="11" borderId="13" xfId="9" applyFont="1" applyFill="1" applyBorder="1" applyAlignment="1">
      <alignment vertical="center"/>
    </xf>
    <xf numFmtId="0" fontId="8" fillId="11" borderId="15" xfId="9" applyFont="1" applyFill="1" applyBorder="1" applyAlignment="1">
      <alignment vertical="center"/>
    </xf>
    <xf numFmtId="0" fontId="8" fillId="0" borderId="114" xfId="9" applyFont="1" applyBorder="1" applyAlignment="1">
      <alignment horizontal="center" vertical="center"/>
    </xf>
    <xf numFmtId="0" fontId="8" fillId="0" borderId="115" xfId="9" applyFont="1" applyBorder="1" applyAlignment="1">
      <alignment horizontal="center" vertical="center"/>
    </xf>
    <xf numFmtId="0" fontId="8" fillId="0" borderId="115" xfId="9" applyFont="1" applyBorder="1" applyAlignment="1">
      <alignment vertical="center"/>
    </xf>
    <xf numFmtId="0" fontId="8" fillId="0" borderId="116" xfId="9" applyFont="1" applyBorder="1" applyAlignment="1">
      <alignment vertical="center"/>
    </xf>
    <xf numFmtId="0" fontId="2" fillId="0" borderId="112" xfId="9" applyFont="1" applyBorder="1" applyAlignment="1">
      <alignment horizontal="center" vertical="center"/>
    </xf>
    <xf numFmtId="0" fontId="2" fillId="0" borderId="7" xfId="9" applyFont="1" applyBorder="1" applyAlignment="1">
      <alignment horizontal="center" vertical="center"/>
    </xf>
    <xf numFmtId="0" fontId="2" fillId="0" borderId="113" xfId="9" applyFont="1" applyBorder="1" applyAlignment="1">
      <alignment horizontal="center" vertical="center"/>
    </xf>
    <xf numFmtId="0" fontId="2" fillId="11" borderId="0" xfId="9" applyFont="1" applyFill="1" applyAlignment="1">
      <alignment horizontal="left" vertical="center"/>
    </xf>
    <xf numFmtId="49" fontId="2" fillId="0" borderId="13" xfId="9" applyNumberFormat="1" applyFont="1" applyBorder="1" applyAlignment="1">
      <alignment horizontal="center" vertical="center"/>
    </xf>
    <xf numFmtId="0" fontId="2" fillId="0" borderId="114" xfId="9" applyFont="1" applyBorder="1" applyAlignment="1">
      <alignment horizontal="center" vertical="center"/>
    </xf>
    <xf numFmtId="0" fontId="10" fillId="11" borderId="0" xfId="9" applyFont="1" applyFill="1" applyAlignment="1">
      <alignment horizontal="left" vertical="center" wrapText="1"/>
    </xf>
    <xf numFmtId="0" fontId="10" fillId="11" borderId="0" xfId="9" applyFont="1" applyFill="1" applyAlignment="1">
      <alignment vertical="center" wrapText="1"/>
    </xf>
    <xf numFmtId="0" fontId="9" fillId="11" borderId="30" xfId="11" applyFont="1" applyFill="1" applyBorder="1" applyAlignment="1">
      <alignment vertical="center" wrapText="1" shrinkToFit="1"/>
    </xf>
    <xf numFmtId="0" fontId="9" fillId="11" borderId="30" xfId="11" applyFont="1" applyFill="1" applyBorder="1" applyAlignment="1">
      <alignment vertical="center"/>
    </xf>
    <xf numFmtId="0" fontId="9" fillId="0" borderId="19" xfId="13" applyFont="1" applyFill="1" applyBorder="1" applyAlignment="1">
      <alignment horizontal="center" vertical="center"/>
    </xf>
    <xf numFmtId="0" fontId="9" fillId="0" borderId="20" xfId="13" applyFont="1" applyFill="1" applyBorder="1" applyAlignment="1">
      <alignment horizontal="center" vertical="center"/>
    </xf>
    <xf numFmtId="0" fontId="9" fillId="0" borderId="21" xfId="13" applyFont="1" applyFill="1" applyBorder="1" applyAlignment="1">
      <alignment horizontal="center" vertical="center"/>
    </xf>
    <xf numFmtId="0" fontId="9" fillId="0" borderId="30" xfId="13" applyFont="1" applyFill="1" applyBorder="1" applyAlignment="1">
      <alignment horizontal="center" vertical="center"/>
    </xf>
    <xf numFmtId="0" fontId="2" fillId="0" borderId="19" xfId="11" applyFont="1" applyFill="1" applyBorder="1" applyAlignment="1">
      <alignment horizontal="center" vertical="center"/>
    </xf>
    <xf numFmtId="0" fontId="2" fillId="0" borderId="20" xfId="11" applyFont="1" applyFill="1" applyBorder="1" applyAlignment="1">
      <alignment horizontal="center" vertical="center"/>
    </xf>
    <xf numFmtId="0" fontId="2" fillId="0" borderId="22" xfId="11" applyFont="1" applyFill="1" applyBorder="1" applyAlignment="1">
      <alignment horizontal="center" vertical="center"/>
    </xf>
    <xf numFmtId="0" fontId="9" fillId="0" borderId="7" xfId="13" applyFont="1" applyBorder="1" applyAlignment="1">
      <alignment horizontal="center" vertical="center"/>
    </xf>
    <xf numFmtId="0" fontId="9" fillId="0" borderId="113" xfId="13" applyFont="1" applyBorder="1" applyAlignment="1">
      <alignment horizontal="center" vertical="center"/>
    </xf>
    <xf numFmtId="0" fontId="9" fillId="0" borderId="9" xfId="13" applyFont="1" applyBorder="1" applyAlignment="1">
      <alignment horizontal="center" vertical="center"/>
    </xf>
    <xf numFmtId="0" fontId="9" fillId="0" borderId="10" xfId="13" applyFont="1" applyBorder="1" applyAlignment="1">
      <alignment horizontal="center" vertical="center"/>
    </xf>
    <xf numFmtId="0" fontId="9" fillId="0" borderId="12" xfId="13" applyFont="1" applyBorder="1" applyAlignment="1">
      <alignment vertical="center"/>
    </xf>
    <xf numFmtId="0" fontId="9" fillId="0" borderId="13" xfId="13" applyFont="1" applyBorder="1" applyAlignment="1">
      <alignment vertical="center"/>
    </xf>
    <xf numFmtId="49" fontId="9" fillId="0" borderId="13" xfId="13" applyNumberFormat="1" applyFont="1" applyFill="1" applyBorder="1" applyAlignment="1">
      <alignment horizontal="center" vertical="center"/>
    </xf>
    <xf numFmtId="0" fontId="9" fillId="0" borderId="114" xfId="13" applyFont="1" applyBorder="1" applyAlignment="1">
      <alignment horizontal="center" vertical="center"/>
    </xf>
    <xf numFmtId="0" fontId="9" fillId="0" borderId="115" xfId="13" applyFont="1" applyBorder="1" applyAlignment="1">
      <alignment horizontal="center" vertical="center"/>
    </xf>
    <xf numFmtId="0" fontId="9" fillId="0" borderId="115" xfId="13" applyFont="1" applyFill="1" applyBorder="1" applyAlignment="1">
      <alignment horizontal="center" vertical="center"/>
    </xf>
    <xf numFmtId="0" fontId="9" fillId="0" borderId="115" xfId="13" applyFont="1" applyBorder="1" applyAlignment="1">
      <alignment vertical="center"/>
    </xf>
    <xf numFmtId="0" fontId="9" fillId="0" borderId="116" xfId="13" applyFont="1" applyBorder="1" applyAlignment="1">
      <alignment vertical="center"/>
    </xf>
    <xf numFmtId="0" fontId="9" fillId="0" borderId="31" xfId="13" applyFont="1" applyBorder="1" applyAlignment="1">
      <alignment vertical="center"/>
    </xf>
    <xf numFmtId="0" fontId="9" fillId="0" borderId="32" xfId="13" applyFont="1" applyBorder="1" applyAlignment="1">
      <alignment vertical="center"/>
    </xf>
    <xf numFmtId="0" fontId="9" fillId="0" borderId="62" xfId="13" applyFont="1" applyBorder="1" applyAlignment="1">
      <alignment vertical="center"/>
    </xf>
    <xf numFmtId="0" fontId="9" fillId="0" borderId="24" xfId="13" applyFont="1" applyFill="1" applyBorder="1" applyAlignment="1">
      <alignment horizontal="center" vertical="center"/>
    </xf>
    <xf numFmtId="0" fontId="9" fillId="0" borderId="26" xfId="13" applyFont="1" applyFill="1" applyBorder="1" applyAlignment="1">
      <alignment horizontal="center" vertical="center"/>
    </xf>
    <xf numFmtId="0" fontId="9" fillId="0" borderId="12" xfId="13" applyFont="1" applyFill="1" applyBorder="1" applyAlignment="1">
      <alignment horizontal="center" vertical="center"/>
    </xf>
    <xf numFmtId="0" fontId="9" fillId="0" borderId="13" xfId="13" applyFont="1" applyFill="1" applyBorder="1" applyAlignment="1">
      <alignment horizontal="center" vertical="center"/>
    </xf>
    <xf numFmtId="0" fontId="9" fillId="0" borderId="14" xfId="13" applyFont="1" applyFill="1" applyBorder="1" applyAlignment="1">
      <alignment horizontal="center" vertical="center"/>
    </xf>
    <xf numFmtId="0" fontId="9" fillId="0" borderId="16" xfId="13" applyFont="1" applyFill="1" applyBorder="1" applyAlignment="1">
      <alignment horizontal="center" vertical="center"/>
    </xf>
    <xf numFmtId="0" fontId="9" fillId="0" borderId="0" xfId="13" applyFont="1" applyFill="1" applyBorder="1" applyAlignment="1">
      <alignment horizontal="center" vertical="center"/>
    </xf>
    <xf numFmtId="0" fontId="9" fillId="0" borderId="17" xfId="13" applyFont="1" applyFill="1" applyBorder="1" applyAlignment="1">
      <alignment horizontal="center" vertical="center"/>
    </xf>
    <xf numFmtId="0" fontId="9" fillId="0" borderId="8" xfId="13" applyFont="1" applyFill="1" applyBorder="1" applyAlignment="1">
      <alignment horizontal="center" vertical="center"/>
    </xf>
    <xf numFmtId="0" fontId="9" fillId="0" borderId="9" xfId="13" applyFont="1" applyFill="1" applyBorder="1" applyAlignment="1">
      <alignment horizontal="center" vertical="center"/>
    </xf>
    <xf numFmtId="0" fontId="9" fillId="0" borderId="10" xfId="13" applyFont="1" applyFill="1" applyBorder="1" applyAlignment="1">
      <alignment horizontal="center" vertical="center"/>
    </xf>
    <xf numFmtId="49" fontId="9" fillId="0" borderId="24" xfId="13" applyNumberFormat="1" applyFont="1" applyFill="1" applyBorder="1" applyAlignment="1">
      <alignment horizontal="center" vertical="center"/>
    </xf>
    <xf numFmtId="0" fontId="9" fillId="11" borderId="24" xfId="13" applyFont="1" applyFill="1" applyBorder="1" applyAlignment="1">
      <alignment horizontal="center" vertical="center"/>
    </xf>
    <xf numFmtId="0" fontId="9" fillId="11" borderId="26" xfId="13" applyFont="1" applyFill="1" applyBorder="1" applyAlignment="1">
      <alignment horizontal="center" vertical="center"/>
    </xf>
    <xf numFmtId="0" fontId="9" fillId="0" borderId="114" xfId="13" applyFont="1" applyFill="1" applyBorder="1" applyAlignment="1">
      <alignment horizontal="center" vertical="center"/>
    </xf>
    <xf numFmtId="0" fontId="9" fillId="0" borderId="115" xfId="13" applyFont="1" applyFill="1" applyBorder="1" applyAlignment="1">
      <alignment vertical="center"/>
    </xf>
    <xf numFmtId="0" fontId="9" fillId="0" borderId="116" xfId="13" applyFont="1" applyFill="1" applyBorder="1" applyAlignment="1">
      <alignment vertical="center"/>
    </xf>
    <xf numFmtId="0" fontId="9" fillId="0" borderId="8" xfId="13" applyFont="1" applyFill="1" applyBorder="1" applyAlignment="1">
      <alignment vertical="center"/>
    </xf>
    <xf numFmtId="0" fontId="9" fillId="0" borderId="9" xfId="13" applyFont="1" applyFill="1" applyBorder="1" applyAlignment="1">
      <alignment vertical="center"/>
    </xf>
    <xf numFmtId="0" fontId="9" fillId="0" borderId="11" xfId="13" applyFont="1" applyFill="1" applyBorder="1" applyAlignment="1">
      <alignment vertical="center"/>
    </xf>
    <xf numFmtId="0" fontId="9" fillId="0" borderId="23" xfId="13" applyFont="1" applyFill="1" applyBorder="1" applyAlignment="1">
      <alignment horizontal="center" vertical="center"/>
    </xf>
    <xf numFmtId="0" fontId="9" fillId="0" borderId="25" xfId="13" applyFont="1" applyFill="1" applyBorder="1" applyAlignment="1">
      <alignment horizontal="center" vertical="center"/>
    </xf>
    <xf numFmtId="0" fontId="2" fillId="0" borderId="23" xfId="13" applyFont="1" applyFill="1" applyBorder="1" applyAlignment="1">
      <alignment horizontal="center" vertical="center"/>
    </xf>
    <xf numFmtId="0" fontId="2" fillId="0" borderId="24" xfId="13" applyFont="1" applyFill="1" applyBorder="1" applyAlignment="1">
      <alignment horizontal="center" vertical="center"/>
    </xf>
    <xf numFmtId="0" fontId="2" fillId="0" borderId="26" xfId="13" applyFont="1" applyFill="1" applyBorder="1" applyAlignment="1">
      <alignment horizontal="center" vertical="center"/>
    </xf>
    <xf numFmtId="0" fontId="9" fillId="0" borderId="31" xfId="13" applyFont="1" applyFill="1" applyBorder="1" applyAlignment="1">
      <alignment horizontal="center" vertical="center"/>
    </xf>
    <xf numFmtId="0" fontId="9" fillId="0" borderId="32" xfId="13" applyFont="1" applyFill="1" applyBorder="1" applyAlignment="1">
      <alignment horizontal="center" vertical="center"/>
    </xf>
    <xf numFmtId="0" fontId="9" fillId="0" borderId="33" xfId="13" applyFont="1" applyFill="1" applyBorder="1" applyAlignment="1">
      <alignment horizontal="center" vertical="center"/>
    </xf>
    <xf numFmtId="0" fontId="2" fillId="0" borderId="31" xfId="13" applyFont="1" applyFill="1" applyBorder="1" applyAlignment="1">
      <alignment horizontal="center" vertical="center"/>
    </xf>
    <xf numFmtId="0" fontId="2" fillId="0" borderId="32" xfId="13" applyFont="1" applyFill="1" applyBorder="1" applyAlignment="1">
      <alignment horizontal="center" vertical="center"/>
    </xf>
    <xf numFmtId="0" fontId="2" fillId="0" borderId="62" xfId="13" applyFont="1" applyFill="1" applyBorder="1" applyAlignment="1">
      <alignment horizontal="center" vertical="center"/>
    </xf>
    <xf numFmtId="0" fontId="10" fillId="11" borderId="0" xfId="11" applyFont="1" applyFill="1" applyAlignment="1">
      <alignment horizontal="center" vertical="center"/>
    </xf>
    <xf numFmtId="0" fontId="8" fillId="11" borderId="0" xfId="11" applyFont="1" applyFill="1" applyAlignment="1">
      <alignment vertical="center"/>
    </xf>
    <xf numFmtId="0" fontId="9" fillId="0" borderId="78" xfId="11" applyFont="1" applyFill="1" applyBorder="1" applyAlignment="1">
      <alignment vertical="center" wrapText="1" shrinkToFit="1"/>
    </xf>
    <xf numFmtId="0" fontId="9" fillId="0" borderId="13" xfId="11" applyFont="1" applyFill="1" applyBorder="1" applyAlignment="1">
      <alignment vertical="center" wrapText="1" shrinkToFit="1"/>
    </xf>
    <xf numFmtId="0" fontId="9" fillId="0" borderId="14" xfId="11" applyFont="1" applyFill="1" applyBorder="1" applyAlignment="1">
      <alignment vertical="center" wrapText="1" shrinkToFit="1"/>
    </xf>
    <xf numFmtId="0" fontId="9" fillId="0" borderId="41" xfId="11" applyFont="1" applyFill="1" applyBorder="1" applyAlignment="1">
      <alignment vertical="center" wrapText="1" shrinkToFit="1"/>
    </xf>
    <xf numFmtId="0" fontId="9" fillId="0" borderId="0" xfId="11" applyFont="1" applyFill="1" applyBorder="1" applyAlignment="1">
      <alignment vertical="center" wrapText="1" shrinkToFit="1"/>
    </xf>
    <xf numFmtId="0" fontId="9" fillId="0" borderId="17" xfId="11" applyFont="1" applyFill="1" applyBorder="1" applyAlignment="1">
      <alignment vertical="center" wrapText="1" shrinkToFit="1"/>
    </xf>
    <xf numFmtId="0" fontId="9" fillId="0" borderId="79" xfId="11" applyFont="1" applyFill="1" applyBorder="1" applyAlignment="1">
      <alignment vertical="center" wrapText="1" shrinkToFit="1"/>
    </xf>
    <xf numFmtId="0" fontId="9" fillId="0" borderId="9" xfId="11" applyFont="1" applyFill="1" applyBorder="1" applyAlignment="1">
      <alignment vertical="center" wrapText="1" shrinkToFit="1"/>
    </xf>
    <xf numFmtId="0" fontId="9" fillId="0" borderId="10" xfId="11" applyFont="1" applyFill="1" applyBorder="1" applyAlignment="1">
      <alignment vertical="center" wrapText="1" shrinkToFit="1"/>
    </xf>
    <xf numFmtId="0" fontId="9" fillId="0" borderId="12" xfId="13" applyFont="1" applyBorder="1" applyAlignment="1">
      <alignment vertical="center" wrapText="1" shrinkToFit="1"/>
    </xf>
    <xf numFmtId="0" fontId="9" fillId="0" borderId="13" xfId="13" applyFont="1" applyBorder="1" applyAlignment="1">
      <alignment vertical="center" wrapText="1" shrinkToFit="1"/>
    </xf>
    <xf numFmtId="0" fontId="9" fillId="0" borderId="16" xfId="13" applyFont="1" applyBorder="1" applyAlignment="1">
      <alignment vertical="center" wrapText="1" shrinkToFit="1"/>
    </xf>
    <xf numFmtId="0" fontId="9" fillId="0" borderId="0" xfId="13" applyFont="1" applyBorder="1" applyAlignment="1">
      <alignment vertical="center" wrapText="1" shrinkToFit="1"/>
    </xf>
    <xf numFmtId="0" fontId="9" fillId="0" borderId="8" xfId="13" applyFont="1" applyBorder="1" applyAlignment="1">
      <alignment vertical="center" wrapText="1" shrinkToFit="1"/>
    </xf>
    <xf numFmtId="0" fontId="9" fillId="0" borderId="9" xfId="13" applyFont="1" applyBorder="1" applyAlignment="1">
      <alignment vertical="center" wrapText="1" shrinkToFit="1"/>
    </xf>
    <xf numFmtId="0" fontId="9" fillId="0" borderId="12" xfId="13" applyFont="1" applyBorder="1" applyAlignment="1">
      <alignment horizontal="center" vertical="center"/>
    </xf>
    <xf numFmtId="0" fontId="9" fillId="0" borderId="13" xfId="13" applyFont="1" applyBorder="1" applyAlignment="1">
      <alignment horizontal="center" vertical="center"/>
    </xf>
    <xf numFmtId="0" fontId="9" fillId="0" borderId="14" xfId="13" applyFont="1" applyBorder="1" applyAlignment="1">
      <alignment horizontal="center" vertical="center"/>
    </xf>
    <xf numFmtId="0" fontId="9" fillId="0" borderId="12" xfId="13" applyFont="1" applyBorder="1" applyAlignment="1">
      <alignment horizontal="center" vertical="center" wrapText="1"/>
    </xf>
    <xf numFmtId="0" fontId="9" fillId="0" borderId="13" xfId="13" applyFont="1" applyBorder="1" applyAlignment="1">
      <alignment horizontal="center" vertical="center" wrapText="1"/>
    </xf>
    <xf numFmtId="0" fontId="9" fillId="0" borderId="14" xfId="13" applyFont="1" applyBorder="1" applyAlignment="1">
      <alignment horizontal="center" vertical="center" wrapText="1"/>
    </xf>
    <xf numFmtId="0" fontId="9" fillId="0" borderId="8" xfId="13" applyFont="1" applyBorder="1" applyAlignment="1">
      <alignment horizontal="center" vertical="center" wrapText="1"/>
    </xf>
    <xf numFmtId="0" fontId="9" fillId="0" borderId="9" xfId="13" applyFont="1" applyBorder="1" applyAlignment="1">
      <alignment horizontal="center" vertical="center" wrapText="1"/>
    </xf>
    <xf numFmtId="0" fontId="9" fillId="0" borderId="10" xfId="13" applyFont="1" applyBorder="1" applyAlignment="1">
      <alignment horizontal="center" vertical="center" wrapText="1"/>
    </xf>
    <xf numFmtId="0" fontId="9" fillId="0" borderId="15" xfId="13" applyFont="1" applyBorder="1" applyAlignment="1">
      <alignment horizontal="center" vertical="center"/>
    </xf>
    <xf numFmtId="0" fontId="9" fillId="0" borderId="31" xfId="13" applyFont="1" applyBorder="1" applyAlignment="1">
      <alignment horizontal="center" vertical="center"/>
    </xf>
    <xf numFmtId="0" fontId="9" fillId="0" borderId="32" xfId="13" applyFont="1" applyBorder="1" applyAlignment="1">
      <alignment horizontal="center" vertical="center"/>
    </xf>
    <xf numFmtId="0" fontId="9" fillId="0" borderId="62" xfId="13" applyFont="1" applyBorder="1" applyAlignment="1">
      <alignment horizontal="center" vertical="center"/>
    </xf>
    <xf numFmtId="0" fontId="8" fillId="0" borderId="0" xfId="11" applyFont="1" applyFill="1" applyBorder="1" applyAlignment="1">
      <alignment vertical="center"/>
    </xf>
    <xf numFmtId="0" fontId="9" fillId="0" borderId="3" xfId="13" applyFont="1" applyFill="1" applyBorder="1" applyAlignment="1">
      <alignment horizontal="center" vertical="center"/>
    </xf>
    <xf numFmtId="0" fontId="9" fillId="0" borderId="4" xfId="13" applyFont="1" applyFill="1" applyBorder="1" applyAlignment="1">
      <alignment horizontal="center" vertical="center"/>
    </xf>
    <xf numFmtId="0" fontId="9" fillId="0" borderId="141" xfId="13" applyFont="1" applyFill="1" applyBorder="1" applyAlignment="1">
      <alignment horizontal="center" vertical="center"/>
    </xf>
    <xf numFmtId="176" fontId="9" fillId="0" borderId="82" xfId="11" applyNumberFormat="1" applyFont="1" applyFill="1" applyBorder="1" applyAlignment="1">
      <alignment vertical="center"/>
    </xf>
    <xf numFmtId="176" fontId="9" fillId="0" borderId="91" xfId="11" applyNumberFormat="1" applyFont="1" applyFill="1" applyBorder="1" applyAlignment="1">
      <alignment vertical="center"/>
    </xf>
    <xf numFmtId="0" fontId="8" fillId="0" borderId="39" xfId="11" applyFont="1" applyFill="1" applyBorder="1" applyAlignment="1">
      <alignment horizontal="center" vertical="center" wrapText="1"/>
    </xf>
    <xf numFmtId="0" fontId="2" fillId="0" borderId="39" xfId="9" applyBorder="1" applyAlignment="1">
      <alignment horizontal="center" vertical="center"/>
    </xf>
    <xf numFmtId="176" fontId="9" fillId="11" borderId="82" xfId="11" applyNumberFormat="1" applyFont="1" applyFill="1" applyBorder="1" applyAlignment="1">
      <alignment vertical="center"/>
    </xf>
    <xf numFmtId="0" fontId="9" fillId="11" borderId="42" xfId="11" applyFont="1" applyFill="1" applyBorder="1" applyAlignment="1">
      <alignment horizontal="center" vertical="center"/>
    </xf>
    <xf numFmtId="0" fontId="9" fillId="11" borderId="35" xfId="11" applyFont="1" applyFill="1" applyBorder="1" applyAlignment="1">
      <alignment horizontal="center" vertical="center"/>
    </xf>
    <xf numFmtId="0" fontId="9" fillId="11" borderId="36" xfId="11" applyFont="1" applyFill="1" applyBorder="1" applyAlignment="1">
      <alignment horizontal="center" vertical="center"/>
    </xf>
    <xf numFmtId="176" fontId="9" fillId="11" borderId="30" xfId="11" applyNumberFormat="1" applyFont="1" applyFill="1" applyBorder="1" applyAlignment="1">
      <alignment vertical="center"/>
    </xf>
    <xf numFmtId="176" fontId="9" fillId="0" borderId="30" xfId="11" applyNumberFormat="1" applyFont="1" applyFill="1" applyBorder="1" applyAlignment="1">
      <alignment vertical="center"/>
    </xf>
    <xf numFmtId="176" fontId="9" fillId="0" borderId="80" xfId="11" applyNumberFormat="1" applyFont="1" applyFill="1" applyBorder="1" applyAlignment="1">
      <alignment vertical="center"/>
    </xf>
    <xf numFmtId="0" fontId="9" fillId="11" borderId="20" xfId="11" applyFont="1" applyFill="1" applyBorder="1" applyAlignment="1">
      <alignment horizontal="center" vertical="center"/>
    </xf>
    <xf numFmtId="0" fontId="9" fillId="11" borderId="21" xfId="11" applyFont="1" applyFill="1" applyBorder="1" applyAlignment="1">
      <alignment horizontal="center" vertical="center"/>
    </xf>
    <xf numFmtId="0" fontId="9" fillId="11" borderId="78" xfId="11" applyFont="1" applyFill="1" applyBorder="1" applyAlignment="1">
      <alignment horizontal="center" vertical="center"/>
    </xf>
    <xf numFmtId="0" fontId="9" fillId="11" borderId="14" xfId="11" applyFont="1" applyFill="1" applyBorder="1" applyAlignment="1">
      <alignment horizontal="center" vertical="center"/>
    </xf>
    <xf numFmtId="0" fontId="9" fillId="11" borderId="79" xfId="11" applyFont="1" applyFill="1" applyBorder="1" applyAlignment="1">
      <alignment horizontal="center" vertical="center"/>
    </xf>
    <xf numFmtId="0" fontId="9" fillId="11" borderId="10" xfId="11" applyFont="1" applyFill="1" applyBorder="1" applyAlignment="1">
      <alignment horizontal="center" vertical="center"/>
    </xf>
    <xf numFmtId="0" fontId="9" fillId="11" borderId="30" xfId="11" applyFont="1" applyFill="1" applyBorder="1" applyAlignment="1">
      <alignment horizontal="center" vertical="center"/>
    </xf>
    <xf numFmtId="0" fontId="8" fillId="11" borderId="12" xfId="11" applyFont="1" applyFill="1" applyBorder="1" applyAlignment="1">
      <alignment horizontal="center" vertical="center"/>
    </xf>
    <xf numFmtId="0" fontId="8" fillId="11" borderId="14" xfId="11" applyFont="1" applyFill="1" applyBorder="1" applyAlignment="1">
      <alignment horizontal="center" vertical="center"/>
    </xf>
    <xf numFmtId="0" fontId="8" fillId="11" borderId="8" xfId="11" applyFont="1" applyFill="1" applyBorder="1" applyAlignment="1">
      <alignment horizontal="center" vertical="center"/>
    </xf>
    <xf numFmtId="0" fontId="8" fillId="11" borderId="10" xfId="11" applyFont="1" applyFill="1" applyBorder="1" applyAlignment="1">
      <alignment horizontal="center" vertical="center"/>
    </xf>
    <xf numFmtId="0" fontId="8" fillId="11" borderId="13" xfId="11" applyFont="1" applyFill="1" applyBorder="1" applyAlignment="1">
      <alignment horizontal="center" vertical="center"/>
    </xf>
    <xf numFmtId="0" fontId="8" fillId="11" borderId="0" xfId="11" applyFont="1" applyFill="1" applyBorder="1" applyAlignment="1">
      <alignment horizontal="center" vertical="center"/>
    </xf>
    <xf numFmtId="0" fontId="8" fillId="11" borderId="17" xfId="11" applyFont="1" applyFill="1" applyBorder="1" applyAlignment="1">
      <alignment horizontal="center" vertical="center"/>
    </xf>
    <xf numFmtId="6" fontId="12" fillId="0" borderId="12" xfId="14" applyFont="1" applyFill="1" applyBorder="1" applyAlignment="1">
      <alignment horizontal="center" vertical="center" wrapText="1"/>
    </xf>
    <xf numFmtId="6" fontId="12" fillId="0" borderId="14" xfId="14" applyFont="1" applyFill="1" applyBorder="1" applyAlignment="1">
      <alignment horizontal="center" vertical="center" wrapText="1"/>
    </xf>
    <xf numFmtId="6" fontId="12" fillId="0" borderId="8" xfId="14" applyFont="1" applyFill="1" applyBorder="1" applyAlignment="1">
      <alignment horizontal="center" vertical="center" wrapText="1"/>
    </xf>
    <xf numFmtId="6" fontId="12" fillId="0" borderId="10" xfId="14" applyFont="1" applyFill="1" applyBorder="1" applyAlignment="1">
      <alignment horizontal="center" vertical="center" wrapText="1"/>
    </xf>
    <xf numFmtId="0" fontId="12" fillId="0" borderId="12" xfId="11" applyFont="1" applyFill="1" applyBorder="1" applyAlignment="1">
      <alignment horizontal="center" vertical="center" wrapText="1"/>
    </xf>
    <xf numFmtId="0" fontId="12" fillId="0" borderId="14" xfId="11" applyFont="1" applyFill="1" applyBorder="1" applyAlignment="1">
      <alignment horizontal="center" vertical="center" wrapText="1"/>
    </xf>
    <xf numFmtId="0" fontId="12" fillId="0" borderId="8" xfId="11" applyFont="1" applyFill="1" applyBorder="1" applyAlignment="1">
      <alignment horizontal="center" vertical="center" wrapText="1"/>
    </xf>
    <xf numFmtId="0" fontId="12" fillId="0" borderId="10" xfId="11" applyFont="1" applyFill="1" applyBorder="1" applyAlignment="1">
      <alignment horizontal="center" vertical="center" wrapText="1"/>
    </xf>
    <xf numFmtId="0" fontId="12" fillId="0" borderId="15" xfId="11" applyFont="1" applyFill="1" applyBorder="1" applyAlignment="1">
      <alignment horizontal="center" vertical="center" wrapText="1"/>
    </xf>
    <xf numFmtId="0" fontId="12" fillId="0" borderId="11" xfId="11" applyFont="1" applyFill="1" applyBorder="1" applyAlignment="1">
      <alignment horizontal="center" vertical="center" wrapText="1"/>
    </xf>
    <xf numFmtId="0" fontId="9" fillId="11" borderId="41" xfId="11" applyFont="1" applyFill="1" applyBorder="1" applyAlignment="1">
      <alignment horizontal="center" vertical="center"/>
    </xf>
    <xf numFmtId="0" fontId="9" fillId="11" borderId="17" xfId="11" applyFont="1" applyFill="1" applyBorder="1" applyAlignment="1">
      <alignment horizontal="center" vertical="center"/>
    </xf>
    <xf numFmtId="0" fontId="12" fillId="0" borderId="66" xfId="11" applyFont="1" applyFill="1" applyBorder="1" applyAlignment="1">
      <alignment horizontal="center" vertical="center" wrapText="1"/>
    </xf>
    <xf numFmtId="0" fontId="12" fillId="0" borderId="30" xfId="11" applyFont="1" applyFill="1" applyBorder="1" applyAlignment="1">
      <alignment horizontal="center" vertical="center" wrapText="1"/>
    </xf>
    <xf numFmtId="0" fontId="8" fillId="11" borderId="19" xfId="11" applyFont="1" applyFill="1" applyBorder="1" applyAlignment="1">
      <alignment horizontal="center" vertical="center"/>
    </xf>
    <xf numFmtId="0" fontId="8" fillId="11" borderId="20" xfId="11" applyFont="1" applyFill="1" applyBorder="1" applyAlignment="1">
      <alignment horizontal="center" vertical="center"/>
    </xf>
    <xf numFmtId="0" fontId="8" fillId="11" borderId="21" xfId="11" applyFont="1" applyFill="1" applyBorder="1" applyAlignment="1">
      <alignment horizontal="center" vertical="center"/>
    </xf>
    <xf numFmtId="0" fontId="12" fillId="0" borderId="92" xfId="11" applyFont="1" applyFill="1" applyBorder="1" applyAlignment="1">
      <alignment horizontal="center" vertical="center" wrapText="1"/>
    </xf>
    <xf numFmtId="0" fontId="12" fillId="0" borderId="80" xfId="11" applyFont="1" applyFill="1" applyBorder="1" applyAlignment="1">
      <alignment horizontal="center" vertical="center" wrapText="1"/>
    </xf>
    <xf numFmtId="0" fontId="12" fillId="11" borderId="23" xfId="11" applyFont="1" applyFill="1" applyBorder="1" applyAlignment="1">
      <alignment horizontal="center" vertical="center"/>
    </xf>
    <xf numFmtId="0" fontId="8" fillId="11" borderId="25" xfId="11" applyFont="1" applyFill="1" applyBorder="1" applyAlignment="1">
      <alignment horizontal="center" vertical="center"/>
    </xf>
    <xf numFmtId="0" fontId="9" fillId="0" borderId="6" xfId="13" applyFont="1" applyBorder="1" applyAlignment="1">
      <alignment horizontal="center" vertical="center" textRotation="255" wrapText="1"/>
    </xf>
    <xf numFmtId="0" fontId="9" fillId="0" borderId="6" xfId="13" applyFont="1" applyBorder="1" applyAlignment="1">
      <alignment horizontal="center" vertical="center" textRotation="255"/>
    </xf>
    <xf numFmtId="0" fontId="9" fillId="0" borderId="54" xfId="13" applyFont="1" applyBorder="1" applyAlignment="1">
      <alignment horizontal="center" vertical="center" textRotation="255"/>
    </xf>
    <xf numFmtId="0" fontId="9" fillId="0" borderId="16" xfId="13" applyFont="1" applyBorder="1" applyAlignment="1">
      <alignment horizontal="center" vertical="center"/>
    </xf>
    <xf numFmtId="0" fontId="9" fillId="0" borderId="17" xfId="11" applyFont="1" applyBorder="1" applyAlignment="1">
      <alignment vertical="center"/>
    </xf>
    <xf numFmtId="0" fontId="9" fillId="0" borderId="16" xfId="11" applyFont="1" applyBorder="1" applyAlignment="1">
      <alignment vertical="center"/>
    </xf>
    <xf numFmtId="0" fontId="9" fillId="0" borderId="8" xfId="11" applyFont="1" applyBorder="1" applyAlignment="1">
      <alignment vertical="center"/>
    </xf>
    <xf numFmtId="0" fontId="9" fillId="0" borderId="10" xfId="11" applyFont="1" applyBorder="1" applyAlignment="1">
      <alignment vertical="center"/>
    </xf>
    <xf numFmtId="0" fontId="9" fillId="0" borderId="68" xfId="13" applyFont="1" applyBorder="1" applyAlignment="1">
      <alignment horizontal="center" vertical="center"/>
    </xf>
    <xf numFmtId="0" fontId="9" fillId="0" borderId="30" xfId="13" applyFont="1" applyBorder="1" applyAlignment="1">
      <alignment horizontal="center" vertical="center"/>
    </xf>
    <xf numFmtId="0" fontId="9" fillId="0" borderId="66" xfId="11" applyFont="1" applyFill="1" applyBorder="1" applyAlignment="1">
      <alignment horizontal="center" vertical="center" wrapText="1"/>
    </xf>
    <xf numFmtId="0" fontId="9" fillId="0" borderId="92" xfId="11" applyFont="1" applyFill="1" applyBorder="1" applyAlignment="1">
      <alignment horizontal="center" vertical="center" wrapText="1"/>
    </xf>
    <xf numFmtId="0" fontId="9" fillId="11" borderId="78" xfId="11" applyFont="1" applyFill="1" applyBorder="1" applyAlignment="1">
      <alignment horizontal="center" vertical="center" wrapText="1"/>
    </xf>
    <xf numFmtId="0" fontId="9" fillId="11" borderId="13" xfId="11" applyFont="1" applyFill="1" applyBorder="1" applyAlignment="1">
      <alignment horizontal="center" vertical="center" wrapText="1"/>
    </xf>
    <xf numFmtId="0" fontId="9" fillId="11" borderId="14" xfId="11" applyFont="1" applyFill="1" applyBorder="1" applyAlignment="1">
      <alignment horizontal="center" vertical="center" wrapText="1"/>
    </xf>
    <xf numFmtId="0" fontId="9" fillId="11" borderId="41" xfId="11" applyFont="1" applyFill="1" applyBorder="1" applyAlignment="1">
      <alignment horizontal="center" vertical="center" wrapText="1"/>
    </xf>
    <xf numFmtId="0" fontId="9" fillId="11" borderId="0" xfId="11" applyFont="1" applyFill="1" applyBorder="1" applyAlignment="1">
      <alignment horizontal="center" vertical="center" wrapText="1"/>
    </xf>
    <xf numFmtId="0" fontId="9" fillId="11" borderId="17" xfId="11" applyFont="1" applyFill="1" applyBorder="1" applyAlignment="1">
      <alignment horizontal="center" vertical="center" wrapText="1"/>
    </xf>
    <xf numFmtId="0" fontId="9" fillId="0" borderId="94" xfId="11" applyFont="1" applyFill="1" applyBorder="1" applyAlignment="1">
      <alignment horizontal="center" vertical="center"/>
    </xf>
    <xf numFmtId="0" fontId="9" fillId="0" borderId="75" xfId="13" applyFont="1" applyFill="1" applyBorder="1" applyAlignment="1">
      <alignment horizontal="center" vertical="center" textRotation="255" shrinkToFit="1"/>
    </xf>
    <xf numFmtId="0" fontId="9" fillId="0" borderId="6" xfId="13" applyFont="1" applyFill="1" applyBorder="1" applyAlignment="1">
      <alignment horizontal="center" vertical="center" textRotation="255" shrinkToFit="1"/>
    </xf>
    <xf numFmtId="0" fontId="9" fillId="0" borderId="54" xfId="13" applyFont="1" applyFill="1" applyBorder="1" applyAlignment="1">
      <alignment horizontal="center" vertical="center" textRotation="255" shrinkToFit="1"/>
    </xf>
    <xf numFmtId="0" fontId="9" fillId="0" borderId="82" xfId="13" applyFont="1" applyFill="1" applyBorder="1" applyAlignment="1">
      <alignment horizontal="center" vertical="center"/>
    </xf>
    <xf numFmtId="0" fontId="9" fillId="0" borderId="34" xfId="13" applyFont="1" applyFill="1" applyBorder="1" applyAlignment="1">
      <alignment horizontal="center" vertical="center"/>
    </xf>
    <xf numFmtId="0" fontId="9" fillId="0" borderId="35" xfId="13" applyFont="1" applyFill="1" applyBorder="1" applyAlignment="1">
      <alignment horizontal="center" vertical="center"/>
    </xf>
    <xf numFmtId="0" fontId="9" fillId="0" borderId="36" xfId="13" applyFont="1" applyFill="1" applyBorder="1" applyAlignment="1">
      <alignment horizontal="center" vertical="center"/>
    </xf>
    <xf numFmtId="0" fontId="2" fillId="0" borderId="34" xfId="11" applyFont="1" applyFill="1" applyBorder="1" applyAlignment="1">
      <alignment horizontal="center" vertical="center"/>
    </xf>
    <xf numFmtId="0" fontId="2" fillId="0" borderId="35" xfId="11" applyFont="1" applyFill="1" applyBorder="1" applyAlignment="1">
      <alignment horizontal="center" vertical="center"/>
    </xf>
    <xf numFmtId="0" fontId="2" fillId="0" borderId="37" xfId="11" applyFont="1" applyFill="1" applyBorder="1" applyAlignment="1">
      <alignment horizontal="center" vertical="center"/>
    </xf>
    <xf numFmtId="0" fontId="9" fillId="0" borderId="64" xfId="13" applyFont="1" applyFill="1" applyBorder="1" applyAlignment="1">
      <alignment horizontal="center" vertical="center"/>
    </xf>
    <xf numFmtId="0" fontId="2" fillId="0" borderId="12" xfId="11" applyFont="1" applyFill="1" applyBorder="1" applyAlignment="1">
      <alignment horizontal="center" vertical="center"/>
    </xf>
    <xf numFmtId="0" fontId="2" fillId="0" borderId="13" xfId="11" applyFont="1" applyFill="1" applyBorder="1" applyAlignment="1">
      <alignment horizontal="center" vertical="center"/>
    </xf>
    <xf numFmtId="0" fontId="2" fillId="0" borderId="15" xfId="11" applyFont="1" applyFill="1" applyBorder="1" applyAlignment="1">
      <alignment horizontal="center" vertical="center"/>
    </xf>
    <xf numFmtId="0" fontId="9" fillId="0" borderId="2" xfId="13" applyFont="1" applyFill="1" applyBorder="1" applyAlignment="1">
      <alignment horizontal="center" vertical="center" textRotation="255" shrinkToFit="1"/>
    </xf>
    <xf numFmtId="0" fontId="2" fillId="0" borderId="3" xfId="13" applyFont="1" applyFill="1" applyBorder="1" applyAlignment="1">
      <alignment horizontal="center" vertical="center"/>
    </xf>
    <xf numFmtId="0" fontId="2" fillId="0" borderId="4" xfId="13" applyFont="1" applyFill="1" applyBorder="1" applyAlignment="1">
      <alignment horizontal="center" vertical="center"/>
    </xf>
    <xf numFmtId="0" fontId="2" fillId="0" borderId="5" xfId="13" applyFont="1" applyFill="1" applyBorder="1" applyAlignment="1">
      <alignment horizontal="center" vertical="center"/>
    </xf>
    <xf numFmtId="0" fontId="2" fillId="3" borderId="70" xfId="13" applyFill="1" applyBorder="1" applyAlignment="1">
      <alignment horizontal="center" vertical="center"/>
    </xf>
    <xf numFmtId="0" fontId="2" fillId="3" borderId="88" xfId="13" applyFill="1" applyBorder="1" applyAlignment="1">
      <alignment horizontal="center" vertical="center"/>
    </xf>
    <xf numFmtId="0" fontId="9" fillId="0" borderId="2" xfId="13" applyFont="1" applyFill="1" applyBorder="1" applyAlignment="1">
      <alignment horizontal="center" vertical="center" textRotation="255" wrapText="1"/>
    </xf>
    <xf numFmtId="0" fontId="9" fillId="0" borderId="6" xfId="13" applyFont="1" applyFill="1" applyBorder="1" applyAlignment="1">
      <alignment horizontal="center" vertical="center" textRotation="255" wrapText="1"/>
    </xf>
    <xf numFmtId="0" fontId="9" fillId="0" borderId="110" xfId="13" applyFont="1" applyFill="1" applyBorder="1" applyAlignment="1">
      <alignment horizontal="center" vertical="center" textRotation="255" wrapText="1"/>
    </xf>
    <xf numFmtId="183" fontId="9" fillId="3" borderId="19" xfId="11" applyNumberFormat="1" applyFont="1" applyFill="1" applyBorder="1" applyAlignment="1">
      <alignment vertical="center"/>
    </xf>
    <xf numFmtId="183" fontId="9" fillId="3" borderId="21" xfId="11" applyNumberFormat="1" applyFont="1" applyFill="1" applyBorder="1" applyAlignment="1">
      <alignment vertical="center"/>
    </xf>
    <xf numFmtId="0" fontId="8" fillId="0" borderId="66" xfId="11" applyFont="1" applyFill="1" applyBorder="1" applyAlignment="1">
      <alignment horizontal="center" vertical="center"/>
    </xf>
    <xf numFmtId="183" fontId="9" fillId="0" borderId="19" xfId="11" applyNumberFormat="1" applyFont="1" applyFill="1" applyBorder="1" applyAlignment="1">
      <alignment vertical="center"/>
    </xf>
    <xf numFmtId="183" fontId="9" fillId="0" borderId="21" xfId="11" applyNumberFormat="1" applyFont="1" applyFill="1" applyBorder="1" applyAlignment="1">
      <alignment vertical="center"/>
    </xf>
    <xf numFmtId="0" fontId="8" fillId="0" borderId="30" xfId="11" applyFont="1" applyFill="1" applyBorder="1" applyAlignment="1">
      <alignment horizontal="center" vertical="center" shrinkToFit="1"/>
    </xf>
    <xf numFmtId="0" fontId="8" fillId="0" borderId="30"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3"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0"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27" xfId="11" applyFont="1" applyFill="1" applyBorder="1" applyAlignment="1">
      <alignment horizontal="center" vertical="center"/>
    </xf>
    <xf numFmtId="0" fontId="8" fillId="0" borderId="1" xfId="11" applyFont="1" applyFill="1" applyBorder="1" applyAlignment="1">
      <alignment horizontal="center" vertical="center"/>
    </xf>
    <xf numFmtId="0" fontId="8" fillId="0" borderId="28" xfId="11" applyFont="1" applyFill="1" applyBorder="1" applyAlignment="1">
      <alignment horizontal="center" vertical="center"/>
    </xf>
    <xf numFmtId="0" fontId="9" fillId="0" borderId="19" xfId="11" applyFont="1" applyFill="1" applyBorder="1" applyAlignment="1">
      <alignment vertical="center"/>
    </xf>
    <xf numFmtId="0" fontId="9" fillId="0" borderId="22" xfId="11" applyFont="1" applyFill="1" applyBorder="1" applyAlignment="1">
      <alignment vertical="center"/>
    </xf>
    <xf numFmtId="0" fontId="9" fillId="3" borderId="19" xfId="11" applyFont="1" applyFill="1" applyBorder="1" applyAlignment="1">
      <alignment vertical="center"/>
    </xf>
    <xf numFmtId="0" fontId="9" fillId="3" borderId="22" xfId="11" applyFont="1" applyFill="1" applyBorder="1" applyAlignment="1">
      <alignment vertical="center"/>
    </xf>
    <xf numFmtId="0" fontId="8" fillId="0" borderId="78" xfId="11" applyFont="1" applyFill="1" applyBorder="1" applyAlignment="1">
      <alignment horizontal="center" vertical="center"/>
    </xf>
    <xf numFmtId="0" fontId="8" fillId="0" borderId="14" xfId="11" applyFont="1" applyFill="1" applyBorder="1" applyAlignment="1">
      <alignment horizontal="center" vertical="center"/>
    </xf>
    <xf numFmtId="0" fontId="8" fillId="0" borderId="41" xfId="11" applyFont="1" applyFill="1" applyBorder="1" applyAlignment="1">
      <alignment horizontal="center" vertical="center"/>
    </xf>
    <xf numFmtId="0" fontId="8" fillId="0" borderId="17" xfId="11" applyFont="1" applyFill="1" applyBorder="1" applyAlignment="1">
      <alignment horizontal="center" vertical="center"/>
    </xf>
    <xf numFmtId="0" fontId="8" fillId="0" borderId="79" xfId="11" applyFont="1" applyFill="1" applyBorder="1" applyAlignment="1">
      <alignment horizontal="center" vertical="center"/>
    </xf>
    <xf numFmtId="0" fontId="8" fillId="0" borderId="9"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6" xfId="11" applyFont="1" applyFill="1" applyBorder="1" applyAlignment="1">
      <alignment horizontal="center" vertical="center"/>
    </xf>
    <xf numFmtId="0" fontId="9" fillId="0" borderId="78" xfId="11" applyFont="1" applyFill="1" applyBorder="1" applyAlignment="1">
      <alignment horizontal="center" vertical="center" wrapText="1" shrinkToFit="1"/>
    </xf>
    <xf numFmtId="0" fontId="9" fillId="0" borderId="14" xfId="11" applyFont="1" applyFill="1" applyBorder="1" applyAlignment="1">
      <alignment horizontal="center" vertical="center" shrinkToFit="1"/>
    </xf>
    <xf numFmtId="0" fontId="9" fillId="0" borderId="41" xfId="11" applyFont="1" applyFill="1" applyBorder="1" applyAlignment="1">
      <alignment horizontal="center" vertical="center" shrinkToFit="1"/>
    </xf>
    <xf numFmtId="0" fontId="9" fillId="0" borderId="17" xfId="11" applyFont="1" applyFill="1" applyBorder="1" applyAlignment="1">
      <alignment horizontal="center" vertical="center" shrinkToFit="1"/>
    </xf>
    <xf numFmtId="0" fontId="9" fillId="0" borderId="79" xfId="11" applyFont="1" applyFill="1" applyBorder="1" applyAlignment="1">
      <alignment horizontal="center" vertical="center" shrinkToFit="1"/>
    </xf>
    <xf numFmtId="0" fontId="9" fillId="0" borderId="10" xfId="11" applyFont="1" applyFill="1" applyBorder="1" applyAlignment="1">
      <alignment horizontal="center" vertical="center" shrinkToFit="1"/>
    </xf>
    <xf numFmtId="0" fontId="9" fillId="0" borderId="12" xfId="11" applyFont="1" applyFill="1" applyBorder="1" applyAlignment="1">
      <alignment vertical="center"/>
    </xf>
    <xf numFmtId="0" fontId="9" fillId="0" borderId="14" xfId="11" applyFont="1" applyFill="1" applyBorder="1" applyAlignment="1">
      <alignment vertical="center"/>
    </xf>
    <xf numFmtId="0" fontId="9" fillId="0" borderId="119" xfId="11" applyFont="1" applyFill="1" applyBorder="1" applyAlignment="1">
      <alignment vertical="center"/>
    </xf>
    <xf numFmtId="0" fontId="9" fillId="0" borderId="122" xfId="11" applyFont="1" applyFill="1" applyBorder="1" applyAlignment="1">
      <alignment vertical="center"/>
    </xf>
    <xf numFmtId="0" fontId="9" fillId="0" borderId="20" xfId="11" applyFont="1" applyFill="1" applyBorder="1" applyAlignment="1">
      <alignment vertical="center"/>
    </xf>
    <xf numFmtId="0" fontId="9" fillId="0" borderId="21" xfId="11" applyFont="1" applyFill="1" applyBorder="1" applyAlignment="1">
      <alignment vertical="center"/>
    </xf>
    <xf numFmtId="0" fontId="8" fillId="0" borderId="66" xfId="11" applyFont="1" applyFill="1" applyBorder="1" applyAlignment="1">
      <alignment horizontal="center" vertical="center" wrapText="1"/>
    </xf>
    <xf numFmtId="0" fontId="8" fillId="0" borderId="30" xfId="11" applyFont="1" applyFill="1" applyBorder="1" applyAlignment="1">
      <alignment horizontal="center" vertical="center" wrapText="1"/>
    </xf>
    <xf numFmtId="0" fontId="9" fillId="0" borderId="78" xfId="11" applyFont="1" applyFill="1" applyBorder="1" applyAlignment="1">
      <alignment horizontal="center" vertical="center"/>
    </xf>
    <xf numFmtId="0" fontId="9" fillId="0" borderId="41" xfId="11" applyFont="1" applyFill="1" applyBorder="1" applyAlignment="1">
      <alignment horizontal="center" vertical="center"/>
    </xf>
    <xf numFmtId="0" fontId="9" fillId="0" borderId="79" xfId="11" applyFont="1" applyFill="1" applyBorder="1" applyAlignment="1">
      <alignment horizontal="center" vertical="center"/>
    </xf>
    <xf numFmtId="0" fontId="9" fillId="0" borderId="10" xfId="11" applyFont="1" applyFill="1" applyBorder="1" applyAlignment="1">
      <alignment horizontal="center" vertical="center"/>
    </xf>
    <xf numFmtId="0" fontId="9" fillId="0" borderId="85" xfId="11" applyFont="1" applyFill="1" applyBorder="1" applyAlignment="1">
      <alignment horizontal="center" vertical="center"/>
    </xf>
    <xf numFmtId="0" fontId="8" fillId="0" borderId="87" xfId="11" applyFont="1" applyFill="1" applyBorder="1" applyAlignment="1">
      <alignment horizontal="center" vertical="center"/>
    </xf>
    <xf numFmtId="0" fontId="8" fillId="0" borderId="66" xfId="11" applyFont="1" applyFill="1" applyBorder="1" applyAlignment="1">
      <alignment horizontal="center" vertical="center" shrinkToFit="1"/>
    </xf>
    <xf numFmtId="0" fontId="7" fillId="0" borderId="83" xfId="11" applyFont="1" applyFill="1" applyBorder="1" applyAlignment="1">
      <alignment horizontal="center" vertical="center"/>
    </xf>
    <xf numFmtId="0" fontId="7" fillId="0" borderId="50" xfId="11" applyFont="1" applyFill="1" applyBorder="1" applyAlignment="1">
      <alignment horizontal="center" vertical="center"/>
    </xf>
    <xf numFmtId="0" fontId="2" fillId="0" borderId="29" xfId="11" applyBorder="1">
      <alignment vertical="center"/>
    </xf>
    <xf numFmtId="0" fontId="2" fillId="0" borderId="95" xfId="11" applyBorder="1">
      <alignment vertical="center"/>
    </xf>
    <xf numFmtId="0" fontId="9" fillId="0" borderId="54" xfId="11" applyFont="1" applyFill="1" applyBorder="1" applyAlignment="1">
      <alignment horizontal="center" vertical="center"/>
    </xf>
    <xf numFmtId="0" fontId="9" fillId="0" borderId="42" xfId="11" applyFont="1" applyFill="1" applyBorder="1" applyAlignment="1">
      <alignment horizontal="center" vertical="center" shrinkToFit="1"/>
    </xf>
    <xf numFmtId="0" fontId="9" fillId="0" borderId="101" xfId="11" applyFont="1" applyFill="1" applyBorder="1" applyAlignment="1">
      <alignment horizontal="center" vertical="center" shrinkToFit="1"/>
    </xf>
    <xf numFmtId="0" fontId="9" fillId="0" borderId="34" xfId="11" applyFont="1" applyFill="1" applyBorder="1" applyAlignment="1">
      <alignment vertical="center"/>
    </xf>
    <xf numFmtId="0" fontId="9" fillId="0" borderId="35" xfId="11" applyFont="1" applyFill="1" applyBorder="1" applyAlignment="1">
      <alignment vertical="center"/>
    </xf>
    <xf numFmtId="0" fontId="9" fillId="0" borderId="36" xfId="11" applyFont="1" applyFill="1" applyBorder="1" applyAlignment="1">
      <alignment vertical="center"/>
    </xf>
    <xf numFmtId="183" fontId="9" fillId="3" borderId="34" xfId="11" applyNumberFormat="1" applyFont="1" applyFill="1" applyBorder="1" applyAlignment="1">
      <alignment vertical="center"/>
    </xf>
    <xf numFmtId="183" fontId="9" fillId="3" borderId="36" xfId="11" applyNumberFormat="1" applyFont="1" applyFill="1" applyBorder="1" applyAlignment="1">
      <alignment vertical="center"/>
    </xf>
    <xf numFmtId="0" fontId="9" fillId="11" borderId="0" xfId="11" applyFont="1" applyFill="1" applyBorder="1" applyAlignment="1">
      <alignment horizontal="left" vertical="center" wrapText="1"/>
    </xf>
    <xf numFmtId="0" fontId="8" fillId="0" borderId="92" xfId="11" applyFont="1" applyFill="1" applyBorder="1" applyAlignment="1">
      <alignment horizontal="center" vertical="center"/>
    </xf>
    <xf numFmtId="0" fontId="9" fillId="11" borderId="0" xfId="13" applyFont="1" applyFill="1" applyBorder="1" applyAlignment="1">
      <alignment horizontal="left" vertical="center"/>
    </xf>
    <xf numFmtId="0" fontId="9" fillId="11" borderId="0" xfId="13" applyFont="1" applyFill="1" applyAlignment="1">
      <alignment vertical="center"/>
    </xf>
    <xf numFmtId="0" fontId="9" fillId="11" borderId="0" xfId="13" applyFont="1" applyFill="1" applyBorder="1" applyAlignment="1">
      <alignment horizontal="left" vertical="center" wrapText="1"/>
    </xf>
    <xf numFmtId="0" fontId="9" fillId="11" borderId="0" xfId="13" applyFont="1" applyFill="1" applyAlignment="1"/>
    <xf numFmtId="0" fontId="9" fillId="11" borderId="0" xfId="13" applyFont="1" applyFill="1" applyBorder="1" applyAlignment="1">
      <alignment vertical="center" wrapText="1"/>
    </xf>
    <xf numFmtId="0" fontId="14" fillId="11" borderId="0" xfId="13" applyFont="1" applyFill="1" applyBorder="1" applyAlignment="1">
      <alignment horizontal="left" vertical="center"/>
    </xf>
    <xf numFmtId="0" fontId="14" fillId="11" borderId="0" xfId="13" applyFont="1" applyFill="1" applyAlignment="1">
      <alignment vertical="center"/>
    </xf>
    <xf numFmtId="0" fontId="7" fillId="11" borderId="30" xfId="9" applyFont="1" applyFill="1" applyBorder="1" applyAlignment="1">
      <alignment horizontal="center" vertical="center" shrinkToFit="1"/>
    </xf>
    <xf numFmtId="0" fontId="7" fillId="11" borderId="6" xfId="9" applyFont="1" applyFill="1" applyBorder="1" applyAlignment="1">
      <alignment horizontal="center" vertical="center"/>
    </xf>
    <xf numFmtId="0" fontId="7" fillId="11" borderId="54" xfId="9" applyFont="1" applyFill="1" applyBorder="1" applyAlignment="1">
      <alignment horizontal="center" vertical="center"/>
    </xf>
    <xf numFmtId="0" fontId="7" fillId="11" borderId="19" xfId="9" applyFont="1" applyFill="1" applyBorder="1" applyAlignment="1">
      <alignment horizontal="center" vertical="center" wrapText="1"/>
    </xf>
    <xf numFmtId="0" fontId="7" fillId="11" borderId="20" xfId="9" applyFont="1" applyFill="1" applyBorder="1" applyAlignment="1">
      <alignment horizontal="center" vertical="center" wrapText="1"/>
    </xf>
    <xf numFmtId="0" fontId="7" fillId="11" borderId="21" xfId="9" applyFont="1" applyFill="1" applyBorder="1" applyAlignment="1">
      <alignment horizontal="center" vertical="center" wrapText="1"/>
    </xf>
    <xf numFmtId="0" fontId="7" fillId="11" borderId="13" xfId="9" applyFont="1" applyFill="1" applyBorder="1" applyAlignment="1">
      <alignment horizontal="center" vertical="center" wrapText="1"/>
    </xf>
    <xf numFmtId="0" fontId="7" fillId="11" borderId="15" xfId="9" applyFont="1" applyFill="1" applyBorder="1" applyAlignment="1">
      <alignment horizontal="center" vertical="center" wrapText="1"/>
    </xf>
    <xf numFmtId="0" fontId="7" fillId="11" borderId="0" xfId="9" applyFont="1" applyFill="1" applyBorder="1" applyAlignment="1">
      <alignment horizontal="center" vertical="center" wrapText="1"/>
    </xf>
    <xf numFmtId="0" fontId="7" fillId="11" borderId="18" xfId="9" applyFont="1" applyFill="1" applyBorder="1" applyAlignment="1">
      <alignment horizontal="center" vertical="center" wrapText="1"/>
    </xf>
    <xf numFmtId="0" fontId="7" fillId="11" borderId="9" xfId="9" applyFont="1" applyFill="1" applyBorder="1" applyAlignment="1">
      <alignment horizontal="center" vertical="center" wrapText="1"/>
    </xf>
    <xf numFmtId="0" fontId="7" fillId="11" borderId="11" xfId="9" applyFont="1" applyFill="1" applyBorder="1" applyAlignment="1">
      <alignment horizontal="center" vertical="center" wrapText="1"/>
    </xf>
    <xf numFmtId="49" fontId="7" fillId="0" borderId="24" xfId="9" applyNumberFormat="1" applyFont="1" applyBorder="1" applyAlignment="1">
      <alignment horizontal="center" vertical="center"/>
    </xf>
    <xf numFmtId="0" fontId="7" fillId="0" borderId="12" xfId="9" applyFont="1" applyBorder="1" applyAlignment="1">
      <alignment vertical="center"/>
    </xf>
    <xf numFmtId="0" fontId="7" fillId="0" borderId="13" xfId="9" applyFont="1" applyBorder="1" applyAlignment="1">
      <alignment vertical="center"/>
    </xf>
    <xf numFmtId="49" fontId="7" fillId="0" borderId="13" xfId="9" applyNumberFormat="1" applyFont="1" applyBorder="1" applyAlignment="1">
      <alignment horizontal="center" vertical="center"/>
    </xf>
    <xf numFmtId="0" fontId="7" fillId="0" borderId="8" xfId="9" applyFont="1" applyBorder="1" applyAlignment="1">
      <alignment vertical="center"/>
    </xf>
    <xf numFmtId="0" fontId="7" fillId="0" borderId="9" xfId="9" applyFont="1" applyBorder="1" applyAlignment="1">
      <alignment vertical="center"/>
    </xf>
    <xf numFmtId="0" fontId="7" fillId="0" borderId="11" xfId="9" applyFont="1" applyBorder="1" applyAlignment="1">
      <alignment vertical="center"/>
    </xf>
    <xf numFmtId="0" fontId="7" fillId="11" borderId="41" xfId="9" applyFont="1" applyFill="1" applyBorder="1" applyAlignment="1">
      <alignment horizontal="center" vertical="center"/>
    </xf>
    <xf numFmtId="0" fontId="7" fillId="11" borderId="0" xfId="9" applyFont="1" applyFill="1" applyBorder="1" applyAlignment="1">
      <alignment horizontal="center" vertical="center"/>
    </xf>
    <xf numFmtId="0" fontId="7" fillId="11" borderId="17" xfId="9" applyFont="1" applyFill="1" applyBorder="1" applyAlignment="1">
      <alignment horizontal="center" vertical="center"/>
    </xf>
    <xf numFmtId="0" fontId="7" fillId="11" borderId="78" xfId="9" applyFont="1" applyFill="1" applyBorder="1" applyAlignment="1">
      <alignment vertical="center"/>
    </xf>
    <xf numFmtId="0" fontId="7" fillId="11" borderId="13" xfId="9" applyFont="1" applyFill="1" applyBorder="1" applyAlignment="1">
      <alignment vertical="center"/>
    </xf>
    <xf numFmtId="0" fontId="7" fillId="11" borderId="14" xfId="9" applyFont="1" applyFill="1" applyBorder="1" applyAlignment="1">
      <alignment vertical="center"/>
    </xf>
    <xf numFmtId="183" fontId="7" fillId="11" borderId="19" xfId="9" applyNumberFormat="1" applyFont="1" applyFill="1" applyBorder="1" applyAlignment="1">
      <alignment horizontal="center" vertical="center"/>
    </xf>
    <xf numFmtId="183" fontId="7" fillId="11" borderId="20" xfId="9" applyNumberFormat="1" applyFont="1" applyFill="1" applyBorder="1" applyAlignment="1">
      <alignment horizontal="center" vertical="center"/>
    </xf>
    <xf numFmtId="183" fontId="7" fillId="11" borderId="21" xfId="9" applyNumberFormat="1" applyFont="1" applyFill="1" applyBorder="1" applyAlignment="1">
      <alignment horizontal="center" vertical="center"/>
    </xf>
    <xf numFmtId="0" fontId="7" fillId="11" borderId="19" xfId="9" applyFont="1" applyFill="1" applyBorder="1" applyAlignment="1">
      <alignment horizontal="center" vertical="center"/>
    </xf>
    <xf numFmtId="0" fontId="7" fillId="11" borderId="20" xfId="9" applyFont="1" applyFill="1" applyBorder="1" applyAlignment="1">
      <alignment horizontal="center" vertical="center"/>
    </xf>
    <xf numFmtId="0" fontId="7" fillId="11" borderId="22" xfId="9" applyFont="1" applyFill="1" applyBorder="1" applyAlignment="1">
      <alignment horizontal="center" vertical="center"/>
    </xf>
    <xf numFmtId="0" fontId="7" fillId="0" borderId="114" xfId="9" applyFont="1" applyBorder="1" applyAlignment="1">
      <alignment horizontal="center" vertical="center"/>
    </xf>
    <xf numFmtId="0" fontId="7" fillId="0" borderId="115" xfId="9" applyFont="1" applyBorder="1" applyAlignment="1">
      <alignment horizontal="center" vertical="center"/>
    </xf>
    <xf numFmtId="0" fontId="7" fillId="0" borderId="115" xfId="9" applyFont="1" applyBorder="1" applyAlignment="1">
      <alignment vertical="center"/>
    </xf>
    <xf numFmtId="0" fontId="7" fillId="0" borderId="116" xfId="9" applyFont="1" applyBorder="1" applyAlignment="1">
      <alignment vertical="center"/>
    </xf>
    <xf numFmtId="0" fontId="7" fillId="0" borderId="75" xfId="9" applyFont="1" applyBorder="1" applyAlignment="1">
      <alignment horizontal="center" vertical="center" textRotation="255" wrapText="1"/>
    </xf>
    <xf numFmtId="0" fontId="7" fillId="0" borderId="6" xfId="9" applyFont="1" applyBorder="1" applyAlignment="1">
      <alignment horizontal="center" vertical="center" textRotation="255" wrapText="1"/>
    </xf>
    <xf numFmtId="0" fontId="7" fillId="0" borderId="54" xfId="9" applyFont="1" applyBorder="1" applyAlignment="1">
      <alignment horizontal="center" vertical="center" textRotation="255" wrapText="1"/>
    </xf>
    <xf numFmtId="0" fontId="7" fillId="0" borderId="23" xfId="9" applyFont="1" applyBorder="1" applyAlignment="1">
      <alignment horizontal="center" vertical="center"/>
    </xf>
    <xf numFmtId="0" fontId="7" fillId="0" borderId="24" xfId="9" applyFont="1" applyBorder="1" applyAlignment="1">
      <alignment horizontal="center" vertical="center"/>
    </xf>
    <xf numFmtId="0" fontId="7" fillId="0" borderId="25" xfId="9" applyFont="1" applyBorder="1" applyAlignment="1">
      <alignment horizontal="center" vertical="center"/>
    </xf>
    <xf numFmtId="0" fontId="7" fillId="0" borderId="16" xfId="9" applyFont="1" applyBorder="1" applyAlignment="1">
      <alignment horizontal="center" vertical="center"/>
    </xf>
    <xf numFmtId="0" fontId="7" fillId="0" borderId="17" xfId="9" applyFont="1" applyBorder="1" applyAlignment="1">
      <alignment horizontal="center" vertical="center"/>
    </xf>
    <xf numFmtId="0" fontId="7" fillId="0" borderId="8" xfId="9" applyFont="1" applyBorder="1" applyAlignment="1">
      <alignment horizontal="center" vertical="center"/>
    </xf>
    <xf numFmtId="0" fontId="7" fillId="0" borderId="10" xfId="9" applyFont="1" applyBorder="1" applyAlignment="1">
      <alignment horizontal="center" vertical="center"/>
    </xf>
    <xf numFmtId="0" fontId="7" fillId="0" borderId="154" xfId="9" applyFont="1" applyBorder="1" applyAlignment="1">
      <alignment horizontal="center" vertical="center"/>
    </xf>
    <xf numFmtId="0" fontId="7" fillId="11" borderId="119" xfId="9" applyFont="1" applyFill="1" applyBorder="1" applyAlignment="1">
      <alignment horizontal="center" vertical="center"/>
    </xf>
    <xf numFmtId="0" fontId="2" fillId="11" borderId="120" xfId="9" applyFont="1" applyFill="1" applyBorder="1"/>
    <xf numFmtId="0" fontId="7" fillId="11" borderId="8" xfId="9" applyFont="1" applyFill="1" applyBorder="1" applyAlignment="1">
      <alignment horizontal="center" vertical="center"/>
    </xf>
    <xf numFmtId="0" fontId="7" fillId="11" borderId="9" xfId="9" applyFont="1" applyFill="1" applyBorder="1" applyAlignment="1">
      <alignment horizontal="center" vertical="center"/>
    </xf>
    <xf numFmtId="0" fontId="7" fillId="11" borderId="117" xfId="9" applyFont="1" applyFill="1" applyBorder="1" applyAlignment="1">
      <alignment horizontal="center" vertical="center"/>
    </xf>
    <xf numFmtId="0" fontId="7" fillId="11" borderId="21" xfId="9" applyFont="1" applyFill="1" applyBorder="1" applyAlignment="1">
      <alignment horizontal="center" vertical="center"/>
    </xf>
    <xf numFmtId="0" fontId="7" fillId="11" borderId="12" xfId="9" applyFont="1" applyFill="1" applyBorder="1" applyAlignment="1">
      <alignment horizontal="center" vertical="center"/>
    </xf>
    <xf numFmtId="0" fontId="2" fillId="11" borderId="13" xfId="9" applyFont="1" applyFill="1" applyBorder="1"/>
    <xf numFmtId="0" fontId="7" fillId="0" borderId="19" xfId="9" applyFont="1" applyBorder="1" applyAlignment="1">
      <alignment vertical="center" wrapText="1"/>
    </xf>
    <xf numFmtId="0" fontId="7" fillId="0" borderId="20" xfId="9" applyFont="1" applyBorder="1" applyAlignment="1">
      <alignment vertical="center" wrapText="1"/>
    </xf>
    <xf numFmtId="0" fontId="7" fillId="0" borderId="30" xfId="9" applyFont="1" applyBorder="1" applyAlignment="1">
      <alignment horizontal="center" vertical="center" wrapText="1"/>
    </xf>
    <xf numFmtId="0" fontId="7" fillId="0" borderId="19" xfId="9" applyFont="1" applyBorder="1" applyAlignment="1">
      <alignment horizontal="center" vertical="center"/>
    </xf>
    <xf numFmtId="0" fontId="7" fillId="0" borderId="20" xfId="9" applyFont="1" applyBorder="1" applyAlignment="1">
      <alignment horizontal="center" vertical="center"/>
    </xf>
    <xf numFmtId="0" fontId="7" fillId="0" borderId="22" xfId="9" applyFont="1" applyBorder="1" applyAlignment="1">
      <alignment horizontal="center" vertical="center"/>
    </xf>
    <xf numFmtId="0" fontId="7" fillId="0" borderId="19" xfId="9" applyFont="1" applyBorder="1" applyAlignment="1">
      <alignment horizontal="left" vertical="center" wrapText="1"/>
    </xf>
    <xf numFmtId="0" fontId="2" fillId="0" borderId="21" xfId="9" applyFont="1" applyBorder="1"/>
    <xf numFmtId="0" fontId="9" fillId="11" borderId="19" xfId="9" applyFont="1" applyFill="1" applyBorder="1" applyAlignment="1">
      <alignment horizontal="center" vertical="center"/>
    </xf>
    <xf numFmtId="183" fontId="7" fillId="11" borderId="12" xfId="9" applyNumberFormat="1" applyFont="1" applyFill="1" applyBorder="1" applyAlignment="1">
      <alignment horizontal="center" vertical="center"/>
    </xf>
    <xf numFmtId="183" fontId="7" fillId="11" borderId="13" xfId="9" applyNumberFormat="1" applyFont="1" applyFill="1" applyBorder="1" applyAlignment="1">
      <alignment horizontal="center" vertical="center"/>
    </xf>
    <xf numFmtId="183" fontId="7" fillId="11" borderId="119" xfId="9" applyNumberFormat="1" applyFont="1" applyFill="1" applyBorder="1" applyAlignment="1">
      <alignment horizontal="center" vertical="center"/>
    </xf>
    <xf numFmtId="183" fontId="7" fillId="11" borderId="120" xfId="9" applyNumberFormat="1" applyFont="1" applyFill="1" applyBorder="1" applyAlignment="1">
      <alignment horizontal="center" vertical="center"/>
    </xf>
    <xf numFmtId="183" fontId="7" fillId="11" borderId="118" xfId="9" applyNumberFormat="1" applyFont="1" applyFill="1" applyBorder="1" applyAlignment="1">
      <alignment horizontal="center" vertical="center"/>
    </xf>
    <xf numFmtId="183" fontId="7" fillId="11" borderId="14" xfId="9" applyNumberFormat="1" applyFont="1" applyFill="1" applyBorder="1" applyAlignment="1">
      <alignment horizontal="center" vertical="center"/>
    </xf>
    <xf numFmtId="183" fontId="7" fillId="11" borderId="121" xfId="9" applyNumberFormat="1" applyFont="1" applyFill="1" applyBorder="1" applyAlignment="1">
      <alignment horizontal="center" vertical="center"/>
    </xf>
    <xf numFmtId="183" fontId="7" fillId="11" borderId="122" xfId="9" applyNumberFormat="1" applyFont="1" applyFill="1" applyBorder="1" applyAlignment="1">
      <alignment horizontal="center" vertical="center"/>
    </xf>
    <xf numFmtId="0" fontId="7" fillId="11" borderId="53" xfId="9" applyFont="1" applyFill="1" applyBorder="1" applyAlignment="1">
      <alignment horizontal="center" vertical="center"/>
    </xf>
    <xf numFmtId="0" fontId="7" fillId="11" borderId="35" xfId="9" applyFont="1" applyFill="1" applyBorder="1" applyAlignment="1">
      <alignment horizontal="center" vertical="center"/>
    </xf>
    <xf numFmtId="0" fontId="7" fillId="11" borderId="36" xfId="9" applyFont="1" applyFill="1" applyBorder="1" applyAlignment="1">
      <alignment horizontal="center" vertical="center"/>
    </xf>
    <xf numFmtId="0" fontId="9" fillId="11" borderId="34" xfId="9" applyFont="1" applyFill="1" applyBorder="1" applyAlignment="1">
      <alignment vertical="center" wrapText="1"/>
    </xf>
    <xf numFmtId="0" fontId="9" fillId="11" borderId="35" xfId="9" applyFont="1" applyFill="1" applyBorder="1" applyAlignment="1">
      <alignment vertical="center" wrapText="1"/>
    </xf>
    <xf numFmtId="0" fontId="9" fillId="11" borderId="37" xfId="9" applyFont="1" applyFill="1" applyBorder="1" applyAlignment="1">
      <alignment vertical="center" wrapText="1"/>
    </xf>
    <xf numFmtId="0" fontId="2" fillId="11" borderId="20" xfId="9" applyFont="1" applyFill="1" applyBorder="1"/>
    <xf numFmtId="0" fontId="7" fillId="11" borderId="75" xfId="9" applyFont="1" applyFill="1" applyBorder="1" applyAlignment="1">
      <alignment horizontal="center" vertical="center" wrapText="1" shrinkToFit="1"/>
    </xf>
    <xf numFmtId="0" fontId="7" fillId="11" borderId="6" xfId="9" applyFont="1" applyFill="1" applyBorder="1" applyAlignment="1">
      <alignment horizontal="center" vertical="center" wrapText="1" shrinkToFit="1"/>
    </xf>
    <xf numFmtId="0" fontId="7" fillId="11" borderId="10" xfId="9" applyFont="1" applyFill="1" applyBorder="1" applyAlignment="1">
      <alignment horizontal="center" vertical="center"/>
    </xf>
    <xf numFmtId="0" fontId="7" fillId="11" borderId="13" xfId="9" applyFont="1" applyFill="1" applyBorder="1" applyAlignment="1">
      <alignment horizontal="center" vertical="center"/>
    </xf>
    <xf numFmtId="0" fontId="7" fillId="11" borderId="14" xfId="9" applyFont="1" applyFill="1" applyBorder="1" applyAlignment="1">
      <alignment horizontal="center" vertical="center"/>
    </xf>
    <xf numFmtId="0" fontId="7" fillId="11" borderId="78" xfId="9" applyFont="1" applyFill="1" applyBorder="1" applyAlignment="1">
      <alignment vertical="center" wrapText="1"/>
    </xf>
    <xf numFmtId="0" fontId="7" fillId="11" borderId="13" xfId="9" applyFont="1" applyFill="1" applyBorder="1" applyAlignment="1">
      <alignment vertical="center" wrapText="1"/>
    </xf>
    <xf numFmtId="0" fontId="7" fillId="11" borderId="14" xfId="9" applyFont="1" applyFill="1" applyBorder="1" applyAlignment="1">
      <alignment vertical="center" wrapText="1"/>
    </xf>
    <xf numFmtId="0" fontId="7" fillId="11" borderId="79" xfId="9" applyFont="1" applyFill="1" applyBorder="1" applyAlignment="1">
      <alignment vertical="center" wrapText="1"/>
    </xf>
    <xf numFmtId="0" fontId="7" fillId="11" borderId="9" xfId="9" applyFont="1" applyFill="1" applyBorder="1" applyAlignment="1">
      <alignment vertical="center" wrapText="1"/>
    </xf>
    <xf numFmtId="0" fontId="7" fillId="11" borderId="10" xfId="9" applyFont="1" applyFill="1" applyBorder="1" applyAlignment="1">
      <alignment vertical="center" wrapText="1"/>
    </xf>
    <xf numFmtId="0" fontId="7" fillId="11" borderId="15" xfId="9" applyFont="1" applyFill="1" applyBorder="1" applyAlignment="1">
      <alignment horizontal="center" vertical="center"/>
    </xf>
    <xf numFmtId="0" fontId="7" fillId="11" borderId="11" xfId="9" applyFont="1" applyFill="1" applyBorder="1" applyAlignment="1">
      <alignment horizontal="center" vertical="center"/>
    </xf>
    <xf numFmtId="0" fontId="7" fillId="11" borderId="80" xfId="9" applyFont="1" applyFill="1" applyBorder="1" applyAlignment="1">
      <alignment horizontal="center" vertical="center" shrinkToFit="1"/>
    </xf>
    <xf numFmtId="0" fontId="7" fillId="0" borderId="30" xfId="9" applyFont="1" applyBorder="1" applyAlignment="1">
      <alignment vertical="center" wrapText="1"/>
    </xf>
    <xf numFmtId="0" fontId="7" fillId="0" borderId="19" xfId="9" applyFont="1" applyBorder="1" applyAlignment="1">
      <alignment horizontal="center" vertical="center" wrapText="1"/>
    </xf>
    <xf numFmtId="0" fontId="7" fillId="0" borderId="20" xfId="9" applyFont="1" applyBorder="1" applyAlignment="1">
      <alignment horizontal="center" vertical="center" wrapText="1"/>
    </xf>
    <xf numFmtId="0" fontId="7" fillId="0" borderId="22" xfId="9" applyFont="1" applyBorder="1" applyAlignment="1">
      <alignment horizontal="center" vertical="center" wrapText="1"/>
    </xf>
    <xf numFmtId="0" fontId="7" fillId="0" borderId="19" xfId="9" applyFont="1" applyBorder="1" applyAlignment="1">
      <alignment vertical="center"/>
    </xf>
    <xf numFmtId="0" fontId="7" fillId="0" borderId="20" xfId="9" applyFont="1" applyBorder="1" applyAlignment="1">
      <alignment vertical="center"/>
    </xf>
    <xf numFmtId="0" fontId="7" fillId="0" borderId="21" xfId="9" applyFont="1" applyBorder="1" applyAlignment="1">
      <alignment vertical="center"/>
    </xf>
    <xf numFmtId="0" fontId="7" fillId="0" borderId="31" xfId="9" applyFont="1" applyBorder="1" applyAlignment="1">
      <alignment horizontal="center" vertical="center"/>
    </xf>
    <xf numFmtId="0" fontId="7" fillId="0" borderId="32" xfId="9" applyFont="1" applyBorder="1" applyAlignment="1">
      <alignment horizontal="center" vertical="center"/>
    </xf>
    <xf numFmtId="0" fontId="7" fillId="0" borderId="33" xfId="9" applyFont="1" applyBorder="1" applyAlignment="1">
      <alignment horizontal="center" vertical="center"/>
    </xf>
    <xf numFmtId="0" fontId="7" fillId="0" borderId="2" xfId="9" applyFont="1" applyBorder="1" applyAlignment="1">
      <alignment horizontal="center" vertical="center" textRotation="255" wrapText="1"/>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4" xfId="9" applyFont="1" applyBorder="1" applyAlignment="1">
      <alignment horizontal="center" vertical="center"/>
    </xf>
    <xf numFmtId="0" fontId="7" fillId="0" borderId="9" xfId="9" applyFont="1" applyBorder="1" applyAlignment="1">
      <alignment horizontal="center" vertical="center"/>
    </xf>
    <xf numFmtId="0" fontId="7" fillId="0" borderId="21" xfId="9" applyFont="1" applyBorder="1" applyAlignment="1">
      <alignment horizontal="center" vertical="center"/>
    </xf>
    <xf numFmtId="0" fontId="7" fillId="0" borderId="63" xfId="9" applyFont="1" applyBorder="1" applyAlignment="1">
      <alignment horizontal="center" vertical="center"/>
    </xf>
    <xf numFmtId="0" fontId="7" fillId="0" borderId="39" xfId="9" applyFont="1" applyBorder="1" applyAlignment="1">
      <alignment horizontal="center" vertical="center"/>
    </xf>
    <xf numFmtId="0" fontId="7" fillId="0" borderId="99" xfId="9" applyFont="1" applyBorder="1" applyAlignment="1">
      <alignment horizontal="center" vertical="center"/>
    </xf>
    <xf numFmtId="0" fontId="7" fillId="0" borderId="40" xfId="9" applyFont="1" applyBorder="1" applyAlignment="1">
      <alignment horizontal="center" vertical="center"/>
    </xf>
    <xf numFmtId="0" fontId="7" fillId="0" borderId="62" xfId="9" applyFont="1" applyBorder="1" applyAlignment="1">
      <alignment horizontal="center" vertical="center"/>
    </xf>
    <xf numFmtId="0" fontId="7" fillId="0" borderId="30" xfId="9" applyFont="1" applyBorder="1" applyAlignment="1">
      <alignment horizontal="center" vertical="center"/>
    </xf>
    <xf numFmtId="0" fontId="7" fillId="0" borderId="85" xfId="9" applyFont="1" applyBorder="1" applyAlignment="1">
      <alignment vertical="center"/>
    </xf>
    <xf numFmtId="0" fontId="7" fillId="0" borderId="30" xfId="9" applyFont="1" applyBorder="1" applyAlignment="1">
      <alignment vertical="center"/>
    </xf>
    <xf numFmtId="0" fontId="7" fillId="0" borderId="20" xfId="9" applyFont="1" applyBorder="1" applyAlignment="1">
      <alignment horizontal="center" vertical="center" shrinkToFit="1"/>
    </xf>
    <xf numFmtId="0" fontId="7" fillId="0" borderId="22" xfId="9" applyFont="1" applyBorder="1" applyAlignment="1">
      <alignment horizontal="center" vertical="center" shrinkToFit="1"/>
    </xf>
    <xf numFmtId="0" fontId="7" fillId="0" borderId="43" xfId="9" applyFont="1" applyBorder="1" applyAlignment="1">
      <alignment horizontal="center" vertical="center"/>
    </xf>
    <xf numFmtId="0" fontId="7" fillId="0" borderId="45" xfId="9" applyFont="1" applyBorder="1" applyAlignment="1">
      <alignment horizontal="center" vertical="center"/>
    </xf>
    <xf numFmtId="0" fontId="7" fillId="0" borderId="0" xfId="9" applyFont="1" applyBorder="1" applyAlignment="1">
      <alignment horizontal="center" vertical="center"/>
    </xf>
    <xf numFmtId="0" fontId="16" fillId="11" borderId="0" xfId="9" applyFont="1" applyFill="1" applyAlignment="1">
      <alignment vertical="center"/>
    </xf>
    <xf numFmtId="0" fontId="16" fillId="0" borderId="78" xfId="9" applyFont="1" applyFill="1" applyBorder="1" applyAlignment="1">
      <alignment vertical="center" wrapText="1"/>
    </xf>
    <xf numFmtId="0" fontId="16" fillId="0" borderId="20" xfId="9" applyFont="1" applyFill="1" applyBorder="1" applyAlignment="1">
      <alignment vertical="center" wrapText="1"/>
    </xf>
    <xf numFmtId="0" fontId="16" fillId="0" borderId="22" xfId="9" applyFont="1" applyFill="1" applyBorder="1" applyAlignment="1">
      <alignment vertical="center" wrapText="1"/>
    </xf>
    <xf numFmtId="0" fontId="16" fillId="0" borderId="19" xfId="9" applyFont="1" applyFill="1" applyBorder="1" applyAlignment="1">
      <alignment horizontal="center" vertical="center"/>
    </xf>
    <xf numFmtId="0" fontId="16" fillId="0" borderId="20" xfId="9" applyFont="1" applyFill="1" applyBorder="1" applyAlignment="1">
      <alignment horizontal="center" vertical="center"/>
    </xf>
    <xf numFmtId="0" fontId="16" fillId="0" borderId="22" xfId="9" applyFont="1" applyFill="1" applyBorder="1" applyAlignment="1">
      <alignment horizontal="center" vertical="center"/>
    </xf>
    <xf numFmtId="0" fontId="16" fillId="0" borderId="12" xfId="9" applyFont="1" applyFill="1" applyBorder="1" applyAlignment="1">
      <alignment horizontal="center" vertical="center"/>
    </xf>
    <xf numFmtId="0" fontId="16" fillId="0" borderId="13" xfId="9" applyFont="1" applyFill="1" applyBorder="1" applyAlignment="1">
      <alignment horizontal="center" vertical="center"/>
    </xf>
    <xf numFmtId="0" fontId="16" fillId="0" borderId="14" xfId="9" applyFont="1" applyFill="1" applyBorder="1" applyAlignment="1">
      <alignment horizontal="center" vertical="center"/>
    </xf>
    <xf numFmtId="0" fontId="16" fillId="0" borderId="8" xfId="9" applyFont="1" applyFill="1" applyBorder="1" applyAlignment="1">
      <alignment horizontal="center" vertical="center"/>
    </xf>
    <xf numFmtId="0" fontId="16" fillId="0" borderId="9" xfId="9" applyFont="1" applyFill="1" applyBorder="1" applyAlignment="1">
      <alignment horizontal="center" vertical="center"/>
    </xf>
    <xf numFmtId="0" fontId="16" fillId="0" borderId="10" xfId="9" applyFont="1" applyFill="1" applyBorder="1" applyAlignment="1">
      <alignment horizontal="center" vertical="center"/>
    </xf>
    <xf numFmtId="0" fontId="16" fillId="0" borderId="30" xfId="9" applyFont="1" applyFill="1" applyBorder="1" applyAlignment="1">
      <alignment horizontal="center" vertical="center" shrinkToFit="1"/>
    </xf>
    <xf numFmtId="0" fontId="16" fillId="0" borderId="80" xfId="9" applyFont="1" applyFill="1" applyBorder="1" applyAlignment="1">
      <alignment horizontal="center" vertical="center" shrinkToFit="1"/>
    </xf>
    <xf numFmtId="0" fontId="16" fillId="11" borderId="0" xfId="9" applyFont="1" applyFill="1" applyAlignment="1">
      <alignment horizontal="left" vertical="center" wrapText="1"/>
    </xf>
    <xf numFmtId="0" fontId="16" fillId="11" borderId="0" xfId="9" applyFont="1" applyFill="1" applyAlignment="1">
      <alignment horizontal="left" vertical="center"/>
    </xf>
    <xf numFmtId="0" fontId="16" fillId="0" borderId="13" xfId="9" applyFont="1" applyFill="1" applyBorder="1" applyAlignment="1">
      <alignment vertical="center"/>
    </xf>
    <xf numFmtId="0" fontId="16" fillId="0" borderId="20" xfId="9" applyFont="1" applyFill="1" applyBorder="1" applyAlignment="1">
      <alignment vertical="center"/>
    </xf>
    <xf numFmtId="0" fontId="16" fillId="0" borderId="22" xfId="9" applyFont="1" applyFill="1" applyBorder="1" applyAlignment="1">
      <alignment vertical="center"/>
    </xf>
    <xf numFmtId="0" fontId="16" fillId="0" borderId="30" xfId="9" applyFont="1" applyFill="1" applyBorder="1" applyAlignment="1">
      <alignment horizontal="center" vertical="center"/>
    </xf>
    <xf numFmtId="0" fontId="17" fillId="0" borderId="13" xfId="9" applyFont="1" applyFill="1" applyBorder="1" applyAlignment="1">
      <alignment horizontal="center" vertical="center"/>
    </xf>
    <xf numFmtId="0" fontId="17" fillId="0" borderId="1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18" xfId="9" applyFont="1" applyFill="1" applyBorder="1" applyAlignment="1">
      <alignment horizontal="center" vertical="center"/>
    </xf>
    <xf numFmtId="0" fontId="17" fillId="0" borderId="9" xfId="9" applyFont="1" applyFill="1" applyBorder="1" applyAlignment="1">
      <alignment horizontal="center" vertical="center"/>
    </xf>
    <xf numFmtId="0" fontId="17" fillId="0" borderId="11" xfId="9" applyFont="1" applyFill="1" applyBorder="1" applyAlignment="1">
      <alignment horizontal="center" vertical="center"/>
    </xf>
    <xf numFmtId="0" fontId="17" fillId="0" borderId="12" xfId="9" applyFont="1" applyFill="1" applyBorder="1" applyAlignment="1">
      <alignment vertical="center" wrapText="1" shrinkToFit="1"/>
    </xf>
    <xf numFmtId="0" fontId="17" fillId="0" borderId="13" xfId="9" applyFont="1" applyFill="1" applyBorder="1" applyAlignment="1">
      <alignment vertical="center" wrapText="1" shrinkToFit="1"/>
    </xf>
    <xf numFmtId="0" fontId="17" fillId="0" borderId="14" xfId="9" applyFont="1" applyFill="1" applyBorder="1" applyAlignment="1">
      <alignment vertical="center" wrapText="1" shrinkToFit="1"/>
    </xf>
    <xf numFmtId="0" fontId="17" fillId="0" borderId="8" xfId="9" applyFont="1" applyFill="1" applyBorder="1" applyAlignment="1">
      <alignment vertical="center" wrapText="1" shrinkToFit="1"/>
    </xf>
    <xf numFmtId="0" fontId="17" fillId="0" borderId="9" xfId="9" applyFont="1" applyFill="1" applyBorder="1" applyAlignment="1">
      <alignment vertical="center" wrapText="1" shrinkToFit="1"/>
    </xf>
    <xf numFmtId="0" fontId="17" fillId="0" borderId="10" xfId="9" applyFont="1" applyFill="1" applyBorder="1" applyAlignment="1">
      <alignment vertical="center" wrapText="1" shrinkToFit="1"/>
    </xf>
    <xf numFmtId="0" fontId="17" fillId="0" borderId="64" xfId="9" applyFont="1" applyFill="1" applyBorder="1" applyAlignment="1">
      <alignment vertical="center" wrapText="1" shrinkToFit="1"/>
    </xf>
    <xf numFmtId="0" fontId="17" fillId="0" borderId="66" xfId="9" applyFont="1" applyFill="1" applyBorder="1" applyAlignment="1">
      <alignment vertical="center" wrapText="1" shrinkToFit="1"/>
    </xf>
    <xf numFmtId="183" fontId="16" fillId="0" borderId="118" xfId="9" applyNumberFormat="1" applyFont="1" applyFill="1" applyBorder="1" applyAlignment="1">
      <alignment horizontal="center" vertical="center"/>
    </xf>
    <xf numFmtId="183" fontId="16" fillId="0" borderId="13" xfId="9" applyNumberFormat="1" applyFont="1" applyFill="1" applyBorder="1" applyAlignment="1">
      <alignment horizontal="center" vertical="center"/>
    </xf>
    <xf numFmtId="183" fontId="16" fillId="0" borderId="14" xfId="9" applyNumberFormat="1" applyFont="1" applyFill="1" applyBorder="1" applyAlignment="1">
      <alignment horizontal="center" vertical="center"/>
    </xf>
    <xf numFmtId="183" fontId="16" fillId="0" borderId="121" xfId="9" applyNumberFormat="1" applyFont="1" applyFill="1" applyBorder="1" applyAlignment="1">
      <alignment horizontal="center" vertical="center"/>
    </xf>
    <xf numFmtId="183" fontId="16" fillId="0" borderId="120" xfId="9" applyNumberFormat="1" applyFont="1" applyFill="1" applyBorder="1" applyAlignment="1">
      <alignment horizontal="center" vertical="center"/>
    </xf>
    <xf numFmtId="183" fontId="16" fillId="0" borderId="122" xfId="9" applyNumberFormat="1" applyFont="1" applyFill="1" applyBorder="1" applyAlignment="1">
      <alignment horizontal="center" vertical="center"/>
    </xf>
    <xf numFmtId="183" fontId="16" fillId="0" borderId="12" xfId="9" applyNumberFormat="1" applyFont="1" applyFill="1" applyBorder="1" applyAlignment="1">
      <alignment horizontal="center" vertical="center"/>
    </xf>
    <xf numFmtId="183" fontId="16" fillId="0" borderId="119" xfId="9" applyNumberFormat="1" applyFont="1" applyFill="1" applyBorder="1" applyAlignment="1">
      <alignment horizontal="center" vertical="center"/>
    </xf>
    <xf numFmtId="183" fontId="16" fillId="0" borderId="19" xfId="9" applyNumberFormat="1" applyFont="1" applyFill="1" applyBorder="1" applyAlignment="1">
      <alignment horizontal="center" vertical="center"/>
    </xf>
    <xf numFmtId="183" fontId="16" fillId="0" borderId="20" xfId="9" applyNumberFormat="1" applyFont="1" applyFill="1" applyBorder="1" applyAlignment="1">
      <alignment horizontal="center" vertical="center"/>
    </xf>
    <xf numFmtId="183" fontId="16" fillId="0" borderId="21" xfId="9" applyNumberFormat="1" applyFont="1" applyFill="1" applyBorder="1" applyAlignment="1">
      <alignment horizontal="center" vertical="center"/>
    </xf>
    <xf numFmtId="0" fontId="17" fillId="0" borderId="19" xfId="9" applyFont="1" applyFill="1" applyBorder="1" applyAlignment="1">
      <alignment horizontal="center" vertical="center"/>
    </xf>
    <xf numFmtId="0" fontId="17" fillId="0" borderId="20" xfId="9" applyFont="1" applyFill="1" applyBorder="1" applyAlignment="1">
      <alignment horizontal="center" vertical="center"/>
    </xf>
    <xf numFmtId="0" fontId="17" fillId="0" borderId="21" xfId="9" applyFont="1" applyFill="1" applyBorder="1" applyAlignment="1">
      <alignment horizontal="center" vertical="center"/>
    </xf>
    <xf numFmtId="0" fontId="16" fillId="0" borderId="117" xfId="9" applyFont="1" applyFill="1" applyBorder="1" applyAlignment="1">
      <alignment horizontal="center" vertical="center"/>
    </xf>
    <xf numFmtId="0" fontId="16" fillId="0" borderId="21" xfId="9" applyFont="1" applyFill="1" applyBorder="1" applyAlignment="1">
      <alignment horizontal="center" vertical="center"/>
    </xf>
    <xf numFmtId="0" fontId="16" fillId="0" borderId="119" xfId="9" applyFont="1" applyFill="1" applyBorder="1" applyAlignment="1">
      <alignment horizontal="center" vertical="center"/>
    </xf>
    <xf numFmtId="0" fontId="16" fillId="0" borderId="120" xfId="9" applyFont="1" applyFill="1" applyBorder="1" applyAlignment="1">
      <alignment horizontal="center" vertical="center"/>
    </xf>
    <xf numFmtId="0" fontId="16" fillId="0" borderId="122" xfId="9" applyFont="1" applyFill="1" applyBorder="1" applyAlignment="1">
      <alignment horizontal="center" vertical="center"/>
    </xf>
    <xf numFmtId="0" fontId="16" fillId="0" borderId="115" xfId="9" applyFont="1" applyFill="1" applyBorder="1" applyAlignment="1">
      <alignment horizontal="center" vertical="center"/>
    </xf>
    <xf numFmtId="0" fontId="16" fillId="0" borderId="8" xfId="9" applyFont="1" applyFill="1" applyBorder="1" applyAlignment="1">
      <alignment horizontal="left" vertical="center" indent="1"/>
    </xf>
    <xf numFmtId="0" fontId="16" fillId="0" borderId="9" xfId="9" applyFont="1" applyFill="1" applyBorder="1" applyAlignment="1">
      <alignment horizontal="left" vertical="center" indent="1"/>
    </xf>
    <xf numFmtId="0" fontId="16" fillId="0" borderId="11" xfId="9" applyFont="1" applyFill="1" applyBorder="1" applyAlignment="1">
      <alignment horizontal="left" vertical="center" indent="1"/>
    </xf>
    <xf numFmtId="0" fontId="16" fillId="0" borderId="31" xfId="9" applyFont="1" applyFill="1" applyBorder="1" applyAlignment="1">
      <alignment horizontal="left" vertical="center" indent="1"/>
    </xf>
    <xf numFmtId="0" fontId="16" fillId="0" borderId="32" xfId="9" applyFont="1" applyFill="1" applyBorder="1" applyAlignment="1">
      <alignment horizontal="left" vertical="center" indent="1"/>
    </xf>
    <xf numFmtId="0" fontId="16" fillId="0" borderId="62" xfId="9" applyFont="1" applyFill="1" applyBorder="1" applyAlignment="1">
      <alignment horizontal="left" vertical="center" indent="1"/>
    </xf>
    <xf numFmtId="0" fontId="16" fillId="0" borderId="52" xfId="9" applyFont="1" applyFill="1" applyBorder="1" applyAlignment="1">
      <alignment vertical="center"/>
    </xf>
    <xf numFmtId="0" fontId="16" fillId="0" borderId="19" xfId="9" applyFont="1" applyFill="1" applyBorder="1" applyAlignment="1">
      <alignment horizontal="center" vertical="center" shrinkToFit="1"/>
    </xf>
    <xf numFmtId="0" fontId="16" fillId="0" borderId="20" xfId="9" applyFont="1" applyFill="1" applyBorder="1" applyAlignment="1">
      <alignment horizontal="center" vertical="center" shrinkToFit="1"/>
    </xf>
    <xf numFmtId="0" fontId="16" fillId="0" borderId="22" xfId="9" applyFont="1" applyFill="1" applyBorder="1" applyAlignment="1">
      <alignment horizontal="center" vertical="center" shrinkToFit="1"/>
    </xf>
    <xf numFmtId="0" fontId="16" fillId="0" borderId="30" xfId="9" applyFont="1" applyFill="1" applyBorder="1" applyAlignment="1">
      <alignment vertical="center" wrapText="1"/>
    </xf>
    <xf numFmtId="0" fontId="16" fillId="0" borderId="19" xfId="9" applyFont="1" applyFill="1" applyBorder="1" applyAlignment="1">
      <alignment horizontal="center" vertical="center" wrapText="1"/>
    </xf>
    <xf numFmtId="0" fontId="16" fillId="0" borderId="20" xfId="9" applyFont="1" applyFill="1" applyBorder="1" applyAlignment="1">
      <alignment horizontal="center" vertical="center" wrapText="1"/>
    </xf>
    <xf numFmtId="0" fontId="16" fillId="0" borderId="21" xfId="9" applyFont="1" applyFill="1" applyBorder="1" applyAlignment="1">
      <alignment horizontal="center" vertical="center" wrapText="1"/>
    </xf>
    <xf numFmtId="0" fontId="16" fillId="0" borderId="22" xfId="9" applyFont="1" applyFill="1" applyBorder="1" applyAlignment="1">
      <alignment horizontal="center" vertical="center" wrapText="1"/>
    </xf>
    <xf numFmtId="0" fontId="16" fillId="0" borderId="30" xfId="9" applyFont="1" applyFill="1" applyBorder="1" applyAlignment="1">
      <alignment vertical="center"/>
    </xf>
    <xf numFmtId="0" fontId="15" fillId="11" borderId="0" xfId="9" applyFont="1" applyFill="1" applyAlignment="1">
      <alignment horizontal="center" vertical="center"/>
    </xf>
    <xf numFmtId="0" fontId="16" fillId="11" borderId="46" xfId="9" applyFont="1" applyFill="1" applyBorder="1" applyAlignment="1">
      <alignment horizontal="center" vertical="center"/>
    </xf>
    <xf numFmtId="0" fontId="16" fillId="11" borderId="44" xfId="9" applyFont="1" applyFill="1" applyBorder="1" applyAlignment="1">
      <alignment horizontal="center" vertical="center"/>
    </xf>
    <xf numFmtId="0" fontId="16" fillId="11" borderId="47" xfId="9" applyFont="1" applyFill="1" applyBorder="1" applyAlignment="1">
      <alignment horizontal="center" vertical="center"/>
    </xf>
    <xf numFmtId="0" fontId="16" fillId="0" borderId="53" xfId="9" applyFont="1" applyBorder="1" applyAlignment="1">
      <alignment horizontal="center" vertical="center"/>
    </xf>
    <xf numFmtId="0" fontId="16" fillId="0" borderId="35" xfId="9" applyFont="1" applyBorder="1" applyAlignment="1">
      <alignment horizontal="center" vertical="center"/>
    </xf>
    <xf numFmtId="0" fontId="16" fillId="0" borderId="36" xfId="9" applyFont="1" applyBorder="1" applyAlignment="1">
      <alignment horizontal="center" vertical="center"/>
    </xf>
    <xf numFmtId="0" fontId="18" fillId="0" borderId="34" xfId="9" applyFont="1" applyBorder="1" applyAlignment="1">
      <alignment vertical="center" wrapText="1"/>
    </xf>
    <xf numFmtId="0" fontId="18" fillId="0" borderId="35" xfId="9" applyFont="1" applyBorder="1" applyAlignment="1">
      <alignment vertical="center" wrapText="1"/>
    </xf>
    <xf numFmtId="0" fontId="18" fillId="0" borderId="37" xfId="9" applyFont="1" applyBorder="1" applyAlignment="1">
      <alignment vertical="center" wrapText="1"/>
    </xf>
    <xf numFmtId="0" fontId="7" fillId="11" borderId="0" xfId="9" applyFont="1" applyFill="1" applyAlignment="1">
      <alignment horizontal="left" vertical="center" wrapText="1"/>
    </xf>
    <xf numFmtId="0" fontId="16" fillId="0" borderId="41" xfId="9" applyFont="1" applyFill="1" applyBorder="1" applyAlignment="1">
      <alignment horizontal="center" vertical="center" textRotation="255" wrapText="1" shrinkToFit="1"/>
    </xf>
    <xf numFmtId="0" fontId="16" fillId="0" borderId="79" xfId="9" applyFont="1" applyFill="1" applyBorder="1" applyAlignment="1">
      <alignment horizontal="center" vertical="center" textRotation="255" wrapText="1" shrinkToFit="1"/>
    </xf>
    <xf numFmtId="0" fontId="16" fillId="0" borderId="41" xfId="9" applyFont="1" applyFill="1" applyBorder="1" applyAlignment="1">
      <alignment horizontal="center" vertical="center" textRotation="255" wrapText="1"/>
    </xf>
    <xf numFmtId="0" fontId="16" fillId="0" borderId="79" xfId="9" applyFont="1" applyFill="1" applyBorder="1" applyAlignment="1">
      <alignment horizontal="center" vertical="center" textRotation="255" wrapText="1"/>
    </xf>
    <xf numFmtId="0" fontId="16" fillId="0" borderId="12" xfId="9" applyFont="1" applyFill="1" applyBorder="1" applyAlignment="1">
      <alignment horizontal="center" vertical="center" wrapText="1"/>
    </xf>
    <xf numFmtId="0" fontId="16" fillId="0" borderId="13" xfId="9" applyFont="1" applyFill="1" applyBorder="1" applyAlignment="1">
      <alignment horizontal="center" vertical="center" wrapText="1"/>
    </xf>
    <xf numFmtId="0" fontId="16" fillId="0" borderId="15" xfId="9" applyFont="1" applyFill="1" applyBorder="1" applyAlignment="1">
      <alignment horizontal="center" vertical="center" wrapText="1"/>
    </xf>
    <xf numFmtId="0" fontId="16" fillId="0" borderId="8" xfId="9" applyFont="1" applyFill="1" applyBorder="1" applyAlignment="1">
      <alignment horizontal="center" vertical="center" wrapText="1"/>
    </xf>
    <xf numFmtId="0" fontId="16" fillId="0" borderId="9" xfId="9" applyFont="1" applyFill="1" applyBorder="1" applyAlignment="1">
      <alignment horizontal="center" vertical="center" wrapText="1"/>
    </xf>
    <xf numFmtId="0" fontId="16" fillId="0" borderId="11" xfId="9" applyFont="1" applyFill="1" applyBorder="1" applyAlignment="1">
      <alignment horizontal="center" vertical="center" wrapText="1"/>
    </xf>
    <xf numFmtId="0" fontId="16" fillId="0" borderId="15" xfId="9" applyFont="1" applyFill="1" applyBorder="1" applyAlignment="1">
      <alignment horizontal="center" vertical="center"/>
    </xf>
    <xf numFmtId="0" fontId="16" fillId="0" borderId="11" xfId="9" applyFont="1" applyFill="1" applyBorder="1" applyAlignment="1">
      <alignment horizontal="center" vertical="center"/>
    </xf>
    <xf numFmtId="0" fontId="16" fillId="0" borderId="64" xfId="9" applyFont="1" applyFill="1" applyBorder="1" applyAlignment="1">
      <alignment horizontal="center" vertical="center"/>
    </xf>
    <xf numFmtId="0" fontId="16" fillId="0" borderId="74" xfId="9" applyFont="1" applyFill="1" applyBorder="1" applyAlignment="1">
      <alignment horizontal="center" vertical="center"/>
    </xf>
    <xf numFmtId="0" fontId="16" fillId="0" borderId="66" xfId="9" applyFont="1" applyFill="1" applyBorder="1" applyAlignment="1">
      <alignment horizontal="center" vertical="center"/>
    </xf>
    <xf numFmtId="0" fontId="16" fillId="0" borderId="92" xfId="9" applyFont="1" applyFill="1" applyBorder="1" applyAlignment="1">
      <alignment horizontal="center" vertical="center"/>
    </xf>
    <xf numFmtId="0" fontId="16" fillId="0" borderId="31" xfId="9" applyFont="1" applyFill="1" applyBorder="1" applyAlignment="1">
      <alignment horizontal="center" vertical="center"/>
    </xf>
    <xf numFmtId="0" fontId="16" fillId="0" borderId="32" xfId="9" applyFont="1" applyFill="1" applyBorder="1" applyAlignment="1">
      <alignment horizontal="center" vertical="center"/>
    </xf>
    <xf numFmtId="0" fontId="16" fillId="0" borderId="33" xfId="9" applyFont="1" applyFill="1" applyBorder="1" applyAlignment="1">
      <alignment horizontal="center" vertical="center"/>
    </xf>
    <xf numFmtId="0" fontId="16" fillId="0" borderId="12" xfId="9" applyFont="1" applyFill="1" applyBorder="1" applyAlignment="1">
      <alignment vertical="center"/>
    </xf>
    <xf numFmtId="49" fontId="16" fillId="0" borderId="13" xfId="9" applyNumberFormat="1" applyFont="1" applyFill="1" applyBorder="1" applyAlignment="1">
      <alignment horizontal="center" vertical="center"/>
    </xf>
    <xf numFmtId="0" fontId="16" fillId="0" borderId="114" xfId="9" applyFont="1" applyFill="1" applyBorder="1" applyAlignment="1">
      <alignment horizontal="center" vertical="center"/>
    </xf>
    <xf numFmtId="0" fontId="16" fillId="0" borderId="19" xfId="9" applyFont="1" applyFill="1" applyBorder="1" applyAlignment="1">
      <alignment horizontal="left" vertical="center" wrapText="1"/>
    </xf>
    <xf numFmtId="0" fontId="16" fillId="0" borderId="20" xfId="9" applyFont="1" applyFill="1" applyBorder="1" applyAlignment="1">
      <alignment horizontal="left" vertical="center" wrapText="1"/>
    </xf>
    <xf numFmtId="0" fontId="16" fillId="0" borderId="21" xfId="9" applyFont="1" applyFill="1" applyBorder="1" applyAlignment="1">
      <alignment horizontal="left" vertical="center" wrapText="1"/>
    </xf>
    <xf numFmtId="0" fontId="16" fillId="0" borderId="13" xfId="9" applyFont="1" applyFill="1" applyBorder="1" applyAlignment="1">
      <alignment vertical="center" wrapText="1"/>
    </xf>
    <xf numFmtId="0" fontId="16" fillId="0" borderId="14" xfId="9" applyFont="1" applyFill="1" applyBorder="1" applyAlignment="1">
      <alignment vertical="center" wrapText="1"/>
    </xf>
    <xf numFmtId="0" fontId="16" fillId="0" borderId="41" xfId="9" applyFont="1" applyFill="1" applyBorder="1" applyAlignment="1">
      <alignment horizontal="center" vertical="center" textRotation="255"/>
    </xf>
    <xf numFmtId="0" fontId="16" fillId="0" borderId="0" xfId="9" applyFont="1" applyFill="1" applyBorder="1" applyAlignment="1">
      <alignment horizontal="center" vertical="center" textRotation="255"/>
    </xf>
    <xf numFmtId="0" fontId="16" fillId="0" borderId="17" xfId="9" applyFont="1" applyFill="1" applyBorder="1" applyAlignment="1">
      <alignment horizontal="center" vertical="center" textRotation="255"/>
    </xf>
    <xf numFmtId="0" fontId="16" fillId="0" borderId="6" xfId="9" applyFont="1" applyFill="1" applyBorder="1" applyAlignment="1">
      <alignment horizontal="center" vertical="center" textRotation="255"/>
    </xf>
    <xf numFmtId="0" fontId="16" fillId="0" borderId="54" xfId="9" applyFont="1" applyFill="1" applyBorder="1" applyAlignment="1">
      <alignment horizontal="center" vertical="center" textRotation="255"/>
    </xf>
    <xf numFmtId="0" fontId="16" fillId="0" borderId="78" xfId="9" applyFont="1" applyFill="1" applyBorder="1" applyAlignment="1">
      <alignment horizontal="center" vertical="center" textRotation="255" wrapText="1"/>
    </xf>
    <xf numFmtId="0" fontId="16" fillId="0" borderId="16"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17" xfId="9" applyFont="1" applyFill="1" applyBorder="1" applyAlignment="1">
      <alignment horizontal="center" vertical="center"/>
    </xf>
    <xf numFmtId="0" fontId="16" fillId="0" borderId="112" xfId="9" applyFont="1" applyFill="1" applyBorder="1" applyAlignment="1">
      <alignment horizontal="center" vertical="center"/>
    </xf>
    <xf numFmtId="0" fontId="16" fillId="0" borderId="7" xfId="9" applyFont="1" applyFill="1" applyBorder="1" applyAlignment="1">
      <alignment horizontal="center" vertical="center"/>
    </xf>
    <xf numFmtId="0" fontId="16" fillId="0" borderId="113" xfId="9" applyFont="1" applyFill="1" applyBorder="1" applyAlignment="1">
      <alignment horizontal="center" vertical="center"/>
    </xf>
    <xf numFmtId="0" fontId="16" fillId="0" borderId="23" xfId="9" applyFont="1" applyFill="1" applyBorder="1" applyAlignment="1">
      <alignment horizontal="center" vertical="center"/>
    </xf>
    <xf numFmtId="0" fontId="16" fillId="0" borderId="24" xfId="9" applyFont="1" applyFill="1" applyBorder="1" applyAlignment="1">
      <alignment horizontal="center" vertical="center"/>
    </xf>
    <xf numFmtId="0" fontId="16" fillId="0" borderId="25" xfId="9" applyFont="1" applyFill="1" applyBorder="1" applyAlignment="1">
      <alignment horizontal="center" vertical="center"/>
    </xf>
    <xf numFmtId="0" fontId="16" fillId="11" borderId="43" xfId="9" applyFont="1" applyFill="1" applyBorder="1" applyAlignment="1">
      <alignment horizontal="center" vertical="center"/>
    </xf>
    <xf numFmtId="0" fontId="16" fillId="11" borderId="45" xfId="9" applyFont="1" applyFill="1" applyBorder="1" applyAlignment="1">
      <alignment horizontal="center" vertical="center"/>
    </xf>
    <xf numFmtId="0" fontId="16" fillId="0" borderId="38" xfId="9" applyFont="1" applyFill="1" applyBorder="1" applyAlignment="1">
      <alignment horizontal="center" vertical="center" textRotation="255" wrapText="1"/>
    </xf>
    <xf numFmtId="0" fontId="16" fillId="11" borderId="13" xfId="9" applyFont="1" applyFill="1" applyBorder="1" applyAlignment="1">
      <alignment vertical="center"/>
    </xf>
    <xf numFmtId="0" fontId="16" fillId="11" borderId="15" xfId="9" applyFont="1" applyFill="1" applyBorder="1" applyAlignment="1">
      <alignment vertical="center"/>
    </xf>
    <xf numFmtId="0" fontId="16" fillId="0" borderId="115" xfId="9" applyFont="1" applyFill="1" applyBorder="1" applyAlignment="1">
      <alignment vertical="center"/>
    </xf>
    <xf numFmtId="0" fontId="16" fillId="0" borderId="116" xfId="9" applyFont="1" applyFill="1" applyBorder="1" applyAlignment="1">
      <alignment vertical="center"/>
    </xf>
    <xf numFmtId="0" fontId="16" fillId="0" borderId="3" xfId="9" applyFont="1" applyFill="1" applyBorder="1" applyAlignment="1">
      <alignment horizontal="center" vertical="center"/>
    </xf>
    <xf numFmtId="0" fontId="16" fillId="0" borderId="4" xfId="9" applyFont="1" applyFill="1" applyBorder="1" applyAlignment="1">
      <alignment horizontal="center" vertical="center"/>
    </xf>
    <xf numFmtId="0" fontId="28" fillId="0" borderId="3" xfId="9" applyFont="1" applyFill="1" applyBorder="1" applyAlignment="1">
      <alignment horizontal="center" vertical="center"/>
    </xf>
    <xf numFmtId="0" fontId="28" fillId="0" borderId="4" xfId="9" applyFont="1" applyFill="1" applyBorder="1" applyAlignment="1">
      <alignment horizontal="center" vertical="center"/>
    </xf>
    <xf numFmtId="0" fontId="28" fillId="0" borderId="5" xfId="9" applyFont="1" applyFill="1" applyBorder="1" applyAlignment="1">
      <alignment horizontal="center" vertical="center"/>
    </xf>
    <xf numFmtId="0" fontId="28" fillId="0" borderId="31" xfId="9" applyFont="1" applyFill="1" applyBorder="1" applyAlignment="1">
      <alignment horizontal="center" vertical="center"/>
    </xf>
    <xf numFmtId="0" fontId="28" fillId="0" borderId="32" xfId="9" applyFont="1" applyFill="1" applyBorder="1" applyAlignment="1">
      <alignment horizontal="center" vertical="center"/>
    </xf>
    <xf numFmtId="0" fontId="28" fillId="0" borderId="62" xfId="9" applyFont="1" applyFill="1" applyBorder="1" applyAlignment="1">
      <alignment horizontal="center" vertical="center"/>
    </xf>
    <xf numFmtId="0" fontId="19" fillId="0" borderId="12" xfId="9" applyFont="1" applyBorder="1" applyAlignment="1">
      <alignment horizontal="center" vertical="center"/>
    </xf>
    <xf numFmtId="0" fontId="19" fillId="0" borderId="13" xfId="9" applyFont="1" applyBorder="1" applyAlignment="1">
      <alignment horizontal="center" vertical="center"/>
    </xf>
    <xf numFmtId="0" fontId="19" fillId="0" borderId="14" xfId="9" applyFont="1" applyBorder="1" applyAlignment="1">
      <alignment horizontal="center" vertical="center"/>
    </xf>
    <xf numFmtId="0" fontId="19" fillId="0" borderId="43" xfId="9" applyFont="1" applyBorder="1" applyAlignment="1">
      <alignment horizontal="center" vertical="center"/>
    </xf>
    <xf numFmtId="0" fontId="19" fillId="0" borderId="44" xfId="9" applyFont="1" applyBorder="1" applyAlignment="1">
      <alignment horizontal="center" vertical="center"/>
    </xf>
    <xf numFmtId="0" fontId="19" fillId="0" borderId="45" xfId="9" applyFont="1" applyBorder="1" applyAlignment="1">
      <alignment horizontal="center" vertical="center"/>
    </xf>
    <xf numFmtId="0" fontId="19" fillId="0" borderId="31" xfId="9" applyFont="1" applyBorder="1" applyAlignment="1">
      <alignment vertical="center" shrinkToFit="1"/>
    </xf>
    <xf numFmtId="0" fontId="19" fillId="0" borderId="32" xfId="9" applyFont="1" applyBorder="1" applyAlignment="1">
      <alignment vertical="center" shrinkToFit="1"/>
    </xf>
    <xf numFmtId="0" fontId="19" fillId="0" borderId="62" xfId="9" applyFont="1" applyBorder="1" applyAlignment="1">
      <alignment vertical="center" shrinkToFit="1"/>
    </xf>
    <xf numFmtId="0" fontId="19" fillId="0" borderId="52" xfId="9" applyFont="1" applyBorder="1" applyAlignment="1">
      <alignment horizontal="center" vertical="center" shrinkToFit="1"/>
    </xf>
    <xf numFmtId="0" fontId="19" fillId="0" borderId="20" xfId="9" applyFont="1" applyBorder="1" applyAlignment="1">
      <alignment horizontal="center" vertical="center" shrinkToFit="1"/>
    </xf>
    <xf numFmtId="0" fontId="19" fillId="0" borderId="21" xfId="9" applyFont="1" applyBorder="1" applyAlignment="1">
      <alignment horizontal="center" vertical="center" shrinkToFit="1"/>
    </xf>
    <xf numFmtId="0" fontId="19" fillId="0" borderId="19" xfId="9" applyFont="1" applyBorder="1" applyAlignment="1">
      <alignment horizontal="center" vertical="center" shrinkToFit="1"/>
    </xf>
    <xf numFmtId="0" fontId="19" fillId="0" borderId="22" xfId="9" applyFont="1" applyBorder="1" applyAlignment="1">
      <alignment horizontal="center" vertical="center" shrinkToFit="1"/>
    </xf>
    <xf numFmtId="0" fontId="19" fillId="0" borderId="78" xfId="9" applyFont="1" applyBorder="1" applyAlignment="1">
      <alignment horizontal="center" vertical="center" wrapText="1"/>
    </xf>
    <xf numFmtId="0" fontId="19" fillId="0" borderId="13" xfId="9" applyFont="1" applyBorder="1" applyAlignment="1">
      <alignment horizontal="center" vertical="center" wrapText="1"/>
    </xf>
    <xf numFmtId="0" fontId="19" fillId="0" borderId="14" xfId="9" applyFont="1" applyBorder="1" applyAlignment="1">
      <alignment horizontal="center" vertical="center" wrapText="1"/>
    </xf>
    <xf numFmtId="0" fontId="19" fillId="0" borderId="41" xfId="9" applyFont="1" applyBorder="1" applyAlignment="1">
      <alignment horizontal="center" vertical="center" wrapText="1"/>
    </xf>
    <xf numFmtId="0" fontId="19" fillId="0" borderId="0" xfId="9" applyFont="1" applyBorder="1" applyAlignment="1">
      <alignment horizontal="center" vertical="center" wrapText="1"/>
    </xf>
    <xf numFmtId="0" fontId="19" fillId="0" borderId="17" xfId="9" applyFont="1" applyBorder="1" applyAlignment="1">
      <alignment horizontal="center" vertical="center" wrapText="1"/>
    </xf>
    <xf numFmtId="0" fontId="19" fillId="0" borderId="79" xfId="9" applyFont="1" applyBorder="1" applyAlignment="1">
      <alignment horizontal="center" vertical="center" wrapText="1"/>
    </xf>
    <xf numFmtId="0" fontId="19" fillId="0" borderId="9" xfId="9" applyFont="1" applyBorder="1" applyAlignment="1">
      <alignment horizontal="center" vertical="center" wrapText="1"/>
    </xf>
    <xf numFmtId="0" fontId="19" fillId="0" borderId="10" xfId="9" applyFont="1" applyBorder="1" applyAlignment="1">
      <alignment horizontal="center" vertical="center" wrapText="1"/>
    </xf>
    <xf numFmtId="0" fontId="19" fillId="0" borderId="12" xfId="9" applyFont="1" applyBorder="1" applyAlignment="1">
      <alignment horizontal="left" vertical="center" shrinkToFit="1"/>
    </xf>
    <xf numFmtId="0" fontId="19" fillId="0" borderId="13" xfId="9" applyFont="1" applyBorder="1" applyAlignment="1">
      <alignment horizontal="left" vertical="center" shrinkToFit="1"/>
    </xf>
    <xf numFmtId="0" fontId="19" fillId="0" borderId="14" xfId="9" applyFont="1" applyBorder="1" applyAlignment="1">
      <alignment horizontal="left" vertical="center" shrinkToFit="1"/>
    </xf>
    <xf numFmtId="0" fontId="19" fillId="0" borderId="16" xfId="9" applyFont="1" applyBorder="1" applyAlignment="1">
      <alignment horizontal="center" vertical="center"/>
    </xf>
    <xf numFmtId="0" fontId="19" fillId="0" borderId="17" xfId="9" applyFont="1" applyBorder="1" applyAlignment="1">
      <alignment horizontal="center" vertical="center"/>
    </xf>
    <xf numFmtId="0" fontId="19" fillId="0" borderId="8" xfId="9" applyFont="1" applyBorder="1" applyAlignment="1">
      <alignment horizontal="center" vertical="center"/>
    </xf>
    <xf numFmtId="0" fontId="19" fillId="0" borderId="10" xfId="9" applyFont="1" applyBorder="1" applyAlignment="1">
      <alignment horizontal="center" vertical="center"/>
    </xf>
    <xf numFmtId="0" fontId="19" fillId="0" borderId="8" xfId="9" applyFont="1" applyBorder="1" applyAlignment="1">
      <alignment vertical="center" shrinkToFit="1"/>
    </xf>
    <xf numFmtId="0" fontId="19" fillId="0" borderId="9" xfId="9" applyFont="1" applyBorder="1" applyAlignment="1">
      <alignment vertical="center" shrinkToFit="1"/>
    </xf>
    <xf numFmtId="0" fontId="19" fillId="0" borderId="11" xfId="9" applyFont="1" applyBorder="1" applyAlignment="1">
      <alignment vertical="center" shrinkToFit="1"/>
    </xf>
    <xf numFmtId="0" fontId="19" fillId="0" borderId="112" xfId="9" applyFont="1" applyBorder="1" applyAlignment="1">
      <alignment horizontal="center" vertical="center"/>
    </xf>
    <xf numFmtId="0" fontId="19" fillId="0" borderId="113" xfId="9" applyFont="1" applyBorder="1" applyAlignment="1">
      <alignment horizontal="center" vertical="center"/>
    </xf>
    <xf numFmtId="0" fontId="19" fillId="0" borderId="112" xfId="9" applyFont="1" applyBorder="1" applyAlignment="1">
      <alignment horizontal="center" vertical="center" shrinkToFit="1"/>
    </xf>
    <xf numFmtId="0" fontId="19" fillId="0" borderId="7" xfId="9" applyFont="1" applyBorder="1" applyAlignment="1">
      <alignment horizontal="center" vertical="center" shrinkToFit="1"/>
    </xf>
    <xf numFmtId="0" fontId="19" fillId="0" borderId="113" xfId="9" applyFont="1" applyBorder="1" applyAlignment="1">
      <alignment horizontal="center" vertical="center" shrinkToFit="1"/>
    </xf>
    <xf numFmtId="0" fontId="19" fillId="0" borderId="8" xfId="9" applyFont="1" applyBorder="1" applyAlignment="1">
      <alignment horizontal="center" vertical="center" shrinkToFit="1"/>
    </xf>
    <xf numFmtId="0" fontId="19" fillId="0" borderId="9" xfId="9" applyFont="1" applyBorder="1" applyAlignment="1">
      <alignment horizontal="center" vertical="center" shrinkToFit="1"/>
    </xf>
    <xf numFmtId="0" fontId="19" fillId="0" borderId="10" xfId="9" applyFont="1" applyBorder="1" applyAlignment="1">
      <alignment horizontal="center" vertical="center" shrinkToFit="1"/>
    </xf>
    <xf numFmtId="0" fontId="19" fillId="0" borderId="12" xfId="9" applyFont="1" applyBorder="1" applyAlignment="1">
      <alignment vertical="center" shrinkToFit="1"/>
    </xf>
    <xf numFmtId="0" fontId="19" fillId="0" borderId="13" xfId="9" applyFont="1" applyBorder="1" applyAlignment="1">
      <alignment vertical="center" shrinkToFit="1"/>
    </xf>
    <xf numFmtId="49" fontId="19" fillId="0" borderId="13" xfId="9" applyNumberFormat="1" applyFont="1" applyBorder="1" applyAlignment="1">
      <alignment horizontal="center" vertical="center" shrinkToFit="1"/>
    </xf>
    <xf numFmtId="0" fontId="19" fillId="0" borderId="114" xfId="9" applyFont="1" applyBorder="1" applyAlignment="1">
      <alignment horizontal="center" vertical="center" shrinkToFit="1"/>
    </xf>
    <xf numFmtId="0" fontId="19" fillId="0" borderId="115" xfId="9" applyFont="1" applyBorder="1" applyAlignment="1">
      <alignment horizontal="center" vertical="center" shrinkToFit="1"/>
    </xf>
    <xf numFmtId="0" fontId="19" fillId="0" borderId="0" xfId="9" applyFont="1" applyBorder="1" applyAlignment="1">
      <alignment horizontal="center" vertical="center"/>
    </xf>
    <xf numFmtId="0" fontId="19" fillId="0" borderId="9" xfId="9" applyFont="1" applyBorder="1" applyAlignment="1">
      <alignment horizontal="center" vertical="center"/>
    </xf>
    <xf numFmtId="0" fontId="19" fillId="10" borderId="46" xfId="9" applyFont="1" applyFill="1" applyBorder="1" applyAlignment="1">
      <alignment horizontal="center" vertical="center"/>
    </xf>
    <xf numFmtId="0" fontId="19" fillId="10" borderId="44" xfId="9" applyFont="1" applyFill="1" applyBorder="1" applyAlignment="1">
      <alignment horizontal="center" vertical="center"/>
    </xf>
    <xf numFmtId="0" fontId="19" fillId="10" borderId="47" xfId="9" applyFont="1" applyFill="1" applyBorder="1" applyAlignment="1">
      <alignment horizontal="center" vertical="center"/>
    </xf>
    <xf numFmtId="0" fontId="19" fillId="0" borderId="19" xfId="9" applyFont="1" applyBorder="1" applyAlignment="1">
      <alignment horizontal="center" vertical="center"/>
    </xf>
    <xf numFmtId="0" fontId="19" fillId="0" borderId="20" xfId="9" applyFont="1" applyBorder="1" applyAlignment="1">
      <alignment horizontal="center" vertical="center"/>
    </xf>
    <xf numFmtId="0" fontId="19" fillId="0" borderId="30" xfId="9" applyFont="1" applyBorder="1" applyAlignment="1">
      <alignment horizontal="center" vertical="center"/>
    </xf>
    <xf numFmtId="0" fontId="19" fillId="0" borderId="80" xfId="9" applyFont="1" applyBorder="1" applyAlignment="1">
      <alignment horizontal="center" vertical="center"/>
    </xf>
    <xf numFmtId="0" fontId="19" fillId="0" borderId="12" xfId="9" applyFont="1" applyBorder="1" applyAlignment="1">
      <alignment horizontal="center" vertical="center" shrinkToFit="1"/>
    </xf>
    <xf numFmtId="0" fontId="19" fillId="0" borderId="13" xfId="9" applyFont="1" applyBorder="1" applyAlignment="1">
      <alignment horizontal="center" vertical="center" shrinkToFit="1"/>
    </xf>
    <xf numFmtId="0" fontId="20" fillId="11" borderId="0" xfId="9" applyFont="1" applyFill="1" applyAlignment="1">
      <alignment horizontal="center" vertical="center"/>
    </xf>
    <xf numFmtId="0" fontId="19" fillId="0" borderId="63" xfId="9" applyFont="1" applyBorder="1" applyAlignment="1">
      <alignment horizontal="center" vertical="center"/>
    </xf>
    <xf numFmtId="0" fontId="19" fillId="0" borderId="39" xfId="9" applyFont="1" applyBorder="1" applyAlignment="1">
      <alignment horizontal="center" vertical="center"/>
    </xf>
    <xf numFmtId="0" fontId="19" fillId="0" borderId="99" xfId="9" applyFont="1" applyBorder="1" applyAlignment="1">
      <alignment horizontal="center" vertical="center"/>
    </xf>
    <xf numFmtId="0" fontId="19" fillId="0" borderId="7" xfId="9" applyFont="1" applyBorder="1" applyAlignment="1">
      <alignment horizontal="center" vertical="center"/>
    </xf>
    <xf numFmtId="0" fontId="29" fillId="0" borderId="39" xfId="9" applyFont="1" applyBorder="1" applyAlignment="1">
      <alignment horizontal="center" vertical="center"/>
    </xf>
    <xf numFmtId="0" fontId="29" fillId="0" borderId="40" xfId="9" applyFont="1" applyBorder="1" applyAlignment="1">
      <alignment horizontal="center" vertical="center"/>
    </xf>
    <xf numFmtId="0" fontId="29" fillId="0" borderId="7" xfId="9" applyFont="1" applyBorder="1" applyAlignment="1">
      <alignment horizontal="center" vertical="center"/>
    </xf>
    <xf numFmtId="0" fontId="29" fillId="0" borderId="155" xfId="9" applyFont="1" applyBorder="1" applyAlignment="1">
      <alignment horizontal="center" vertical="center"/>
    </xf>
    <xf numFmtId="0" fontId="19" fillId="11" borderId="0" xfId="9" applyFont="1" applyFill="1" applyAlignment="1">
      <alignment horizontal="left" vertical="center" wrapText="1"/>
    </xf>
    <xf numFmtId="0" fontId="19" fillId="11" borderId="0" xfId="9" applyFont="1" applyFill="1" applyAlignment="1">
      <alignment horizontal="left" vertical="center"/>
    </xf>
    <xf numFmtId="0" fontId="19" fillId="11" borderId="0" xfId="9" applyFont="1" applyFill="1" applyAlignment="1">
      <alignment horizontal="left" vertical="center" shrinkToFit="1"/>
    </xf>
    <xf numFmtId="0" fontId="19" fillId="11" borderId="52" xfId="9" applyFont="1" applyFill="1" applyBorder="1" applyAlignment="1">
      <alignment horizontal="center" vertical="center" shrinkToFit="1"/>
    </xf>
    <xf numFmtId="0" fontId="19" fillId="11" borderId="20" xfId="9" applyFont="1" applyFill="1" applyBorder="1" applyAlignment="1">
      <alignment horizontal="center" vertical="center" shrinkToFit="1"/>
    </xf>
    <xf numFmtId="0" fontId="19" fillId="11" borderId="21" xfId="9" applyFont="1" applyFill="1" applyBorder="1" applyAlignment="1">
      <alignment horizontal="center" vertical="center" shrinkToFit="1"/>
    </xf>
    <xf numFmtId="0" fontId="19" fillId="11" borderId="19" xfId="9" applyFont="1" applyFill="1" applyBorder="1" applyAlignment="1">
      <alignment horizontal="left" vertical="center" indent="1"/>
    </xf>
    <xf numFmtId="0" fontId="19" fillId="11" borderId="20" xfId="9" applyFont="1" applyFill="1" applyBorder="1" applyAlignment="1">
      <alignment horizontal="left" vertical="center" indent="1"/>
    </xf>
    <xf numFmtId="0" fontId="19" fillId="11" borderId="22" xfId="9" applyFont="1" applyFill="1" applyBorder="1" applyAlignment="1">
      <alignment horizontal="left" vertical="center" indent="1"/>
    </xf>
    <xf numFmtId="0" fontId="19" fillId="11" borderId="53" xfId="9" applyFont="1" applyFill="1" applyBorder="1" applyAlignment="1">
      <alignment horizontal="center" vertical="center"/>
    </xf>
    <xf numFmtId="0" fontId="19" fillId="11" borderId="35" xfId="9" applyFont="1" applyFill="1" applyBorder="1" applyAlignment="1">
      <alignment horizontal="center" vertical="center"/>
    </xf>
    <xf numFmtId="0" fontId="19" fillId="11" borderId="36" xfId="9" applyFont="1" applyFill="1" applyBorder="1" applyAlignment="1">
      <alignment horizontal="center" vertical="center"/>
    </xf>
    <xf numFmtId="0" fontId="21" fillId="11" borderId="34" xfId="9" applyFont="1" applyFill="1" applyBorder="1" applyAlignment="1">
      <alignment vertical="center" wrapText="1"/>
    </xf>
    <xf numFmtId="0" fontId="21" fillId="11" borderId="35" xfId="9" applyFont="1" applyFill="1" applyBorder="1" applyAlignment="1">
      <alignment vertical="center" wrapText="1"/>
    </xf>
    <xf numFmtId="0" fontId="21" fillId="11" borderId="37" xfId="9" applyFont="1" applyFill="1" applyBorder="1" applyAlignment="1">
      <alignment vertical="center" wrapText="1"/>
    </xf>
    <xf numFmtId="0" fontId="19" fillId="11" borderId="0" xfId="9" applyFont="1" applyFill="1" applyAlignment="1">
      <alignment vertical="center" wrapText="1"/>
    </xf>
    <xf numFmtId="0" fontId="19" fillId="11" borderId="20" xfId="9" applyFont="1" applyFill="1" applyBorder="1" applyAlignment="1">
      <alignment horizontal="center" vertical="center"/>
    </xf>
    <xf numFmtId="0" fontId="19" fillId="11" borderId="21" xfId="9" applyFont="1" applyFill="1" applyBorder="1" applyAlignment="1">
      <alignment horizontal="center" vertical="center"/>
    </xf>
    <xf numFmtId="0" fontId="19" fillId="11" borderId="6" xfId="9" applyFont="1" applyFill="1" applyBorder="1" applyAlignment="1">
      <alignment horizontal="center" vertical="center" wrapText="1" shrinkToFit="1"/>
    </xf>
    <xf numFmtId="0" fontId="19" fillId="11" borderId="19" xfId="9" applyFont="1" applyFill="1" applyBorder="1" applyAlignment="1">
      <alignment vertical="center"/>
    </xf>
    <xf numFmtId="0" fontId="19" fillId="11" borderId="20" xfId="9" applyFont="1" applyFill="1" applyBorder="1" applyAlignment="1">
      <alignment vertical="center"/>
    </xf>
    <xf numFmtId="0" fontId="19" fillId="11" borderId="21" xfId="9" applyFont="1" applyFill="1" applyBorder="1" applyAlignment="1">
      <alignment vertical="center"/>
    </xf>
    <xf numFmtId="183" fontId="19" fillId="11" borderId="12" xfId="9" applyNumberFormat="1" applyFont="1" applyFill="1" applyBorder="1" applyAlignment="1">
      <alignment horizontal="center" vertical="center" shrinkToFit="1"/>
    </xf>
    <xf numFmtId="183" fontId="19" fillId="11" borderId="13" xfId="9" applyNumberFormat="1" applyFont="1" applyFill="1" applyBorder="1" applyAlignment="1">
      <alignment horizontal="center" vertical="center" shrinkToFit="1"/>
    </xf>
    <xf numFmtId="183" fontId="19" fillId="11" borderId="133" xfId="9" applyNumberFormat="1" applyFont="1" applyFill="1" applyBorder="1" applyAlignment="1">
      <alignment horizontal="center" vertical="center" shrinkToFit="1"/>
    </xf>
    <xf numFmtId="183" fontId="19" fillId="11" borderId="64" xfId="9" applyNumberFormat="1" applyFont="1" applyFill="1" applyBorder="1" applyAlignment="1">
      <alignment horizontal="center" vertical="center" shrinkToFit="1"/>
    </xf>
    <xf numFmtId="183" fontId="19" fillId="11" borderId="119" xfId="9" applyNumberFormat="1" applyFont="1" applyFill="1" applyBorder="1" applyAlignment="1">
      <alignment horizontal="center" vertical="center" shrinkToFit="1"/>
    </xf>
    <xf numFmtId="183" fontId="19" fillId="11" borderId="120" xfId="9" applyNumberFormat="1" applyFont="1" applyFill="1" applyBorder="1" applyAlignment="1">
      <alignment horizontal="center" vertical="center" shrinkToFit="1"/>
    </xf>
    <xf numFmtId="183" fontId="19" fillId="11" borderId="128" xfId="9" applyNumberFormat="1" applyFont="1" applyFill="1" applyBorder="1" applyAlignment="1">
      <alignment horizontal="center" vertical="center" shrinkToFit="1"/>
    </xf>
    <xf numFmtId="183" fontId="19" fillId="11" borderId="147" xfId="9" applyNumberFormat="1" applyFont="1" applyFill="1" applyBorder="1" applyAlignment="1">
      <alignment horizontal="center" vertical="center" shrinkToFit="1"/>
    </xf>
    <xf numFmtId="183" fontId="19" fillId="11" borderId="19" xfId="9" quotePrefix="1" applyNumberFormat="1" applyFont="1" applyFill="1" applyBorder="1" applyAlignment="1">
      <alignment horizontal="center" vertical="center" shrinkToFit="1"/>
    </xf>
    <xf numFmtId="183" fontId="19" fillId="11" borderId="20" xfId="9" applyNumberFormat="1" applyFont="1" applyFill="1" applyBorder="1" applyAlignment="1">
      <alignment horizontal="center" vertical="center" shrinkToFit="1"/>
    </xf>
    <xf numFmtId="183" fontId="19" fillId="11" borderId="21" xfId="9" applyNumberFormat="1" applyFont="1" applyFill="1" applyBorder="1" applyAlignment="1">
      <alignment horizontal="center" vertical="center" shrinkToFit="1"/>
    </xf>
    <xf numFmtId="183" fontId="19" fillId="11" borderId="30" xfId="9" quotePrefix="1" applyNumberFormat="1" applyFont="1" applyFill="1" applyBorder="1" applyAlignment="1">
      <alignment horizontal="center" vertical="center" shrinkToFit="1"/>
    </xf>
    <xf numFmtId="183" fontId="19" fillId="11" borderId="30" xfId="9" applyNumberFormat="1" applyFont="1" applyFill="1" applyBorder="1" applyAlignment="1">
      <alignment horizontal="center" vertical="center" shrinkToFit="1"/>
    </xf>
    <xf numFmtId="0" fontId="19" fillId="0" borderId="52" xfId="9" applyFont="1" applyBorder="1" applyAlignment="1">
      <alignment vertical="center"/>
    </xf>
    <xf numFmtId="0" fontId="19" fillId="0" borderId="20" xfId="9" applyFont="1" applyBorder="1" applyAlignment="1">
      <alignment vertical="center"/>
    </xf>
    <xf numFmtId="0" fontId="19" fillId="0" borderId="21" xfId="9" applyFont="1" applyBorder="1" applyAlignment="1">
      <alignment vertical="center"/>
    </xf>
    <xf numFmtId="0" fontId="19" fillId="0" borderId="19" xfId="9" quotePrefix="1" applyFont="1" applyBorder="1" applyAlignment="1">
      <alignment horizontal="center" vertical="center" shrinkToFit="1"/>
    </xf>
    <xf numFmtId="0" fontId="19" fillId="11" borderId="13" xfId="9" applyFont="1" applyFill="1" applyBorder="1" applyAlignment="1">
      <alignment vertical="center" shrinkToFit="1"/>
    </xf>
    <xf numFmtId="0" fontId="19" fillId="11" borderId="15" xfId="9" applyFont="1" applyFill="1" applyBorder="1" applyAlignment="1">
      <alignment vertical="center" shrinkToFit="1"/>
    </xf>
    <xf numFmtId="0" fontId="19" fillId="0" borderId="115" xfId="9" applyFont="1" applyBorder="1" applyAlignment="1">
      <alignment vertical="center" shrinkToFit="1"/>
    </xf>
    <xf numFmtId="0" fontId="19" fillId="0" borderId="116" xfId="9" applyFont="1" applyBorder="1" applyAlignment="1">
      <alignment vertical="center" shrinkToFit="1"/>
    </xf>
    <xf numFmtId="0" fontId="19" fillId="0" borderId="19" xfId="9" applyFont="1" applyBorder="1" applyAlignment="1">
      <alignment vertical="center"/>
    </xf>
    <xf numFmtId="0" fontId="19" fillId="0" borderId="22" xfId="9" applyFont="1" applyBorder="1" applyAlignment="1">
      <alignment horizontal="center" vertical="center"/>
    </xf>
    <xf numFmtId="0" fontId="19" fillId="0" borderId="30" xfId="9" applyFont="1" applyBorder="1" applyAlignment="1">
      <alignment vertical="center" wrapText="1"/>
    </xf>
    <xf numFmtId="0" fontId="19" fillId="0" borderId="23" xfId="9" applyFont="1" applyBorder="1" applyAlignment="1">
      <alignment horizontal="center" vertical="center" wrapText="1"/>
    </xf>
    <xf numFmtId="0" fontId="19" fillId="0" borderId="24" xfId="9" applyFont="1" applyBorder="1" applyAlignment="1">
      <alignment horizontal="center" vertical="center" wrapText="1"/>
    </xf>
    <xf numFmtId="0" fontId="19" fillId="0" borderId="26" xfId="9" applyFont="1" applyBorder="1" applyAlignment="1">
      <alignment horizontal="center" vertical="center" wrapText="1"/>
    </xf>
    <xf numFmtId="0" fontId="19" fillId="0" borderId="31" xfId="9" applyFont="1" applyBorder="1" applyAlignment="1">
      <alignment horizontal="center" vertical="center" wrapText="1"/>
    </xf>
    <xf numFmtId="0" fontId="19" fillId="0" borderId="32" xfId="9" applyFont="1" applyBorder="1" applyAlignment="1">
      <alignment horizontal="center" vertical="center" wrapText="1"/>
    </xf>
    <xf numFmtId="0" fontId="19" fillId="0" borderId="62" xfId="9" applyFont="1" applyBorder="1" applyAlignment="1">
      <alignment horizontal="center" vertical="center" wrapText="1"/>
    </xf>
    <xf numFmtId="0" fontId="19" fillId="11" borderId="13" xfId="9" applyFont="1" applyFill="1" applyBorder="1" applyAlignment="1">
      <alignment vertical="center"/>
    </xf>
    <xf numFmtId="0" fontId="19" fillId="11" borderId="15" xfId="9" applyFont="1" applyFill="1" applyBorder="1" applyAlignment="1">
      <alignment vertical="center"/>
    </xf>
    <xf numFmtId="49" fontId="19" fillId="0" borderId="115" xfId="9" applyNumberFormat="1" applyFont="1" applyBorder="1" applyAlignment="1">
      <alignment horizontal="center" vertical="center" shrinkToFit="1"/>
    </xf>
    <xf numFmtId="0" fontId="19" fillId="0" borderId="115" xfId="9" applyFont="1" applyBorder="1" applyAlignment="1">
      <alignment vertical="center"/>
    </xf>
    <xf numFmtId="0" fontId="19" fillId="0" borderId="116" xfId="9" applyFont="1" applyBorder="1" applyAlignment="1">
      <alignment vertical="center"/>
    </xf>
    <xf numFmtId="0" fontId="19" fillId="0" borderId="8" xfId="9" applyFont="1" applyBorder="1" applyAlignment="1">
      <alignment vertical="center"/>
    </xf>
    <xf numFmtId="0" fontId="19" fillId="0" borderId="9" xfId="9" applyFont="1" applyBorder="1" applyAlignment="1">
      <alignment vertical="center"/>
    </xf>
    <xf numFmtId="0" fontId="19" fillId="0" borderId="11" xfId="9" applyFont="1" applyBorder="1" applyAlignment="1">
      <alignment vertical="center"/>
    </xf>
    <xf numFmtId="0" fontId="19" fillId="11" borderId="78" xfId="9" applyFont="1" applyFill="1" applyBorder="1" applyAlignment="1">
      <alignment vertical="center"/>
    </xf>
    <xf numFmtId="0" fontId="19" fillId="11" borderId="19" xfId="9" applyFont="1" applyFill="1" applyBorder="1" applyAlignment="1">
      <alignment horizontal="center" vertical="center"/>
    </xf>
    <xf numFmtId="0" fontId="19" fillId="11" borderId="117" xfId="9" applyFont="1" applyFill="1" applyBorder="1" applyAlignment="1">
      <alignment horizontal="center" vertical="center"/>
    </xf>
    <xf numFmtId="183" fontId="19" fillId="11" borderId="118" xfId="9" applyNumberFormat="1" applyFont="1" applyFill="1" applyBorder="1" applyAlignment="1">
      <alignment horizontal="center" vertical="center" shrinkToFit="1"/>
    </xf>
    <xf numFmtId="183" fontId="19" fillId="11" borderId="14" xfId="9" applyNumberFormat="1" applyFont="1" applyFill="1" applyBorder="1" applyAlignment="1">
      <alignment horizontal="center" vertical="center" shrinkToFit="1"/>
    </xf>
    <xf numFmtId="183" fontId="19" fillId="11" borderId="121" xfId="9" applyNumberFormat="1" applyFont="1" applyFill="1" applyBorder="1" applyAlignment="1">
      <alignment horizontal="center" vertical="center" shrinkToFit="1"/>
    </xf>
    <xf numFmtId="183" fontId="19" fillId="11" borderId="122" xfId="9" applyNumberFormat="1" applyFont="1" applyFill="1" applyBorder="1" applyAlignment="1">
      <alignment horizontal="center" vertical="center" shrinkToFit="1"/>
    </xf>
    <xf numFmtId="0" fontId="19" fillId="11" borderId="12" xfId="9" applyFont="1" applyFill="1" applyBorder="1" applyAlignment="1">
      <alignment horizontal="center" vertical="center"/>
    </xf>
    <xf numFmtId="0" fontId="19" fillId="11" borderId="14" xfId="9" applyFont="1" applyFill="1" applyBorder="1" applyAlignment="1">
      <alignment horizontal="center" vertical="center"/>
    </xf>
    <xf numFmtId="0" fontId="19" fillId="11" borderId="8" xfId="9" applyFont="1" applyFill="1" applyBorder="1" applyAlignment="1">
      <alignment horizontal="center" vertical="center"/>
    </xf>
    <xf numFmtId="0" fontId="19" fillId="11" borderId="10" xfId="9" applyFont="1" applyFill="1" applyBorder="1" applyAlignment="1">
      <alignment horizontal="center" vertical="center"/>
    </xf>
    <xf numFmtId="0" fontId="19" fillId="11" borderId="13" xfId="9" applyFont="1" applyFill="1" applyBorder="1" applyAlignment="1">
      <alignment horizontal="center" vertical="center"/>
    </xf>
    <xf numFmtId="0" fontId="19" fillId="11" borderId="119" xfId="9" applyFont="1" applyFill="1" applyBorder="1" applyAlignment="1">
      <alignment horizontal="center" vertical="center"/>
    </xf>
    <xf numFmtId="0" fontId="19" fillId="11" borderId="120" xfId="9" applyFont="1" applyFill="1" applyBorder="1" applyAlignment="1">
      <alignment horizontal="center" vertical="center"/>
    </xf>
    <xf numFmtId="0" fontId="19" fillId="11" borderId="122" xfId="9" applyFont="1" applyFill="1" applyBorder="1" applyAlignment="1">
      <alignment horizontal="center" vertical="center"/>
    </xf>
    <xf numFmtId="0" fontId="19" fillId="11" borderId="30" xfId="9" applyFont="1" applyFill="1" applyBorder="1" applyAlignment="1">
      <alignment horizontal="center" vertical="center"/>
    </xf>
    <xf numFmtId="0" fontId="19" fillId="11" borderId="66" xfId="9" applyFont="1" applyFill="1" applyBorder="1" applyAlignment="1">
      <alignment horizontal="center" vertical="center"/>
    </xf>
    <xf numFmtId="0" fontId="19" fillId="11" borderId="136" xfId="9" applyFont="1" applyFill="1" applyBorder="1" applyAlignment="1">
      <alignment horizontal="center" vertical="center"/>
    </xf>
    <xf numFmtId="0" fontId="19" fillId="11" borderId="15" xfId="9" applyFont="1" applyFill="1" applyBorder="1" applyAlignment="1">
      <alignment horizontal="center" vertical="center"/>
    </xf>
    <xf numFmtId="0" fontId="19" fillId="11" borderId="0" xfId="9" applyFont="1" applyFill="1" applyAlignment="1">
      <alignment horizontal="center" vertical="center"/>
    </xf>
    <xf numFmtId="0" fontId="19" fillId="11" borderId="18" xfId="9" applyFont="1" applyFill="1" applyBorder="1" applyAlignment="1">
      <alignment horizontal="center" vertical="center"/>
    </xf>
    <xf numFmtId="0" fontId="19" fillId="11" borderId="9" xfId="9" applyFont="1" applyFill="1" applyBorder="1" applyAlignment="1">
      <alignment horizontal="center" vertical="center"/>
    </xf>
    <xf numFmtId="0" fontId="19" fillId="11" borderId="11" xfId="9" applyFont="1" applyFill="1" applyBorder="1" applyAlignment="1">
      <alignment horizontal="center" vertical="center"/>
    </xf>
    <xf numFmtId="0" fontId="19" fillId="0" borderId="6" xfId="9" applyFont="1" applyBorder="1" applyAlignment="1">
      <alignment horizontal="center" vertical="center" textRotation="255" wrapText="1"/>
    </xf>
    <xf numFmtId="0" fontId="7" fillId="11" borderId="12" xfId="9" applyFont="1" applyFill="1" applyBorder="1" applyAlignment="1">
      <alignment vertical="center"/>
    </xf>
    <xf numFmtId="0" fontId="7" fillId="11" borderId="8" xfId="9" applyFont="1" applyFill="1" applyBorder="1" applyAlignment="1">
      <alignment vertical="center"/>
    </xf>
    <xf numFmtId="0" fontId="7" fillId="11" borderId="9" xfId="9" applyFont="1" applyFill="1" applyBorder="1" applyAlignment="1">
      <alignment vertical="center"/>
    </xf>
    <xf numFmtId="0" fontId="19" fillId="11" borderId="30" xfId="9" applyFont="1" applyFill="1" applyBorder="1" applyAlignment="1">
      <alignment horizontal="center" vertical="center" shrinkToFit="1"/>
    </xf>
    <xf numFmtId="0" fontId="7" fillId="11" borderId="30" xfId="9" applyFont="1" applyFill="1" applyBorder="1" applyAlignment="1">
      <alignment horizontal="center" vertical="center"/>
    </xf>
    <xf numFmtId="0" fontId="19" fillId="0" borderId="2" xfId="9" applyFont="1" applyBorder="1" applyAlignment="1">
      <alignment horizontal="center" vertical="center" textRotation="255" wrapText="1"/>
    </xf>
    <xf numFmtId="0" fontId="19" fillId="0" borderId="54" xfId="9" applyFont="1" applyBorder="1" applyAlignment="1">
      <alignment horizontal="center" vertical="center" textRotation="255" wrapText="1"/>
    </xf>
    <xf numFmtId="0" fontId="19" fillId="11" borderId="22" xfId="9" applyFont="1" applyFill="1" applyBorder="1" applyAlignment="1">
      <alignment horizontal="center" vertical="center"/>
    </xf>
    <xf numFmtId="0" fontId="19" fillId="11" borderId="0" xfId="9" applyFont="1" applyFill="1" applyAlignment="1">
      <alignment vertical="center"/>
    </xf>
    <xf numFmtId="0" fontId="19" fillId="11" borderId="30" xfId="9" applyFont="1" applyFill="1" applyBorder="1" applyAlignment="1">
      <alignment vertical="center"/>
    </xf>
    <xf numFmtId="0" fontId="0" fillId="11" borderId="30" xfId="0" applyFill="1" applyBorder="1" applyAlignment="1">
      <alignment vertical="center"/>
    </xf>
    <xf numFmtId="0" fontId="7" fillId="0" borderId="44" xfId="9" applyFont="1" applyBorder="1" applyAlignment="1">
      <alignment horizontal="center" vertical="center"/>
    </xf>
    <xf numFmtId="0" fontId="7" fillId="0" borderId="31" xfId="9" applyFont="1" applyBorder="1" applyAlignment="1">
      <alignment vertical="center" shrinkToFit="1"/>
    </xf>
    <xf numFmtId="0" fontId="7" fillId="0" borderId="32" xfId="9" applyFont="1" applyBorder="1" applyAlignment="1">
      <alignment vertical="center" shrinkToFit="1"/>
    </xf>
    <xf numFmtId="0" fontId="7" fillId="0" borderId="62" xfId="9" applyFont="1" applyBorder="1" applyAlignment="1">
      <alignment vertical="center" shrinkToFit="1"/>
    </xf>
    <xf numFmtId="0" fontId="7" fillId="0" borderId="19" xfId="9" applyFont="1" applyBorder="1" applyAlignment="1">
      <alignment horizontal="center" vertical="center" shrinkToFit="1"/>
    </xf>
    <xf numFmtId="0" fontId="7" fillId="0" borderId="21" xfId="9" applyFont="1" applyBorder="1" applyAlignment="1">
      <alignment horizontal="center" vertical="center" shrinkToFit="1"/>
    </xf>
    <xf numFmtId="0" fontId="7" fillId="0" borderId="12" xfId="9" applyFont="1" applyBorder="1" applyAlignment="1">
      <alignment vertical="center" shrinkToFit="1"/>
    </xf>
    <xf numFmtId="0" fontId="7" fillId="0" borderId="13" xfId="9" applyFont="1" applyBorder="1" applyAlignment="1">
      <alignment vertical="center" shrinkToFit="1"/>
    </xf>
    <xf numFmtId="49" fontId="7" fillId="0" borderId="13" xfId="9" applyNumberFormat="1" applyFont="1" applyBorder="1" applyAlignment="1">
      <alignment horizontal="center" vertical="center" shrinkToFit="1"/>
    </xf>
    <xf numFmtId="0" fontId="7" fillId="11" borderId="13" xfId="9" applyFont="1" applyFill="1" applyBorder="1" applyAlignment="1">
      <alignment vertical="center" shrinkToFit="1"/>
    </xf>
    <xf numFmtId="0" fontId="7" fillId="11" borderId="15" xfId="9" applyFont="1" applyFill="1" applyBorder="1" applyAlignment="1">
      <alignment vertical="center" shrinkToFit="1"/>
    </xf>
    <xf numFmtId="0" fontId="7" fillId="0" borderId="114" xfId="9" applyFont="1" applyBorder="1" applyAlignment="1">
      <alignment horizontal="center" vertical="center" shrinkToFit="1"/>
    </xf>
    <xf numFmtId="0" fontId="7" fillId="0" borderId="115" xfId="9" applyFont="1" applyBorder="1" applyAlignment="1">
      <alignment horizontal="center" vertical="center" shrinkToFit="1"/>
    </xf>
    <xf numFmtId="0" fontId="7" fillId="0" borderId="115" xfId="9" applyFont="1" applyBorder="1" applyAlignment="1">
      <alignment vertical="center" shrinkToFit="1"/>
    </xf>
    <xf numFmtId="0" fontId="7" fillId="0" borderId="116" xfId="9" applyFont="1" applyBorder="1" applyAlignment="1">
      <alignment vertical="center" shrinkToFit="1"/>
    </xf>
    <xf numFmtId="0" fontId="19" fillId="0" borderId="52" xfId="9" applyFont="1" applyBorder="1" applyAlignment="1">
      <alignment vertical="center" shrinkToFit="1"/>
    </xf>
    <xf numFmtId="0" fontId="19" fillId="0" borderId="20" xfId="9" applyFont="1" applyBorder="1" applyAlignment="1">
      <alignment vertical="center" shrinkToFit="1"/>
    </xf>
    <xf numFmtId="0" fontId="7" fillId="0" borderId="12" xfId="9" applyFont="1" applyBorder="1" applyAlignment="1">
      <alignment horizontal="left" vertical="center" shrinkToFit="1"/>
    </xf>
    <xf numFmtId="0" fontId="2" fillId="0" borderId="13" xfId="9" applyBorder="1" applyAlignment="1">
      <alignment horizontal="left" vertical="center" shrinkToFit="1"/>
    </xf>
    <xf numFmtId="0" fontId="2" fillId="0" borderId="14" xfId="9" applyBorder="1" applyAlignment="1">
      <alignment horizontal="left" vertical="center" shrinkToFit="1"/>
    </xf>
    <xf numFmtId="0" fontId="7" fillId="0" borderId="19" xfId="9" applyFont="1" applyBorder="1" applyAlignment="1">
      <alignment horizontal="left" vertical="center" shrinkToFit="1"/>
    </xf>
    <xf numFmtId="0" fontId="2" fillId="0" borderId="20" xfId="9" applyBorder="1" applyAlignment="1">
      <alignment horizontal="left" vertical="center" shrinkToFit="1"/>
    </xf>
    <xf numFmtId="0" fontId="2" fillId="0" borderId="22" xfId="9" applyBorder="1" applyAlignment="1">
      <alignment horizontal="left" vertical="center" shrinkToFit="1"/>
    </xf>
    <xf numFmtId="0" fontId="7" fillId="11" borderId="42" xfId="9" applyFont="1" applyFill="1" applyBorder="1" applyAlignment="1">
      <alignment horizontal="center" vertical="center"/>
    </xf>
    <xf numFmtId="0" fontId="7" fillId="11" borderId="1" xfId="9" applyFont="1" applyFill="1" applyBorder="1" applyAlignment="1">
      <alignment horizontal="center" vertical="center"/>
    </xf>
    <xf numFmtId="0" fontId="8" fillId="11" borderId="34" xfId="9" applyFont="1" applyFill="1" applyBorder="1" applyAlignment="1">
      <alignment vertical="center" wrapText="1"/>
    </xf>
    <xf numFmtId="0" fontId="8" fillId="11" borderId="35" xfId="9" applyFont="1" applyFill="1" applyBorder="1" applyAlignment="1">
      <alignment vertical="center" wrapText="1"/>
    </xf>
    <xf numFmtId="0" fontId="8" fillId="11" borderId="37" xfId="9" applyFont="1" applyFill="1" applyBorder="1" applyAlignment="1">
      <alignment vertical="center" wrapText="1"/>
    </xf>
    <xf numFmtId="0" fontId="7" fillId="11" borderId="0" xfId="9" applyFont="1" applyFill="1" applyAlignment="1">
      <alignment vertical="center" wrapText="1"/>
    </xf>
    <xf numFmtId="0" fontId="7" fillId="11" borderId="0" xfId="9" applyFont="1" applyFill="1" applyAlignment="1">
      <alignment horizontal="left" vertical="center"/>
    </xf>
    <xf numFmtId="0" fontId="7" fillId="11" borderId="12" xfId="9" applyFont="1" applyFill="1" applyBorder="1" applyAlignment="1">
      <alignment horizontal="left" vertical="center"/>
    </xf>
    <xf numFmtId="0" fontId="7" fillId="11" borderId="13" xfId="9" applyFont="1" applyFill="1" applyBorder="1" applyAlignment="1">
      <alignment horizontal="left" vertical="center"/>
    </xf>
    <xf numFmtId="0" fontId="7" fillId="11" borderId="8" xfId="9" applyFont="1" applyFill="1" applyBorder="1" applyAlignment="1">
      <alignment horizontal="left" vertical="center"/>
    </xf>
    <xf numFmtId="0" fontId="7" fillId="11" borderId="9" xfId="9" applyFont="1" applyFill="1" applyBorder="1" applyAlignment="1">
      <alignment horizontal="left" vertical="center"/>
    </xf>
    <xf numFmtId="0" fontId="7" fillId="11" borderId="19" xfId="9" applyFont="1" applyFill="1" applyBorder="1" applyAlignment="1">
      <alignment horizontal="left" vertical="center"/>
    </xf>
    <xf numFmtId="0" fontId="7" fillId="11" borderId="20" xfId="9" applyFont="1" applyFill="1" applyBorder="1" applyAlignment="1">
      <alignment horizontal="left" vertical="center"/>
    </xf>
    <xf numFmtId="0" fontId="7" fillId="11" borderId="19" xfId="9" applyFont="1" applyFill="1" applyBorder="1" applyAlignment="1">
      <alignment horizontal="left" vertical="center" shrinkToFit="1"/>
    </xf>
    <xf numFmtId="0" fontId="2" fillId="11" borderId="20" xfId="9" applyFill="1" applyBorder="1" applyAlignment="1">
      <alignment horizontal="left" vertical="center" shrinkToFit="1"/>
    </xf>
    <xf numFmtId="0" fontId="2" fillId="11" borderId="22" xfId="9" applyFill="1" applyBorder="1" applyAlignment="1">
      <alignment horizontal="left" vertical="center" shrinkToFit="1"/>
    </xf>
    <xf numFmtId="0" fontId="7" fillId="11" borderId="19" xfId="9" applyFont="1" applyFill="1" applyBorder="1" applyAlignment="1">
      <alignment horizontal="left" vertical="center" indent="1" shrinkToFit="1"/>
    </xf>
    <xf numFmtId="0" fontId="2" fillId="11" borderId="20" xfId="9" applyFill="1" applyBorder="1" applyAlignment="1">
      <alignment horizontal="left" vertical="center" indent="1" shrinkToFit="1"/>
    </xf>
    <xf numFmtId="0" fontId="2" fillId="11" borderId="22" xfId="9" applyFill="1" applyBorder="1" applyAlignment="1">
      <alignment horizontal="left" vertical="center" indent="1" shrinkToFit="1"/>
    </xf>
    <xf numFmtId="0" fontId="7" fillId="11" borderId="41" xfId="9" applyFont="1" applyFill="1" applyBorder="1" applyAlignment="1">
      <alignment vertical="center"/>
    </xf>
    <xf numFmtId="0" fontId="7" fillId="11" borderId="0" xfId="9" applyFont="1" applyFill="1" applyBorder="1" applyAlignment="1">
      <alignment vertical="center"/>
    </xf>
    <xf numFmtId="0" fontId="7" fillId="11" borderId="18" xfId="9" applyFont="1" applyFill="1" applyBorder="1" applyAlignment="1">
      <alignment vertical="center"/>
    </xf>
    <xf numFmtId="0" fontId="7" fillId="11" borderId="10" xfId="9" applyFont="1" applyFill="1" applyBorder="1" applyAlignment="1">
      <alignment vertical="center"/>
    </xf>
    <xf numFmtId="0" fontId="7" fillId="0" borderId="119" xfId="9" applyFont="1" applyBorder="1" applyAlignment="1">
      <alignment horizontal="center" vertical="center"/>
    </xf>
    <xf numFmtId="0" fontId="7" fillId="0" borderId="120" xfId="9" applyFont="1" applyBorder="1" applyAlignment="1">
      <alignment horizontal="center" vertical="center"/>
    </xf>
    <xf numFmtId="0" fontId="7" fillId="0" borderId="128" xfId="9" applyFont="1" applyBorder="1" applyAlignment="1">
      <alignment horizontal="center" vertical="center"/>
    </xf>
    <xf numFmtId="0" fontId="7" fillId="0" borderId="147" xfId="9" applyFont="1" applyBorder="1" applyAlignment="1">
      <alignment horizontal="center" vertical="center"/>
    </xf>
    <xf numFmtId="0" fontId="7" fillId="0" borderId="133" xfId="9" applyFont="1" applyBorder="1" applyAlignment="1">
      <alignment horizontal="center" vertical="center"/>
    </xf>
    <xf numFmtId="0" fontId="7" fillId="0" borderId="64" xfId="9" applyFont="1" applyBorder="1" applyAlignment="1">
      <alignment horizontal="center" vertical="center"/>
    </xf>
    <xf numFmtId="0" fontId="7" fillId="0" borderId="12" xfId="9" applyFont="1" applyBorder="1" applyAlignment="1">
      <alignment vertical="center" wrapText="1"/>
    </xf>
    <xf numFmtId="0" fontId="7" fillId="0" borderId="13" xfId="9" applyFont="1" applyBorder="1" applyAlignment="1">
      <alignment vertical="center" wrapText="1"/>
    </xf>
    <xf numFmtId="0" fontId="7" fillId="0" borderId="16" xfId="9" applyFont="1" applyBorder="1" applyAlignment="1">
      <alignment vertical="center" wrapText="1"/>
    </xf>
    <xf numFmtId="0" fontId="7" fillId="0" borderId="0" xfId="9" applyFont="1" applyBorder="1" applyAlignment="1">
      <alignment vertical="center" wrapText="1"/>
    </xf>
    <xf numFmtId="0" fontId="7" fillId="0" borderId="8" xfId="9" applyFont="1" applyBorder="1" applyAlignment="1">
      <alignment vertical="center" wrapText="1"/>
    </xf>
    <xf numFmtId="0" fontId="7" fillId="0" borderId="9" xfId="9" applyFont="1" applyBorder="1" applyAlignment="1">
      <alignment vertical="center" wrapText="1"/>
    </xf>
    <xf numFmtId="0" fontId="7" fillId="0" borderId="12" xfId="9" applyFont="1" applyBorder="1" applyAlignment="1">
      <alignment horizontal="center" vertical="center" wrapText="1"/>
    </xf>
    <xf numFmtId="0" fontId="7" fillId="0" borderId="13"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31" xfId="9" applyFont="1" applyBorder="1" applyAlignment="1">
      <alignment horizontal="center" vertical="center" wrapText="1"/>
    </xf>
    <xf numFmtId="0" fontId="7" fillId="0" borderId="32" xfId="9" applyFont="1" applyBorder="1" applyAlignment="1">
      <alignment horizontal="center" vertical="center" wrapText="1"/>
    </xf>
    <xf numFmtId="0" fontId="7" fillId="0" borderId="62" xfId="9" applyFont="1" applyBorder="1" applyAlignment="1">
      <alignment horizontal="center" vertical="center" wrapText="1"/>
    </xf>
    <xf numFmtId="0" fontId="7" fillId="0" borderId="112" xfId="9" applyFont="1" applyBorder="1" applyAlignment="1">
      <alignment horizontal="center" vertical="center"/>
    </xf>
    <xf numFmtId="0" fontId="7" fillId="0" borderId="7" xfId="9" applyFont="1" applyBorder="1" applyAlignment="1">
      <alignment horizontal="center" vertical="center"/>
    </xf>
    <xf numFmtId="0" fontId="7" fillId="0" borderId="113" xfId="9" applyFont="1" applyBorder="1" applyAlignment="1">
      <alignment horizontal="center" vertical="center"/>
    </xf>
    <xf numFmtId="0" fontId="7" fillId="0" borderId="112" xfId="9" applyFont="1" applyBorder="1" applyAlignment="1">
      <alignment horizontal="center" vertical="center" shrinkToFit="1"/>
    </xf>
    <xf numFmtId="0" fontId="7" fillId="0" borderId="7" xfId="9" applyFont="1" applyBorder="1" applyAlignment="1">
      <alignment horizontal="center" vertical="center" shrinkToFit="1"/>
    </xf>
    <xf numFmtId="0" fontId="7" fillId="0" borderId="113" xfId="9" applyFont="1" applyBorder="1" applyAlignment="1">
      <alignment horizontal="center" vertical="center" shrinkToFit="1"/>
    </xf>
    <xf numFmtId="0" fontId="7" fillId="0" borderId="8" xfId="9" applyFont="1" applyBorder="1" applyAlignment="1">
      <alignment horizontal="center" vertical="center" shrinkToFit="1"/>
    </xf>
    <xf numFmtId="0" fontId="7" fillId="0" borderId="9" xfId="9" applyFont="1" applyBorder="1" applyAlignment="1">
      <alignment horizontal="center" vertical="center" shrinkToFit="1"/>
    </xf>
    <xf numFmtId="0" fontId="7" fillId="0" borderId="10" xfId="9" applyFont="1" applyBorder="1" applyAlignment="1">
      <alignment horizontal="center" vertical="center" shrinkToFit="1"/>
    </xf>
    <xf numFmtId="0" fontId="7" fillId="0" borderId="13" xfId="9" applyFont="1" applyBorder="1" applyAlignment="1">
      <alignment horizontal="center" vertical="center" shrinkToFit="1"/>
    </xf>
    <xf numFmtId="49" fontId="7" fillId="0" borderId="13" xfId="9" applyNumberFormat="1" applyFont="1" applyFill="1" applyBorder="1" applyAlignment="1">
      <alignment horizontal="center" vertical="center" shrinkToFit="1"/>
    </xf>
    <xf numFmtId="0" fontId="7" fillId="0" borderId="24" xfId="9" applyFont="1" applyFill="1" applyBorder="1" applyAlignment="1">
      <alignment horizontal="center" vertical="center" shrinkToFit="1"/>
    </xf>
    <xf numFmtId="0" fontId="7" fillId="0" borderId="26" xfId="9" applyFont="1" applyFill="1" applyBorder="1" applyAlignment="1">
      <alignment horizontal="center" vertical="center" shrinkToFit="1"/>
    </xf>
    <xf numFmtId="0" fontId="7" fillId="0" borderId="52" xfId="9" applyFont="1" applyBorder="1" applyAlignment="1">
      <alignment vertical="center"/>
    </xf>
    <xf numFmtId="0" fontId="7" fillId="0" borderId="19" xfId="9" applyFont="1" applyBorder="1" applyAlignment="1">
      <alignment horizontal="right" vertical="center"/>
    </xf>
    <xf numFmtId="0" fontId="7" fillId="0" borderId="20" xfId="9" applyFont="1" applyBorder="1" applyAlignment="1">
      <alignment horizontal="right" vertical="center"/>
    </xf>
    <xf numFmtId="183" fontId="19" fillId="0" borderId="30" xfId="9" quotePrefix="1" applyNumberFormat="1" applyFont="1" applyBorder="1" applyAlignment="1">
      <alignment horizontal="center" vertical="center" shrinkToFit="1"/>
    </xf>
    <xf numFmtId="183" fontId="19" fillId="0" borderId="30" xfId="9" applyNumberFormat="1" applyFont="1" applyBorder="1" applyAlignment="1">
      <alignment horizontal="center" vertical="center" shrinkToFit="1"/>
    </xf>
    <xf numFmtId="0" fontId="7" fillId="0" borderId="6" xfId="9" applyFont="1" applyBorder="1" applyAlignment="1">
      <alignment horizontal="center" vertical="center"/>
    </xf>
    <xf numFmtId="0" fontId="7" fillId="0" borderId="54" xfId="9" applyFont="1" applyBorder="1" applyAlignment="1">
      <alignment horizontal="center" vertical="center"/>
    </xf>
    <xf numFmtId="0" fontId="7" fillId="0" borderId="15" xfId="9" applyFont="1" applyBorder="1" applyAlignment="1">
      <alignment horizontal="center" vertical="center"/>
    </xf>
    <xf numFmtId="0" fontId="7" fillId="0" borderId="0" xfId="9" applyFont="1" applyAlignment="1">
      <alignment horizontal="center" vertical="center"/>
    </xf>
    <xf numFmtId="0" fontId="7" fillId="0" borderId="18" xfId="9" applyFont="1" applyBorder="1" applyAlignment="1">
      <alignment horizontal="center" vertical="center"/>
    </xf>
    <xf numFmtId="0" fontId="7" fillId="0" borderId="117" xfId="9" applyFont="1" applyBorder="1" applyAlignment="1">
      <alignment horizontal="center" vertical="center"/>
    </xf>
    <xf numFmtId="0" fontId="7" fillId="0" borderId="118" xfId="9" applyFont="1" applyBorder="1" applyAlignment="1">
      <alignment horizontal="center" vertical="center"/>
    </xf>
    <xf numFmtId="0" fontId="7" fillId="0" borderId="121" xfId="9" applyFont="1" applyBorder="1" applyAlignment="1">
      <alignment horizontal="center" vertical="center"/>
    </xf>
    <xf numFmtId="0" fontId="7" fillId="0" borderId="122" xfId="9" applyFont="1" applyBorder="1" applyAlignment="1">
      <alignment horizontal="center" vertical="center"/>
    </xf>
    <xf numFmtId="0" fontId="7" fillId="0" borderId="78" xfId="9" applyFont="1" applyBorder="1" applyAlignment="1">
      <alignment vertical="center"/>
    </xf>
    <xf numFmtId="0" fontId="7" fillId="0" borderId="41" xfId="9" applyFont="1" applyBorder="1" applyAlignment="1">
      <alignment vertical="center"/>
    </xf>
    <xf numFmtId="0" fontId="7" fillId="0" borderId="0" xfId="9" applyFont="1" applyBorder="1" applyAlignment="1">
      <alignment vertical="center"/>
    </xf>
    <xf numFmtId="0" fontId="7" fillId="0" borderId="136" xfId="9" applyFont="1" applyBorder="1" applyAlignment="1">
      <alignment horizontal="center" vertical="center"/>
    </xf>
    <xf numFmtId="0" fontId="7" fillId="11" borderId="0" xfId="9" applyFont="1" applyFill="1" applyAlignment="1">
      <alignment vertical="center"/>
    </xf>
    <xf numFmtId="0" fontId="0" fillId="11" borderId="0" xfId="0" applyFill="1" applyAlignment="1">
      <alignment vertical="center"/>
    </xf>
    <xf numFmtId="0" fontId="19" fillId="11" borderId="80" xfId="9" applyFont="1" applyFill="1" applyBorder="1" applyAlignment="1">
      <alignment horizontal="center" vertical="center" shrinkToFit="1"/>
    </xf>
    <xf numFmtId="183" fontId="19" fillId="0" borderId="19" xfId="9" quotePrefix="1" applyNumberFormat="1" applyFont="1" applyBorder="1" applyAlignment="1">
      <alignment horizontal="center" vertical="center" shrinkToFit="1"/>
    </xf>
    <xf numFmtId="183" fontId="19" fillId="0" borderId="20" xfId="9" applyNumberFormat="1" applyFont="1" applyBorder="1" applyAlignment="1">
      <alignment horizontal="center" vertical="center" shrinkToFit="1"/>
    </xf>
    <xf numFmtId="183" fontId="19" fillId="0" borderId="21" xfId="9" applyNumberFormat="1" applyFont="1" applyBorder="1" applyAlignment="1">
      <alignment horizontal="center" vertical="center" shrinkToFit="1"/>
    </xf>
  </cellXfs>
  <cellStyles count="20">
    <cellStyle name="パーセント 2" xfId="4"/>
    <cellStyle name="ハイパーリンク" xfId="19" builtinId="8"/>
    <cellStyle name="桁区切り" xfId="18" builtinId="6"/>
    <cellStyle name="桁区切り 2" xfId="3"/>
    <cellStyle name="桁区切り 3" xfId="5"/>
    <cellStyle name="通貨 2" xfId="14"/>
    <cellStyle name="標準" xfId="0" builtinId="0"/>
    <cellStyle name="標準 2" xfId="2"/>
    <cellStyle name="標準 3" xfId="1"/>
    <cellStyle name="標準 4" xfId="6"/>
    <cellStyle name="標準 4 2" xfId="7"/>
    <cellStyle name="標準 4 3" xfId="8"/>
    <cellStyle name="標準 5" xfId="9"/>
    <cellStyle name="標準_.指定申請関係様式（一式）" xfId="13"/>
    <cellStyle name="標準_04100002(1)" xfId="15"/>
    <cellStyle name="標準_③-２加算様式（就労）" xfId="16"/>
    <cellStyle name="標準_⑨指定申請様式（案）（多機能用総括表）" xfId="11"/>
    <cellStyle name="標準_事業者指定様式（多機能用総括表）作業ファイル" xfId="12"/>
    <cellStyle name="標準_短期入所【補足様式】" xfId="17"/>
    <cellStyle name="標準_付表１－２" xfId="10"/>
  </cellStyles>
  <dxfs count="18">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219075</xdr:colOff>
      <xdr:row>11</xdr:row>
      <xdr:rowOff>161925</xdr:rowOff>
    </xdr:from>
    <xdr:to>
      <xdr:col>39</xdr:col>
      <xdr:colOff>85725</xdr:colOff>
      <xdr:row>29</xdr:row>
      <xdr:rowOff>57150</xdr:rowOff>
    </xdr:to>
    <xdr:sp macro="" textlink="">
      <xdr:nvSpPr>
        <xdr:cNvPr id="2" name="角丸四角形 1"/>
        <xdr:cNvSpPr/>
      </xdr:nvSpPr>
      <xdr:spPr>
        <a:xfrm>
          <a:off x="6610350" y="2276475"/>
          <a:ext cx="4010025" cy="2867025"/>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〇新規指定や定員増から、</a:t>
          </a:r>
          <a:r>
            <a:rPr kumimoji="1" lang="en-US" altLang="ja-JP" sz="1100"/>
            <a:t>6</a:t>
          </a:r>
          <a:r>
            <a:rPr kumimoji="1" lang="ja-JP" altLang="en-US" sz="1100"/>
            <a:t>か月以上</a:t>
          </a:r>
          <a:r>
            <a:rPr kumimoji="1" lang="en-US" altLang="ja-JP" sz="1100"/>
            <a:t>1</a:t>
          </a:r>
          <a:r>
            <a:rPr kumimoji="1" lang="ja-JP" altLang="en-US" sz="1100"/>
            <a:t>年未満の実績がある場合は、項番４に、直近</a:t>
          </a:r>
          <a:r>
            <a:rPr kumimoji="1" lang="en-US" altLang="ja-JP" sz="1100"/>
            <a:t>6</a:t>
          </a:r>
          <a:r>
            <a:rPr kumimoji="1" lang="ja-JP" altLang="en-US" sz="1100"/>
            <a:t>ヶ月の実績を入力してください。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〇新規指定や定員増から、</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年以上の</a:t>
          </a:r>
          <a:r>
            <a:rPr kumimoji="1" lang="ja-JP" altLang="ja-JP" sz="1100">
              <a:solidFill>
                <a:schemeClr val="dk1"/>
              </a:solidFill>
              <a:effectLst/>
              <a:latin typeface="+mn-lt"/>
              <a:ea typeface="+mn-ea"/>
              <a:cs typeface="+mn-cs"/>
            </a:rPr>
            <a:t>実績がある場合は、項番４に、直近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の実績を入力してください。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a:t>
          </a:r>
          <a:r>
            <a:rPr kumimoji="1" lang="ja-JP" altLang="en-US" sz="1100">
              <a:solidFill>
                <a:schemeClr val="dk1"/>
              </a:solidFill>
              <a:effectLst/>
              <a:latin typeface="+mn-lt"/>
              <a:ea typeface="+mn-ea"/>
              <a:cs typeface="+mn-cs"/>
            </a:rPr>
            <a:t>前年度の実績がある場合は、項番４に年度の実績を入力してください。</a:t>
          </a:r>
          <a:endParaRPr kumimoji="1" lang="en-US" altLang="ja-JP" sz="1100"/>
        </a:p>
        <a:p>
          <a:pPr algn="l"/>
          <a:r>
            <a:rPr kumimoji="1" lang="ja-JP" altLang="en-US" sz="1100"/>
            <a:t>〇新規指定や定員増から、</a:t>
          </a:r>
          <a:r>
            <a:rPr kumimoji="1" lang="en-US" altLang="ja-JP" sz="1100"/>
            <a:t>6</a:t>
          </a:r>
          <a:r>
            <a:rPr kumimoji="1" lang="ja-JP" altLang="en-US" sz="1100"/>
            <a:t>か月未満の実績しか無い場合は、項番３に推定数を入力してください。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97202</xdr:colOff>
      <xdr:row>1</xdr:row>
      <xdr:rowOff>0</xdr:rowOff>
    </xdr:from>
    <xdr:to>
      <xdr:col>19</xdr:col>
      <xdr:colOff>133352</xdr:colOff>
      <xdr:row>3</xdr:row>
      <xdr:rowOff>63750</xdr:rowOff>
    </xdr:to>
    <xdr:sp macro="" textlink="">
      <xdr:nvSpPr>
        <xdr:cNvPr id="2" name="WordArt 1"/>
        <xdr:cNvSpPr>
          <a:spLocks noChangeArrowheads="1" noChangeShapeType="1" noTextEdit="1"/>
        </xdr:cNvSpPr>
      </xdr:nvSpPr>
      <xdr:spPr bwMode="auto">
        <a:xfrm rot="5400000">
          <a:off x="5836502" y="261450"/>
          <a:ext cx="540000" cy="3600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rPr>
            <a:t>多</a:t>
          </a:r>
        </a:p>
      </xdr:txBody>
    </xdr:sp>
    <xdr:clientData/>
  </xdr:twoCellAnchor>
  <xdr:twoCellAnchor>
    <xdr:from>
      <xdr:col>17</xdr:col>
      <xdr:colOff>228600</xdr:colOff>
      <xdr:row>0</xdr:row>
      <xdr:rowOff>85725</xdr:rowOff>
    </xdr:from>
    <xdr:to>
      <xdr:col>19</xdr:col>
      <xdr:colOff>300900</xdr:colOff>
      <xdr:row>3</xdr:row>
      <xdr:rowOff>158025</xdr:rowOff>
    </xdr:to>
    <xdr:sp macro="" textlink="">
      <xdr:nvSpPr>
        <xdr:cNvPr id="3" name="Oval 2"/>
        <xdr:cNvSpPr>
          <a:spLocks noChangeArrowheads="1"/>
        </xdr:cNvSpPr>
      </xdr:nvSpPr>
      <xdr:spPr bwMode="auto">
        <a:xfrm>
          <a:off x="5734050" y="85725"/>
          <a:ext cx="720000" cy="720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209550</xdr:colOff>
      <xdr:row>58</xdr:row>
      <xdr:rowOff>0</xdr:rowOff>
    </xdr:from>
    <xdr:to>
      <xdr:col>8</xdr:col>
      <xdr:colOff>38100</xdr:colOff>
      <xdr:row>58</xdr:row>
      <xdr:rowOff>133350</xdr:rowOff>
    </xdr:to>
    <xdr:sp macro="" textlink="">
      <xdr:nvSpPr>
        <xdr:cNvPr id="4" name="Text Box 3"/>
        <xdr:cNvSpPr txBox="1">
          <a:spLocks noChangeArrowheads="1"/>
        </xdr:cNvSpPr>
      </xdr:nvSpPr>
      <xdr:spPr bwMode="auto">
        <a:xfrm>
          <a:off x="2019300" y="9582150"/>
          <a:ext cx="1905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106726</xdr:colOff>
      <xdr:row>0</xdr:row>
      <xdr:rowOff>152401</xdr:rowOff>
    </xdr:from>
    <xdr:to>
      <xdr:col>19</xdr:col>
      <xdr:colOff>123826</xdr:colOff>
      <xdr:row>3</xdr:row>
      <xdr:rowOff>149476</xdr:rowOff>
    </xdr:to>
    <xdr:sp macro="" textlink="">
      <xdr:nvSpPr>
        <xdr:cNvPr id="10" name="WordArt 1"/>
        <xdr:cNvSpPr>
          <a:spLocks noChangeArrowheads="1" noChangeShapeType="1" noTextEdit="1"/>
        </xdr:cNvSpPr>
      </xdr:nvSpPr>
      <xdr:spPr bwMode="auto">
        <a:xfrm rot="5400000">
          <a:off x="6188926" y="242401"/>
          <a:ext cx="540000" cy="3600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rPr>
            <a:t>多</a:t>
          </a:r>
        </a:p>
      </xdr:txBody>
    </xdr:sp>
    <xdr:clientData/>
  </xdr:twoCellAnchor>
  <xdr:twoCellAnchor>
    <xdr:from>
      <xdr:col>17</xdr:col>
      <xdr:colOff>238125</xdr:colOff>
      <xdr:row>0</xdr:row>
      <xdr:rowOff>57150</xdr:rowOff>
    </xdr:from>
    <xdr:to>
      <xdr:col>19</xdr:col>
      <xdr:colOff>272325</xdr:colOff>
      <xdr:row>4</xdr:row>
      <xdr:rowOff>62775</xdr:rowOff>
    </xdr:to>
    <xdr:sp macro="" textlink="">
      <xdr:nvSpPr>
        <xdr:cNvPr id="11" name="Oval 2"/>
        <xdr:cNvSpPr>
          <a:spLocks noChangeArrowheads="1"/>
        </xdr:cNvSpPr>
      </xdr:nvSpPr>
      <xdr:spPr bwMode="auto">
        <a:xfrm>
          <a:off x="6067425" y="57150"/>
          <a:ext cx="720000" cy="720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5"/>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8.75"/>
  <cols>
    <col min="1" max="1" width="2.625" customWidth="1"/>
    <col min="2" max="2" width="3.75" bestFit="1" customWidth="1"/>
    <col min="3" max="3" width="12.75" bestFit="1" customWidth="1"/>
    <col min="4" max="4" width="142" bestFit="1" customWidth="1"/>
  </cols>
  <sheetData>
    <row r="1" spans="1:6">
      <c r="A1" s="413" t="s">
        <v>446</v>
      </c>
      <c r="B1" s="413"/>
      <c r="C1" s="413"/>
      <c r="D1" s="413"/>
      <c r="F1" s="235"/>
    </row>
    <row r="2" spans="1:6" ht="13.5" customHeight="1">
      <c r="A2" s="413"/>
      <c r="B2" s="413"/>
      <c r="C2" s="413"/>
      <c r="D2" s="413"/>
    </row>
    <row r="3" spans="1:6">
      <c r="A3" s="413"/>
      <c r="B3" s="39" t="s">
        <v>444</v>
      </c>
      <c r="C3" s="39" t="s">
        <v>0</v>
      </c>
      <c r="D3" s="39" t="s">
        <v>1</v>
      </c>
    </row>
    <row r="4" spans="1:6">
      <c r="A4" s="413"/>
      <c r="B4" s="414">
        <v>1</v>
      </c>
      <c r="C4" s="236" t="s">
        <v>22</v>
      </c>
      <c r="D4" s="40" t="s">
        <v>574</v>
      </c>
    </row>
    <row r="5" spans="1:6">
      <c r="A5" s="413"/>
      <c r="B5" s="414">
        <v>2</v>
      </c>
      <c r="C5" s="236" t="s">
        <v>410</v>
      </c>
      <c r="D5" s="40" t="s">
        <v>426</v>
      </c>
    </row>
    <row r="6" spans="1:6">
      <c r="A6" s="413"/>
      <c r="B6" s="414">
        <v>3</v>
      </c>
      <c r="C6" s="236" t="s">
        <v>400</v>
      </c>
      <c r="D6" s="40" t="s">
        <v>427</v>
      </c>
    </row>
    <row r="7" spans="1:6">
      <c r="A7" s="413"/>
      <c r="B7" s="414">
        <v>4</v>
      </c>
      <c r="C7" s="236" t="s">
        <v>401</v>
      </c>
      <c r="D7" s="40" t="s">
        <v>428</v>
      </c>
    </row>
    <row r="8" spans="1:6">
      <c r="A8" s="413"/>
      <c r="B8" s="414">
        <v>5</v>
      </c>
      <c r="C8" s="236" t="s">
        <v>880</v>
      </c>
      <c r="D8" s="40" t="s">
        <v>905</v>
      </c>
    </row>
    <row r="9" spans="1:6">
      <c r="A9" s="413"/>
      <c r="B9" s="414">
        <v>6</v>
      </c>
      <c r="C9" s="236" t="s">
        <v>411</v>
      </c>
      <c r="D9" s="40" t="s">
        <v>429</v>
      </c>
    </row>
    <row r="10" spans="1:6">
      <c r="A10" s="413"/>
      <c r="B10" s="414">
        <v>7</v>
      </c>
      <c r="C10" s="41" t="s">
        <v>402</v>
      </c>
      <c r="D10" s="41" t="s">
        <v>412</v>
      </c>
    </row>
    <row r="11" spans="1:6">
      <c r="A11" s="413"/>
      <c r="B11" s="414">
        <v>8</v>
      </c>
      <c r="C11" s="236" t="s">
        <v>403</v>
      </c>
      <c r="D11" s="40" t="s">
        <v>430</v>
      </c>
    </row>
    <row r="12" spans="1:6">
      <c r="A12" s="413"/>
      <c r="B12" s="414">
        <v>9</v>
      </c>
      <c r="C12" s="236" t="s">
        <v>517</v>
      </c>
      <c r="D12" s="40" t="s">
        <v>567</v>
      </c>
    </row>
    <row r="13" spans="1:6">
      <c r="A13" s="413"/>
      <c r="B13" s="414">
        <v>10</v>
      </c>
      <c r="C13" s="236" t="s">
        <v>404</v>
      </c>
      <c r="D13" s="40" t="s">
        <v>431</v>
      </c>
    </row>
    <row r="14" spans="1:6">
      <c r="A14" s="413"/>
      <c r="B14" s="414">
        <v>11</v>
      </c>
      <c r="C14" s="236" t="s">
        <v>413</v>
      </c>
      <c r="D14" s="40" t="s">
        <v>432</v>
      </c>
    </row>
    <row r="15" spans="1:6">
      <c r="A15" s="413"/>
      <c r="B15" s="414">
        <v>12</v>
      </c>
      <c r="C15" s="236" t="s">
        <v>414</v>
      </c>
      <c r="D15" s="40" t="s">
        <v>433</v>
      </c>
    </row>
    <row r="16" spans="1:6">
      <c r="A16" s="413"/>
      <c r="B16" s="414">
        <v>13</v>
      </c>
      <c r="C16" s="236" t="s">
        <v>415</v>
      </c>
      <c r="D16" s="40" t="s">
        <v>434</v>
      </c>
    </row>
    <row r="17" spans="1:4">
      <c r="A17" s="413"/>
      <c r="B17" s="414">
        <v>14</v>
      </c>
      <c r="C17" s="236" t="s">
        <v>514</v>
      </c>
      <c r="D17" s="40" t="s">
        <v>513</v>
      </c>
    </row>
    <row r="18" spans="1:4">
      <c r="A18" s="413"/>
      <c r="B18" s="414">
        <v>15</v>
      </c>
      <c r="C18" s="236" t="s">
        <v>515</v>
      </c>
      <c r="D18" s="40" t="s">
        <v>516</v>
      </c>
    </row>
    <row r="19" spans="1:4">
      <c r="A19" s="413"/>
      <c r="B19" s="414">
        <v>16</v>
      </c>
      <c r="C19" s="236" t="s">
        <v>416</v>
      </c>
      <c r="D19" s="40" t="s">
        <v>435</v>
      </c>
    </row>
    <row r="20" spans="1:4">
      <c r="A20" s="413"/>
      <c r="B20" s="414">
        <v>17</v>
      </c>
      <c r="C20" s="236" t="s">
        <v>417</v>
      </c>
      <c r="D20" s="40" t="s">
        <v>436</v>
      </c>
    </row>
    <row r="21" spans="1:4">
      <c r="A21" s="413"/>
      <c r="B21" s="414">
        <v>18</v>
      </c>
      <c r="C21" s="236" t="s">
        <v>418</v>
      </c>
      <c r="D21" s="40" t="s">
        <v>437</v>
      </c>
    </row>
    <row r="22" spans="1:4">
      <c r="A22" s="413"/>
      <c r="B22" s="414">
        <v>19</v>
      </c>
      <c r="C22" s="236" t="s">
        <v>419</v>
      </c>
      <c r="D22" s="40" t="s">
        <v>438</v>
      </c>
    </row>
    <row r="23" spans="1:4">
      <c r="A23" s="413"/>
      <c r="B23" s="414">
        <v>20</v>
      </c>
      <c r="C23" s="236" t="s">
        <v>420</v>
      </c>
      <c r="D23" s="40" t="s">
        <v>429</v>
      </c>
    </row>
    <row r="24" spans="1:4">
      <c r="A24" s="413"/>
      <c r="B24" s="414">
        <v>21</v>
      </c>
      <c r="C24" s="236" t="s">
        <v>405</v>
      </c>
      <c r="D24" s="40" t="s">
        <v>439</v>
      </c>
    </row>
    <row r="25" spans="1:4">
      <c r="A25" s="413"/>
      <c r="B25" s="414">
        <v>22</v>
      </c>
      <c r="C25" s="236" t="s">
        <v>421</v>
      </c>
      <c r="D25" s="40" t="s">
        <v>429</v>
      </c>
    </row>
    <row r="26" spans="1:4">
      <c r="A26" s="413"/>
      <c r="B26" s="414">
        <v>23</v>
      </c>
      <c r="C26" s="236" t="s">
        <v>406</v>
      </c>
      <c r="D26" s="40" t="s">
        <v>878</v>
      </c>
    </row>
    <row r="27" spans="1:4">
      <c r="A27" s="413"/>
      <c r="B27" s="414">
        <v>24</v>
      </c>
      <c r="C27" s="236" t="s">
        <v>422</v>
      </c>
      <c r="D27" s="40" t="s">
        <v>429</v>
      </c>
    </row>
    <row r="28" spans="1:4">
      <c r="A28" s="413"/>
      <c r="B28" s="414">
        <v>25</v>
      </c>
      <c r="C28" s="236" t="s">
        <v>407</v>
      </c>
      <c r="D28" s="40" t="s">
        <v>879</v>
      </c>
    </row>
    <row r="29" spans="1:4">
      <c r="A29" s="413"/>
      <c r="B29" s="414">
        <v>26</v>
      </c>
      <c r="C29" s="236" t="s">
        <v>423</v>
      </c>
      <c r="D29" s="40" t="s">
        <v>429</v>
      </c>
    </row>
    <row r="30" spans="1:4">
      <c r="A30" s="413"/>
      <c r="B30" s="414">
        <v>27</v>
      </c>
      <c r="C30" s="236" t="s">
        <v>408</v>
      </c>
      <c r="D30" s="40" t="s">
        <v>440</v>
      </c>
    </row>
    <row r="31" spans="1:4">
      <c r="A31" s="413"/>
      <c r="B31" s="414">
        <v>28</v>
      </c>
      <c r="C31" s="236" t="s">
        <v>424</v>
      </c>
      <c r="D31" s="40" t="s">
        <v>441</v>
      </c>
    </row>
    <row r="32" spans="1:4">
      <c r="A32" s="413"/>
      <c r="B32" s="414">
        <v>29</v>
      </c>
      <c r="C32" s="236" t="s">
        <v>409</v>
      </c>
      <c r="D32" s="40" t="s">
        <v>442</v>
      </c>
    </row>
    <row r="33" spans="1:4">
      <c r="A33" s="413"/>
      <c r="B33" s="414">
        <v>30</v>
      </c>
      <c r="C33" s="236" t="s">
        <v>425</v>
      </c>
      <c r="D33" s="40" t="s">
        <v>443</v>
      </c>
    </row>
    <row r="34" spans="1:4">
      <c r="A34" s="413"/>
      <c r="B34" s="414">
        <v>31</v>
      </c>
      <c r="C34" s="236" t="s">
        <v>483</v>
      </c>
      <c r="D34" s="42" t="s">
        <v>877</v>
      </c>
    </row>
    <row r="35" spans="1:4">
      <c r="A35" s="413"/>
      <c r="B35" s="414">
        <v>32</v>
      </c>
      <c r="C35" s="236" t="s">
        <v>484</v>
      </c>
      <c r="D35" s="42" t="s">
        <v>482</v>
      </c>
    </row>
  </sheetData>
  <phoneticPr fontId="1"/>
  <hyperlinks>
    <hyperlink ref="C4" location="'付1'!a1" display="付1"/>
    <hyperlink ref="C5" location="'付1-2'!a1" display="付1-2"/>
    <hyperlink ref="C6" location="'付2'!a1" display="付2"/>
    <hyperlink ref="C7" location="'付3'!a1" display="付3"/>
    <hyperlink ref="C9" location="'付3-2'!a1" display="付3-2"/>
    <hyperlink ref="C11" location="'付5'!a1" display="付5"/>
    <hyperlink ref="C12" location="'付5別1'!a1" display="付5別1"/>
    <hyperlink ref="C13" location="'付6'!a1" display="付6"/>
    <hyperlink ref="C14" location="'付7.1'!a1" display="付7.1"/>
    <hyperlink ref="C15" location="'付7.2'!a1" display="付7.2"/>
    <hyperlink ref="C16" location="'付7.3'!a1" display="付7.3"/>
    <hyperlink ref="C17" location="'付7別1'!a1" display="付7別1"/>
    <hyperlink ref="C18" location="'付7別2(新)'!a1" display="付7別2(新)"/>
    <hyperlink ref="C19" location="'付8.1'!a1" display="付8.1"/>
    <hyperlink ref="C20" location="'付8.2'!a1" display="付8.2"/>
    <hyperlink ref="C21" location="'付8.3'!a1" display="付8.3"/>
    <hyperlink ref="C22" location="'付9'!a1" display="付9"/>
    <hyperlink ref="C23" location="'付9-2'!a1" display="付9-2"/>
    <hyperlink ref="C24" location="'付10'!a1" display="付10"/>
    <hyperlink ref="C25" location="'付10-2'!a1" display="付10-2"/>
    <hyperlink ref="C26" location="'付11'!a1" display="付11"/>
    <hyperlink ref="C27" location="'付11-2'!a1" display="付11-2"/>
    <hyperlink ref="C28" location="'付12'!a1" display="付12"/>
    <hyperlink ref="C29" location="'付12-2'!a1" display="付12-2"/>
    <hyperlink ref="C30" location="'付13.1'!a1" display="付13.1"/>
    <hyperlink ref="C31" location="'付13.2'!a1" display="付13.2"/>
    <hyperlink ref="C32" location="'付14'!a1" display="付14"/>
    <hyperlink ref="C33" location="'付14-2'!a1" display="付14-2"/>
    <hyperlink ref="C34" location="'付15'!a1" display="付15"/>
    <hyperlink ref="C35" location="'付16'!a1" display="付16"/>
    <hyperlink ref="C8" location="付3別1!A1" display="付表3 別紙1"/>
  </hyperlink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6"/>
  <sheetViews>
    <sheetView view="pageBreakPreview" zoomScale="98" zoomScaleNormal="100" zoomScaleSheetLayoutView="98" workbookViewId="0"/>
  </sheetViews>
  <sheetFormatPr defaultColWidth="5" defaultRowHeight="21.75" customHeight="1"/>
  <cols>
    <col min="1" max="2" width="5" style="48" customWidth="1"/>
    <col min="3" max="14" width="6.375" style="48" customWidth="1"/>
    <col min="15" max="15" width="5.25" style="48" bestFit="1" customWidth="1"/>
    <col min="16" max="223" width="5" style="48"/>
    <col min="224" max="225" width="5" style="48" customWidth="1"/>
    <col min="226" max="237" width="6.375" style="48" customWidth="1"/>
    <col min="238" max="479" width="5" style="48"/>
    <col min="480" max="481" width="5" style="48" customWidth="1"/>
    <col min="482" max="493" width="6.375" style="48" customWidth="1"/>
    <col min="494" max="735" width="5" style="48"/>
    <col min="736" max="737" width="5" style="48" customWidth="1"/>
    <col min="738" max="749" width="6.375" style="48" customWidth="1"/>
    <col min="750" max="991" width="5" style="48"/>
    <col min="992" max="993" width="5" style="48" customWidth="1"/>
    <col min="994" max="1005" width="6.375" style="48" customWidth="1"/>
    <col min="1006" max="1247" width="5" style="48"/>
    <col min="1248" max="1249" width="5" style="48" customWidth="1"/>
    <col min="1250" max="1261" width="6.375" style="48" customWidth="1"/>
    <col min="1262" max="1503" width="5" style="48"/>
    <col min="1504" max="1505" width="5" style="48" customWidth="1"/>
    <col min="1506" max="1517" width="6.375" style="48" customWidth="1"/>
    <col min="1518" max="1759" width="5" style="48"/>
    <col min="1760" max="1761" width="5" style="48" customWidth="1"/>
    <col min="1762" max="1773" width="6.375" style="48" customWidth="1"/>
    <col min="1774" max="2015" width="5" style="48"/>
    <col min="2016" max="2017" width="5" style="48" customWidth="1"/>
    <col min="2018" max="2029" width="6.375" style="48" customWidth="1"/>
    <col min="2030" max="2271" width="5" style="48"/>
    <col min="2272" max="2273" width="5" style="48" customWidth="1"/>
    <col min="2274" max="2285" width="6.375" style="48" customWidth="1"/>
    <col min="2286" max="2527" width="5" style="48"/>
    <col min="2528" max="2529" width="5" style="48" customWidth="1"/>
    <col min="2530" max="2541" width="6.375" style="48" customWidth="1"/>
    <col min="2542" max="2783" width="5" style="48"/>
    <col min="2784" max="2785" width="5" style="48" customWidth="1"/>
    <col min="2786" max="2797" width="6.375" style="48" customWidth="1"/>
    <col min="2798" max="3039" width="5" style="48"/>
    <col min="3040" max="3041" width="5" style="48" customWidth="1"/>
    <col min="3042" max="3053" width="6.375" style="48" customWidth="1"/>
    <col min="3054" max="3295" width="5" style="48"/>
    <col min="3296" max="3297" width="5" style="48" customWidth="1"/>
    <col min="3298" max="3309" width="6.375" style="48" customWidth="1"/>
    <col min="3310" max="3551" width="5" style="48"/>
    <col min="3552" max="3553" width="5" style="48" customWidth="1"/>
    <col min="3554" max="3565" width="6.375" style="48" customWidth="1"/>
    <col min="3566" max="3807" width="5" style="48"/>
    <col min="3808" max="3809" width="5" style="48" customWidth="1"/>
    <col min="3810" max="3821" width="6.375" style="48" customWidth="1"/>
    <col min="3822" max="4063" width="5" style="48"/>
    <col min="4064" max="4065" width="5" style="48" customWidth="1"/>
    <col min="4066" max="4077" width="6.375" style="48" customWidth="1"/>
    <col min="4078" max="4319" width="5" style="48"/>
    <col min="4320" max="4321" width="5" style="48" customWidth="1"/>
    <col min="4322" max="4333" width="6.375" style="48" customWidth="1"/>
    <col min="4334" max="4575" width="5" style="48"/>
    <col min="4576" max="4577" width="5" style="48" customWidth="1"/>
    <col min="4578" max="4589" width="6.375" style="48" customWidth="1"/>
    <col min="4590" max="4831" width="5" style="48"/>
    <col min="4832" max="4833" width="5" style="48" customWidth="1"/>
    <col min="4834" max="4845" width="6.375" style="48" customWidth="1"/>
    <col min="4846" max="5087" width="5" style="48"/>
    <col min="5088" max="5089" width="5" style="48" customWidth="1"/>
    <col min="5090" max="5101" width="6.375" style="48" customWidth="1"/>
    <col min="5102" max="5343" width="5" style="48"/>
    <col min="5344" max="5345" width="5" style="48" customWidth="1"/>
    <col min="5346" max="5357" width="6.375" style="48" customWidth="1"/>
    <col min="5358" max="5599" width="5" style="48"/>
    <col min="5600" max="5601" width="5" style="48" customWidth="1"/>
    <col min="5602" max="5613" width="6.375" style="48" customWidth="1"/>
    <col min="5614" max="5855" width="5" style="48"/>
    <col min="5856" max="5857" width="5" style="48" customWidth="1"/>
    <col min="5858" max="5869" width="6.375" style="48" customWidth="1"/>
    <col min="5870" max="6111" width="5" style="48"/>
    <col min="6112" max="6113" width="5" style="48" customWidth="1"/>
    <col min="6114" max="6125" width="6.375" style="48" customWidth="1"/>
    <col min="6126" max="6367" width="5" style="48"/>
    <col min="6368" max="6369" width="5" style="48" customWidth="1"/>
    <col min="6370" max="6381" width="6.375" style="48" customWidth="1"/>
    <col min="6382" max="6623" width="5" style="48"/>
    <col min="6624" max="6625" width="5" style="48" customWidth="1"/>
    <col min="6626" max="6637" width="6.375" style="48" customWidth="1"/>
    <col min="6638" max="6879" width="5" style="48"/>
    <col min="6880" max="6881" width="5" style="48" customWidth="1"/>
    <col min="6882" max="6893" width="6.375" style="48" customWidth="1"/>
    <col min="6894" max="7135" width="5" style="48"/>
    <col min="7136" max="7137" width="5" style="48" customWidth="1"/>
    <col min="7138" max="7149" width="6.375" style="48" customWidth="1"/>
    <col min="7150" max="7391" width="5" style="48"/>
    <col min="7392" max="7393" width="5" style="48" customWidth="1"/>
    <col min="7394" max="7405" width="6.375" style="48" customWidth="1"/>
    <col min="7406" max="7647" width="5" style="48"/>
    <col min="7648" max="7649" width="5" style="48" customWidth="1"/>
    <col min="7650" max="7661" width="6.375" style="48" customWidth="1"/>
    <col min="7662" max="7903" width="5" style="48"/>
    <col min="7904" max="7905" width="5" style="48" customWidth="1"/>
    <col min="7906" max="7917" width="6.375" style="48" customWidth="1"/>
    <col min="7918" max="8159" width="5" style="48"/>
    <col min="8160" max="8161" width="5" style="48" customWidth="1"/>
    <col min="8162" max="8173" width="6.375" style="48" customWidth="1"/>
    <col min="8174" max="8415" width="5" style="48"/>
    <col min="8416" max="8417" width="5" style="48" customWidth="1"/>
    <col min="8418" max="8429" width="6.375" style="48" customWidth="1"/>
    <col min="8430" max="8671" width="5" style="48"/>
    <col min="8672" max="8673" width="5" style="48" customWidth="1"/>
    <col min="8674" max="8685" width="6.375" style="48" customWidth="1"/>
    <col min="8686" max="8927" width="5" style="48"/>
    <col min="8928" max="8929" width="5" style="48" customWidth="1"/>
    <col min="8930" max="8941" width="6.375" style="48" customWidth="1"/>
    <col min="8942" max="9183" width="5" style="48"/>
    <col min="9184" max="9185" width="5" style="48" customWidth="1"/>
    <col min="9186" max="9197" width="6.375" style="48" customWidth="1"/>
    <col min="9198" max="9439" width="5" style="48"/>
    <col min="9440" max="9441" width="5" style="48" customWidth="1"/>
    <col min="9442" max="9453" width="6.375" style="48" customWidth="1"/>
    <col min="9454" max="9695" width="5" style="48"/>
    <col min="9696" max="9697" width="5" style="48" customWidth="1"/>
    <col min="9698" max="9709" width="6.375" style="48" customWidth="1"/>
    <col min="9710" max="9951" width="5" style="48"/>
    <col min="9952" max="9953" width="5" style="48" customWidth="1"/>
    <col min="9954" max="9965" width="6.375" style="48" customWidth="1"/>
    <col min="9966" max="10207" width="5" style="48"/>
    <col min="10208" max="10209" width="5" style="48" customWidth="1"/>
    <col min="10210" max="10221" width="6.375" style="48" customWidth="1"/>
    <col min="10222" max="10463" width="5" style="48"/>
    <col min="10464" max="10465" width="5" style="48" customWidth="1"/>
    <col min="10466" max="10477" width="6.375" style="48" customWidth="1"/>
    <col min="10478" max="10719" width="5" style="48"/>
    <col min="10720" max="10721" width="5" style="48" customWidth="1"/>
    <col min="10722" max="10733" width="6.375" style="48" customWidth="1"/>
    <col min="10734" max="10975" width="5" style="48"/>
    <col min="10976" max="10977" width="5" style="48" customWidth="1"/>
    <col min="10978" max="10989" width="6.375" style="48" customWidth="1"/>
    <col min="10990" max="11231" width="5" style="48"/>
    <col min="11232" max="11233" width="5" style="48" customWidth="1"/>
    <col min="11234" max="11245" width="6.375" style="48" customWidth="1"/>
    <col min="11246" max="11487" width="5" style="48"/>
    <col min="11488" max="11489" width="5" style="48" customWidth="1"/>
    <col min="11490" max="11501" width="6.375" style="48" customWidth="1"/>
    <col min="11502" max="11743" width="5" style="48"/>
    <col min="11744" max="11745" width="5" style="48" customWidth="1"/>
    <col min="11746" max="11757" width="6.375" style="48" customWidth="1"/>
    <col min="11758" max="11999" width="5" style="48"/>
    <col min="12000" max="12001" width="5" style="48" customWidth="1"/>
    <col min="12002" max="12013" width="6.375" style="48" customWidth="1"/>
    <col min="12014" max="12255" width="5" style="48"/>
    <col min="12256" max="12257" width="5" style="48" customWidth="1"/>
    <col min="12258" max="12269" width="6.375" style="48" customWidth="1"/>
    <col min="12270" max="12511" width="5" style="48"/>
    <col min="12512" max="12513" width="5" style="48" customWidth="1"/>
    <col min="12514" max="12525" width="6.375" style="48" customWidth="1"/>
    <col min="12526" max="12767" width="5" style="48"/>
    <col min="12768" max="12769" width="5" style="48" customWidth="1"/>
    <col min="12770" max="12781" width="6.375" style="48" customWidth="1"/>
    <col min="12782" max="13023" width="5" style="48"/>
    <col min="13024" max="13025" width="5" style="48" customWidth="1"/>
    <col min="13026" max="13037" width="6.375" style="48" customWidth="1"/>
    <col min="13038" max="13279" width="5" style="48"/>
    <col min="13280" max="13281" width="5" style="48" customWidth="1"/>
    <col min="13282" max="13293" width="6.375" style="48" customWidth="1"/>
    <col min="13294" max="13535" width="5" style="48"/>
    <col min="13536" max="13537" width="5" style="48" customWidth="1"/>
    <col min="13538" max="13549" width="6.375" style="48" customWidth="1"/>
    <col min="13550" max="13791" width="5" style="48"/>
    <col min="13792" max="13793" width="5" style="48" customWidth="1"/>
    <col min="13794" max="13805" width="6.375" style="48" customWidth="1"/>
    <col min="13806" max="14047" width="5" style="48"/>
    <col min="14048" max="14049" width="5" style="48" customWidth="1"/>
    <col min="14050" max="14061" width="6.375" style="48" customWidth="1"/>
    <col min="14062" max="14303" width="5" style="48"/>
    <col min="14304" max="14305" width="5" style="48" customWidth="1"/>
    <col min="14306" max="14317" width="6.375" style="48" customWidth="1"/>
    <col min="14318" max="14559" width="5" style="48"/>
    <col min="14560" max="14561" width="5" style="48" customWidth="1"/>
    <col min="14562" max="14573" width="6.375" style="48" customWidth="1"/>
    <col min="14574" max="14815" width="5" style="48"/>
    <col min="14816" max="14817" width="5" style="48" customWidth="1"/>
    <col min="14818" max="14829" width="6.375" style="48" customWidth="1"/>
    <col min="14830" max="15071" width="5" style="48"/>
    <col min="15072" max="15073" width="5" style="48" customWidth="1"/>
    <col min="15074" max="15085" width="6.375" style="48" customWidth="1"/>
    <col min="15086" max="15327" width="5" style="48"/>
    <col min="15328" max="15329" width="5" style="48" customWidth="1"/>
    <col min="15330" max="15341" width="6.375" style="48" customWidth="1"/>
    <col min="15342" max="15583" width="5" style="48"/>
    <col min="15584" max="15585" width="5" style="48" customWidth="1"/>
    <col min="15586" max="15597" width="6.375" style="48" customWidth="1"/>
    <col min="15598" max="15839" width="5" style="48"/>
    <col min="15840" max="15841" width="5" style="48" customWidth="1"/>
    <col min="15842" max="15853" width="6.375" style="48" customWidth="1"/>
    <col min="15854" max="16095" width="5" style="48"/>
    <col min="16096" max="16097" width="5" style="48" customWidth="1"/>
    <col min="16098" max="16109" width="6.375" style="48" customWidth="1"/>
    <col min="16110" max="16384" width="5" style="48"/>
  </cols>
  <sheetData>
    <row r="1" spans="1:15" s="73" customFormat="1" ht="21.75" customHeight="1">
      <c r="A1" s="237" t="s">
        <v>599</v>
      </c>
      <c r="B1" s="237"/>
      <c r="C1" s="237"/>
      <c r="D1" s="237"/>
      <c r="E1" s="237"/>
      <c r="F1" s="237"/>
      <c r="G1" s="237"/>
      <c r="H1" s="237"/>
      <c r="I1" s="237"/>
      <c r="J1" s="237"/>
      <c r="K1" s="237"/>
      <c r="L1" s="237"/>
      <c r="M1" s="237"/>
      <c r="N1" s="237"/>
      <c r="O1" s="235" t="s">
        <v>876</v>
      </c>
    </row>
    <row r="2" spans="1:15" s="73" customFormat="1" ht="6" customHeight="1">
      <c r="A2" s="237"/>
      <c r="B2" s="237"/>
      <c r="C2" s="237"/>
      <c r="D2" s="237"/>
      <c r="E2" s="237"/>
      <c r="F2" s="237"/>
      <c r="G2" s="237"/>
      <c r="H2" s="237"/>
      <c r="I2" s="237"/>
      <c r="J2" s="237"/>
      <c r="K2" s="237"/>
      <c r="L2" s="237"/>
      <c r="M2" s="237"/>
      <c r="N2" s="237"/>
    </row>
    <row r="3" spans="1:15" s="73" customFormat="1" ht="21.75" customHeight="1">
      <c r="A3" s="1135" t="s">
        <v>518</v>
      </c>
      <c r="B3" s="1135"/>
      <c r="C3" s="1135"/>
      <c r="D3" s="1135"/>
      <c r="E3" s="1135"/>
      <c r="F3" s="1135"/>
      <c r="G3" s="1135"/>
      <c r="H3" s="1135"/>
      <c r="I3" s="1135"/>
      <c r="J3" s="1135"/>
      <c r="K3" s="1135"/>
      <c r="L3" s="1135"/>
      <c r="M3" s="1135"/>
      <c r="N3" s="1135"/>
    </row>
    <row r="4" spans="1:15" ht="10.5" customHeight="1">
      <c r="A4" s="238"/>
      <c r="B4" s="238"/>
      <c r="C4" s="238"/>
      <c r="D4" s="238"/>
      <c r="E4" s="238"/>
      <c r="F4" s="238"/>
      <c r="G4" s="238"/>
      <c r="H4" s="238"/>
      <c r="I4" s="238"/>
      <c r="J4" s="238"/>
      <c r="K4" s="238"/>
      <c r="L4" s="238"/>
      <c r="M4" s="238"/>
      <c r="N4" s="238"/>
    </row>
    <row r="5" spans="1:15" ht="21.75" customHeight="1">
      <c r="A5" s="238"/>
      <c r="B5" s="238"/>
      <c r="C5" s="238"/>
      <c r="D5" s="238"/>
      <c r="E5" s="238"/>
      <c r="F5" s="1136" t="s">
        <v>519</v>
      </c>
      <c r="G5" s="1136"/>
      <c r="H5" s="1132"/>
      <c r="I5" s="1132"/>
      <c r="J5" s="1132"/>
      <c r="K5" s="1132"/>
      <c r="L5" s="1132"/>
      <c r="M5" s="1132"/>
      <c r="N5" s="1133"/>
    </row>
    <row r="6" spans="1:15" ht="21.75" customHeight="1">
      <c r="A6" s="238"/>
      <c r="B6" s="238"/>
      <c r="C6" s="238"/>
      <c r="D6" s="238"/>
      <c r="E6" s="238"/>
      <c r="F6" s="1131" t="s">
        <v>15</v>
      </c>
      <c r="G6" s="1133"/>
      <c r="H6" s="1136"/>
      <c r="I6" s="1136"/>
      <c r="J6" s="1136"/>
      <c r="K6" s="1136"/>
      <c r="L6" s="1136"/>
      <c r="M6" s="1136"/>
      <c r="N6" s="1136"/>
    </row>
    <row r="7" spans="1:15" ht="21.75" customHeight="1">
      <c r="A7" s="238"/>
      <c r="B7" s="238"/>
      <c r="C7" s="238"/>
      <c r="D7" s="238"/>
      <c r="E7" s="238"/>
      <c r="F7" s="1134" t="s">
        <v>520</v>
      </c>
      <c r="G7" s="1134"/>
      <c r="H7" s="1134"/>
      <c r="I7" s="1134"/>
      <c r="J7" s="1134"/>
      <c r="K7" s="1134"/>
      <c r="L7" s="1134"/>
      <c r="M7" s="1134"/>
      <c r="N7" s="1134"/>
    </row>
    <row r="8" spans="1:15" ht="21.75" customHeight="1">
      <c r="A8" s="238"/>
      <c r="B8" s="238"/>
      <c r="C8" s="238"/>
      <c r="D8" s="238"/>
      <c r="E8" s="238"/>
      <c r="F8" s="1128" t="s">
        <v>521</v>
      </c>
      <c r="G8" s="1129"/>
      <c r="H8" s="1129"/>
      <c r="I8" s="1130"/>
      <c r="J8" s="1131"/>
      <c r="K8" s="1132"/>
      <c r="L8" s="1132"/>
      <c r="M8" s="1132"/>
      <c r="N8" s="1133"/>
    </row>
    <row r="9" spans="1:15" ht="21.75" customHeight="1">
      <c r="A9" s="238"/>
      <c r="B9" s="238"/>
      <c r="C9" s="238"/>
      <c r="D9" s="238"/>
      <c r="E9" s="238"/>
      <c r="F9" s="239"/>
      <c r="G9" s="1131" t="s">
        <v>286</v>
      </c>
      <c r="H9" s="1132"/>
      <c r="I9" s="1133"/>
      <c r="J9" s="1131"/>
      <c r="K9" s="1132"/>
      <c r="L9" s="1132"/>
      <c r="M9" s="1132"/>
      <c r="N9" s="1133"/>
    </row>
    <row r="10" spans="1:15" ht="21.75" customHeight="1">
      <c r="A10" s="238"/>
      <c r="B10" s="238"/>
      <c r="C10" s="238"/>
      <c r="D10" s="238"/>
      <c r="E10" s="238"/>
      <c r="F10" s="240"/>
      <c r="G10" s="1131" t="s">
        <v>522</v>
      </c>
      <c r="H10" s="1132"/>
      <c r="I10" s="1133"/>
      <c r="J10" s="1131" t="s">
        <v>523</v>
      </c>
      <c r="K10" s="1132"/>
      <c r="L10" s="1132"/>
      <c r="M10" s="1132"/>
      <c r="N10" s="1133"/>
    </row>
    <row r="11" spans="1:15" ht="15" customHeight="1">
      <c r="A11" s="238"/>
      <c r="B11" s="238"/>
      <c r="C11" s="238"/>
      <c r="D11" s="238"/>
      <c r="E11" s="238"/>
      <c r="F11" s="238"/>
      <c r="G11" s="238"/>
      <c r="H11" s="238"/>
      <c r="I11" s="241"/>
      <c r="J11" s="242"/>
      <c r="K11" s="242"/>
      <c r="L11" s="242"/>
      <c r="M11" s="242"/>
      <c r="N11" s="242"/>
    </row>
    <row r="12" spans="1:15" ht="21.75" customHeight="1">
      <c r="A12" s="238" t="s">
        <v>524</v>
      </c>
      <c r="B12" s="238"/>
      <c r="C12" s="238"/>
      <c r="D12" s="238"/>
      <c r="E12" s="238"/>
      <c r="F12" s="238"/>
      <c r="G12" s="238"/>
      <c r="H12" s="238"/>
      <c r="I12" s="241"/>
      <c r="J12" s="242"/>
      <c r="K12" s="242"/>
      <c r="L12" s="242"/>
      <c r="M12" s="242"/>
      <c r="N12" s="242"/>
    </row>
    <row r="13" spans="1:15" ht="26.25" customHeight="1" thickBot="1">
      <c r="A13" s="49"/>
      <c r="B13" s="1121" t="s">
        <v>525</v>
      </c>
      <c r="C13" s="1122"/>
      <c r="D13" s="1122"/>
      <c r="E13" s="1122"/>
      <c r="F13" s="1122"/>
      <c r="G13" s="1123"/>
      <c r="H13" s="1124" t="s">
        <v>526</v>
      </c>
      <c r="I13" s="1124"/>
      <c r="J13" s="1124"/>
      <c r="K13" s="1124"/>
      <c r="L13" s="1124"/>
      <c r="M13" s="1125" t="s">
        <v>527</v>
      </c>
      <c r="N13" s="1125"/>
    </row>
    <row r="14" spans="1:15" ht="26.25" customHeight="1" thickTop="1">
      <c r="A14" s="1126" t="s">
        <v>528</v>
      </c>
      <c r="B14" s="1096" t="s">
        <v>529</v>
      </c>
      <c r="C14" s="1097"/>
      <c r="D14" s="1097"/>
      <c r="E14" s="1097"/>
      <c r="F14" s="1097"/>
      <c r="G14" s="1098"/>
      <c r="H14" s="1096" t="s">
        <v>529</v>
      </c>
      <c r="I14" s="1097"/>
      <c r="J14" s="1097"/>
      <c r="K14" s="1097"/>
      <c r="L14" s="1098"/>
      <c r="M14" s="1107" t="s">
        <v>530</v>
      </c>
      <c r="N14" s="1127"/>
    </row>
    <row r="15" spans="1:15" ht="26.25" customHeight="1">
      <c r="A15" s="1091"/>
      <c r="B15" s="1096" t="s">
        <v>531</v>
      </c>
      <c r="C15" s="1097"/>
      <c r="D15" s="1097"/>
      <c r="E15" s="1097"/>
      <c r="F15" s="1097"/>
      <c r="G15" s="1098"/>
      <c r="H15" s="1096" t="s">
        <v>531</v>
      </c>
      <c r="I15" s="1097"/>
      <c r="J15" s="1097"/>
      <c r="K15" s="1097"/>
      <c r="L15" s="1098"/>
      <c r="M15" s="1084"/>
      <c r="N15" s="1069"/>
    </row>
    <row r="16" spans="1:15" ht="26.25" customHeight="1">
      <c r="A16" s="1091"/>
      <c r="B16" s="1099" t="s">
        <v>532</v>
      </c>
      <c r="C16" s="1100"/>
      <c r="D16" s="1100"/>
      <c r="E16" s="1100"/>
      <c r="F16" s="1100"/>
      <c r="G16" s="1101"/>
      <c r="H16" s="1099" t="s">
        <v>532</v>
      </c>
      <c r="I16" s="1100"/>
      <c r="J16" s="1100"/>
      <c r="K16" s="1100"/>
      <c r="L16" s="1101"/>
      <c r="M16" s="1084"/>
      <c r="N16" s="1069"/>
    </row>
    <row r="17" spans="1:14" ht="26.25" customHeight="1">
      <c r="A17" s="1091" t="s">
        <v>13</v>
      </c>
      <c r="B17" s="1102" t="s">
        <v>533</v>
      </c>
      <c r="C17" s="1103"/>
      <c r="D17" s="1103"/>
      <c r="E17" s="1103"/>
      <c r="F17" s="1103"/>
      <c r="G17" s="1104"/>
      <c r="H17" s="1102" t="s">
        <v>534</v>
      </c>
      <c r="I17" s="1108"/>
      <c r="J17" s="1108"/>
      <c r="K17" s="1108"/>
      <c r="L17" s="1109"/>
      <c r="M17" s="1116"/>
      <c r="N17" s="1117"/>
    </row>
    <row r="18" spans="1:14" ht="26.25" customHeight="1">
      <c r="A18" s="1091"/>
      <c r="B18" s="1105"/>
      <c r="C18" s="1106"/>
      <c r="D18" s="1106"/>
      <c r="E18" s="1106"/>
      <c r="F18" s="1106"/>
      <c r="G18" s="1107"/>
      <c r="H18" s="1110"/>
      <c r="I18" s="1111"/>
      <c r="J18" s="1111"/>
      <c r="K18" s="1111"/>
      <c r="L18" s="1112"/>
      <c r="M18" s="1117"/>
      <c r="N18" s="1117"/>
    </row>
    <row r="19" spans="1:14" ht="26.25" customHeight="1">
      <c r="A19" s="1091"/>
      <c r="B19" s="1118" t="s">
        <v>535</v>
      </c>
      <c r="C19" s="1096" t="s">
        <v>536</v>
      </c>
      <c r="D19" s="1097"/>
      <c r="E19" s="1097"/>
      <c r="F19" s="1097"/>
      <c r="G19" s="1098"/>
      <c r="H19" s="1110"/>
      <c r="I19" s="1111"/>
      <c r="J19" s="1111"/>
      <c r="K19" s="1111"/>
      <c r="L19" s="1112"/>
      <c r="M19" s="1117"/>
      <c r="N19" s="1117"/>
    </row>
    <row r="20" spans="1:14" ht="26.25" customHeight="1">
      <c r="A20" s="1091"/>
      <c r="B20" s="1119"/>
      <c r="C20" s="1096" t="s">
        <v>537</v>
      </c>
      <c r="D20" s="1097"/>
      <c r="E20" s="1097"/>
      <c r="F20" s="1097"/>
      <c r="G20" s="1098"/>
      <c r="H20" s="1110"/>
      <c r="I20" s="1111"/>
      <c r="J20" s="1111"/>
      <c r="K20" s="1111"/>
      <c r="L20" s="1112"/>
      <c r="M20" s="1117"/>
      <c r="N20" s="1117"/>
    </row>
    <row r="21" spans="1:14" ht="26.25" customHeight="1">
      <c r="A21" s="1091"/>
      <c r="B21" s="1120"/>
      <c r="C21" s="1099" t="s">
        <v>538</v>
      </c>
      <c r="D21" s="1100"/>
      <c r="E21" s="1100"/>
      <c r="F21" s="1100"/>
      <c r="G21" s="1101"/>
      <c r="H21" s="1113"/>
      <c r="I21" s="1114"/>
      <c r="J21" s="1114"/>
      <c r="K21" s="1114"/>
      <c r="L21" s="1115"/>
      <c r="M21" s="1117"/>
      <c r="N21" s="1117"/>
    </row>
    <row r="22" spans="1:14" ht="26.25" customHeight="1">
      <c r="A22" s="1090" t="s">
        <v>539</v>
      </c>
      <c r="B22" s="1090"/>
      <c r="C22" s="1090"/>
      <c r="D22" s="1090"/>
      <c r="E22" s="1090"/>
      <c r="F22" s="1090"/>
      <c r="G22" s="1090"/>
      <c r="H22" s="1090"/>
      <c r="I22" s="1090"/>
      <c r="J22" s="1090"/>
      <c r="K22" s="1090"/>
      <c r="L22" s="1090"/>
      <c r="M22" s="1069" t="s">
        <v>540</v>
      </c>
      <c r="N22" s="1069"/>
    </row>
    <row r="23" spans="1:14" ht="26.25" customHeight="1">
      <c r="A23" s="1091" t="s">
        <v>18</v>
      </c>
      <c r="B23" s="1092" t="s">
        <v>541</v>
      </c>
      <c r="C23" s="1093"/>
      <c r="D23" s="1093"/>
      <c r="E23" s="1093"/>
      <c r="F23" s="1093"/>
      <c r="G23" s="1094"/>
      <c r="H23" s="1092" t="s">
        <v>541</v>
      </c>
      <c r="I23" s="1093"/>
      <c r="J23" s="1093"/>
      <c r="K23" s="1093"/>
      <c r="L23" s="1094"/>
      <c r="M23" s="1095" t="s">
        <v>540</v>
      </c>
      <c r="N23" s="1069"/>
    </row>
    <row r="24" spans="1:14" ht="26.25" customHeight="1">
      <c r="A24" s="1091"/>
      <c r="B24" s="1096" t="s">
        <v>542</v>
      </c>
      <c r="C24" s="1097"/>
      <c r="D24" s="1097"/>
      <c r="E24" s="1097"/>
      <c r="F24" s="1097"/>
      <c r="G24" s="1098"/>
      <c r="H24" s="1096" t="s">
        <v>542</v>
      </c>
      <c r="I24" s="1097"/>
      <c r="J24" s="1097"/>
      <c r="K24" s="1097"/>
      <c r="L24" s="1098"/>
      <c r="M24" s="1084"/>
      <c r="N24" s="1069"/>
    </row>
    <row r="25" spans="1:14" ht="26.25" customHeight="1">
      <c r="A25" s="1091"/>
      <c r="B25" s="1096" t="s">
        <v>543</v>
      </c>
      <c r="C25" s="1097"/>
      <c r="D25" s="1097"/>
      <c r="E25" s="1097"/>
      <c r="F25" s="1097"/>
      <c r="G25" s="1098"/>
      <c r="H25" s="1096" t="s">
        <v>543</v>
      </c>
      <c r="I25" s="1097"/>
      <c r="J25" s="1097"/>
      <c r="K25" s="1097"/>
      <c r="L25" s="1098"/>
      <c r="M25" s="1084"/>
      <c r="N25" s="1069"/>
    </row>
    <row r="26" spans="1:14" ht="26.25" customHeight="1">
      <c r="A26" s="1091"/>
      <c r="B26" s="1096" t="s">
        <v>544</v>
      </c>
      <c r="C26" s="1097"/>
      <c r="D26" s="1097"/>
      <c r="E26" s="1097"/>
      <c r="F26" s="1097"/>
      <c r="G26" s="1098"/>
      <c r="H26" s="1096" t="s">
        <v>544</v>
      </c>
      <c r="I26" s="1097"/>
      <c r="J26" s="1097"/>
      <c r="K26" s="1097"/>
      <c r="L26" s="1098"/>
      <c r="M26" s="1084"/>
      <c r="N26" s="1069"/>
    </row>
    <row r="27" spans="1:14" ht="26.25" customHeight="1">
      <c r="A27" s="1091"/>
      <c r="B27" s="1099" t="s">
        <v>545</v>
      </c>
      <c r="C27" s="1100"/>
      <c r="D27" s="1100"/>
      <c r="E27" s="1100"/>
      <c r="F27" s="1100"/>
      <c r="G27" s="1101"/>
      <c r="H27" s="1099" t="s">
        <v>545</v>
      </c>
      <c r="I27" s="1100"/>
      <c r="J27" s="1100"/>
      <c r="K27" s="1100"/>
      <c r="L27" s="1101"/>
      <c r="M27" s="1084"/>
      <c r="N27" s="1069"/>
    </row>
    <row r="28" spans="1:14" ht="21.75" customHeight="1" thickBot="1">
      <c r="A28" s="238"/>
      <c r="B28" s="238"/>
      <c r="C28" s="238"/>
      <c r="D28" s="243" t="s">
        <v>600</v>
      </c>
      <c r="E28" s="243"/>
      <c r="F28" s="243"/>
      <c r="G28" s="243"/>
      <c r="H28" s="243"/>
      <c r="I28" s="243"/>
      <c r="J28" s="243"/>
      <c r="K28" s="243"/>
      <c r="L28" s="243"/>
      <c r="M28" s="243"/>
      <c r="N28" s="243"/>
    </row>
    <row r="29" spans="1:14" ht="19.5" customHeight="1">
      <c r="A29" s="238"/>
      <c r="B29" s="238"/>
      <c r="C29" s="241"/>
      <c r="D29" s="1064" t="s">
        <v>546</v>
      </c>
      <c r="E29" s="50" t="s">
        <v>547</v>
      </c>
      <c r="F29" s="1066" t="s">
        <v>548</v>
      </c>
      <c r="G29" s="1067"/>
      <c r="H29" s="1087"/>
      <c r="I29" s="1088"/>
      <c r="J29" s="1088"/>
      <c r="K29" s="1088"/>
      <c r="L29" s="1088"/>
      <c r="M29" s="1088"/>
      <c r="N29" s="1089"/>
    </row>
    <row r="30" spans="1:14" ht="19.5" customHeight="1" thickBot="1">
      <c r="A30" s="238"/>
      <c r="B30" s="238"/>
      <c r="C30" s="241"/>
      <c r="D30" s="1065"/>
      <c r="E30" s="51" t="s">
        <v>549</v>
      </c>
      <c r="F30" s="1068" t="s">
        <v>550</v>
      </c>
      <c r="G30" s="1069"/>
      <c r="H30" s="52" t="s">
        <v>490</v>
      </c>
      <c r="I30" s="53"/>
      <c r="J30" s="53" t="s">
        <v>196</v>
      </c>
      <c r="K30" s="1070" t="s">
        <v>551</v>
      </c>
      <c r="L30" s="1070"/>
      <c r="M30" s="1070"/>
      <c r="N30" s="1071"/>
    </row>
    <row r="31" spans="1:14" ht="19.5" customHeight="1">
      <c r="A31" s="238"/>
      <c r="B31" s="238"/>
      <c r="C31" s="238"/>
      <c r="D31" s="238"/>
      <c r="E31" s="244"/>
      <c r="F31" s="1068" t="s">
        <v>552</v>
      </c>
      <c r="G31" s="1069"/>
      <c r="H31" s="52"/>
      <c r="I31" s="53"/>
      <c r="J31" s="53" t="s">
        <v>553</v>
      </c>
      <c r="K31" s="53"/>
      <c r="L31" s="53" t="s">
        <v>554</v>
      </c>
      <c r="M31" s="53"/>
      <c r="N31" s="54" t="s">
        <v>555</v>
      </c>
    </row>
    <row r="32" spans="1:14" ht="19.5" customHeight="1">
      <c r="A32" s="238"/>
      <c r="B32" s="238"/>
      <c r="C32" s="238"/>
      <c r="D32" s="238"/>
      <c r="E32" s="244"/>
      <c r="F32" s="1077" t="s">
        <v>556</v>
      </c>
      <c r="G32" s="1078"/>
      <c r="H32" s="1083" t="s">
        <v>557</v>
      </c>
      <c r="I32" s="1084"/>
      <c r="J32" s="1085" t="s">
        <v>558</v>
      </c>
      <c r="K32" s="1083"/>
      <c r="L32" s="1083"/>
      <c r="M32" s="1083"/>
      <c r="N32" s="1086"/>
    </row>
    <row r="33" spans="1:14" ht="19.5" customHeight="1">
      <c r="A33" s="238"/>
      <c r="B33" s="238"/>
      <c r="C33" s="238"/>
      <c r="D33" s="238"/>
      <c r="E33" s="244"/>
      <c r="F33" s="1079"/>
      <c r="G33" s="1080"/>
      <c r="H33" s="1083" t="s">
        <v>559</v>
      </c>
      <c r="I33" s="1084"/>
      <c r="J33" s="1085" t="s">
        <v>560</v>
      </c>
      <c r="K33" s="1083"/>
      <c r="L33" s="1083"/>
      <c r="M33" s="1083"/>
      <c r="N33" s="1086"/>
    </row>
    <row r="34" spans="1:14" ht="19.5" customHeight="1">
      <c r="A34" s="238"/>
      <c r="B34" s="238"/>
      <c r="C34" s="238"/>
      <c r="D34" s="238"/>
      <c r="E34" s="244"/>
      <c r="F34" s="1081"/>
      <c r="G34" s="1082"/>
      <c r="H34" s="1083" t="s">
        <v>561</v>
      </c>
      <c r="I34" s="1084"/>
      <c r="J34" s="1085" t="s">
        <v>560</v>
      </c>
      <c r="K34" s="1083"/>
      <c r="L34" s="1083"/>
      <c r="M34" s="1083"/>
      <c r="N34" s="1086"/>
    </row>
    <row r="35" spans="1:14" ht="19.5" customHeight="1" thickBot="1">
      <c r="A35" s="238"/>
      <c r="B35" s="238"/>
      <c r="C35" s="238"/>
      <c r="D35" s="238"/>
      <c r="E35" s="244"/>
      <c r="F35" s="1072" t="s">
        <v>562</v>
      </c>
      <c r="G35" s="1073"/>
      <c r="H35" s="1074" t="s">
        <v>563</v>
      </c>
      <c r="I35" s="1075"/>
      <c r="J35" s="1075"/>
      <c r="K35" s="1075"/>
      <c r="L35" s="1075"/>
      <c r="M35" s="1075"/>
      <c r="N35" s="1076"/>
    </row>
    <row r="36" spans="1:14" ht="19.5" customHeight="1" thickBot="1">
      <c r="A36" s="238"/>
      <c r="B36" s="238"/>
      <c r="C36" s="238"/>
      <c r="D36" s="238"/>
      <c r="E36" s="238"/>
      <c r="F36" s="238"/>
      <c r="G36" s="238"/>
      <c r="H36" s="238"/>
      <c r="I36" s="55"/>
      <c r="J36" s="56" t="s">
        <v>564</v>
      </c>
      <c r="K36" s="57"/>
      <c r="L36" s="58" t="s">
        <v>565</v>
      </c>
      <c r="M36" s="56"/>
      <c r="N36" s="59" t="s">
        <v>566</v>
      </c>
    </row>
  </sheetData>
  <mergeCells count="60">
    <mergeCell ref="F7:N7"/>
    <mergeCell ref="A3:N3"/>
    <mergeCell ref="F5:G5"/>
    <mergeCell ref="H5:N5"/>
    <mergeCell ref="F6:G6"/>
    <mergeCell ref="H6:N6"/>
    <mergeCell ref="F8:I8"/>
    <mergeCell ref="J8:N8"/>
    <mergeCell ref="G9:I9"/>
    <mergeCell ref="J9:N9"/>
    <mergeCell ref="G10:I10"/>
    <mergeCell ref="J10:N10"/>
    <mergeCell ref="B13:G13"/>
    <mergeCell ref="H13:L13"/>
    <mergeCell ref="M13:N13"/>
    <mergeCell ref="A14:A16"/>
    <mergeCell ref="B14:G14"/>
    <mergeCell ref="H14:L14"/>
    <mergeCell ref="M14:N16"/>
    <mergeCell ref="B15:G15"/>
    <mergeCell ref="H15:L15"/>
    <mergeCell ref="B16:G16"/>
    <mergeCell ref="H16:L16"/>
    <mergeCell ref="A17:A21"/>
    <mergeCell ref="B17:G18"/>
    <mergeCell ref="H17:L21"/>
    <mergeCell ref="M17:N21"/>
    <mergeCell ref="B19:B21"/>
    <mergeCell ref="C19:G19"/>
    <mergeCell ref="C20:G20"/>
    <mergeCell ref="C21:G21"/>
    <mergeCell ref="A22:L22"/>
    <mergeCell ref="M22:N22"/>
    <mergeCell ref="A23:A27"/>
    <mergeCell ref="B23:G23"/>
    <mergeCell ref="H23:L23"/>
    <mergeCell ref="M23:N27"/>
    <mergeCell ref="B24:G24"/>
    <mergeCell ref="H24:L24"/>
    <mergeCell ref="B25:G25"/>
    <mergeCell ref="H25:L25"/>
    <mergeCell ref="B26:G26"/>
    <mergeCell ref="H26:L26"/>
    <mergeCell ref="B27:G27"/>
    <mergeCell ref="H27:L27"/>
    <mergeCell ref="D29:D30"/>
    <mergeCell ref="F29:G29"/>
    <mergeCell ref="F30:G30"/>
    <mergeCell ref="K30:N30"/>
    <mergeCell ref="F35:G35"/>
    <mergeCell ref="H35:N35"/>
    <mergeCell ref="F31:G31"/>
    <mergeCell ref="F32:G34"/>
    <mergeCell ref="H32:I32"/>
    <mergeCell ref="J32:N32"/>
    <mergeCell ref="H33:I33"/>
    <mergeCell ref="J33:N33"/>
    <mergeCell ref="H34:I34"/>
    <mergeCell ref="J34:N34"/>
    <mergeCell ref="H29:N29"/>
  </mergeCells>
  <phoneticPr fontId="1"/>
  <hyperlinks>
    <hyperlink ref="O1" location="'一覧'!a1" display="一覧"/>
  </hyperlinks>
  <pageMargins left="0.78740157480314965" right="0.39370078740157483" top="0.39370078740157483" bottom="0.39370078740157483" header="0.51181102362204722" footer="0.51181102362204722"/>
  <pageSetup paperSize="9" scale="96"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0"/>
  <sheetViews>
    <sheetView view="pageBreakPreview" zoomScaleNormal="100" workbookViewId="0">
      <selection activeCell="S11" sqref="S11:T11"/>
    </sheetView>
  </sheetViews>
  <sheetFormatPr defaultColWidth="4.25" defaultRowHeight="13.5" customHeight="1"/>
  <cols>
    <col min="1" max="20" width="4.25" style="4"/>
    <col min="21" max="21" width="5.25" style="4" bestFit="1" customWidth="1"/>
    <col min="22" max="16384" width="4.25" style="4"/>
  </cols>
  <sheetData>
    <row r="1" spans="1:21" s="204" customFormat="1" ht="18.75">
      <c r="A1" s="245" t="s">
        <v>601</v>
      </c>
      <c r="B1" s="246"/>
      <c r="C1" s="246"/>
      <c r="D1" s="246"/>
      <c r="E1" s="246"/>
      <c r="F1" s="246"/>
      <c r="G1" s="246"/>
      <c r="H1" s="246"/>
      <c r="I1" s="246"/>
      <c r="J1" s="246"/>
      <c r="K1" s="246"/>
      <c r="L1" s="246"/>
      <c r="M1" s="246"/>
      <c r="N1" s="246"/>
      <c r="O1" s="246"/>
      <c r="P1" s="246"/>
      <c r="Q1" s="246"/>
      <c r="R1" s="246"/>
      <c r="S1" s="246"/>
      <c r="T1" s="246"/>
      <c r="U1" s="235" t="s">
        <v>876</v>
      </c>
    </row>
    <row r="2" spans="1:21" s="204" customFormat="1" ht="14.25">
      <c r="A2" s="495" t="s">
        <v>602</v>
      </c>
      <c r="B2" s="495"/>
      <c r="C2" s="495"/>
      <c r="D2" s="495"/>
      <c r="E2" s="495"/>
      <c r="F2" s="495"/>
      <c r="G2" s="495"/>
      <c r="H2" s="495"/>
      <c r="I2" s="495"/>
      <c r="J2" s="495"/>
      <c r="K2" s="495"/>
      <c r="L2" s="495"/>
      <c r="M2" s="495"/>
      <c r="N2" s="495"/>
      <c r="O2" s="495"/>
      <c r="P2" s="495"/>
      <c r="Q2" s="495"/>
      <c r="R2" s="495"/>
      <c r="S2" s="495"/>
      <c r="T2" s="495"/>
    </row>
    <row r="3" spans="1:21" ht="14.25" thickBot="1">
      <c r="A3" s="247"/>
      <c r="B3" s="247"/>
      <c r="C3" s="247"/>
      <c r="D3" s="247"/>
      <c r="E3" s="247"/>
      <c r="F3" s="247"/>
      <c r="G3" s="247"/>
      <c r="H3" s="247"/>
      <c r="I3" s="247"/>
      <c r="J3" s="247"/>
      <c r="K3" s="247"/>
      <c r="L3" s="247"/>
      <c r="M3" s="247"/>
      <c r="N3" s="247"/>
      <c r="O3" s="247"/>
      <c r="P3" s="247"/>
      <c r="Q3" s="247"/>
      <c r="R3" s="247"/>
      <c r="S3" s="247"/>
      <c r="T3" s="247"/>
    </row>
    <row r="4" spans="1:21" s="168" customFormat="1" ht="14.25" thickBot="1">
      <c r="A4" s="248"/>
      <c r="B4" s="249"/>
      <c r="C4" s="249"/>
      <c r="D4" s="249"/>
      <c r="E4" s="249"/>
      <c r="F4" s="249"/>
      <c r="G4" s="250"/>
      <c r="H4" s="251"/>
      <c r="I4" s="251"/>
      <c r="J4" s="252"/>
      <c r="K4" s="247"/>
      <c r="L4" s="503" t="s">
        <v>23</v>
      </c>
      <c r="M4" s="504"/>
      <c r="N4" s="505"/>
      <c r="O4" s="543"/>
      <c r="P4" s="544"/>
      <c r="Q4" s="544"/>
      <c r="R4" s="544"/>
      <c r="S4" s="544"/>
      <c r="T4" s="545"/>
    </row>
    <row r="5" spans="1:21" ht="13.5" customHeight="1">
      <c r="A5" s="799" t="s">
        <v>99</v>
      </c>
      <c r="B5" s="1213" t="s">
        <v>801</v>
      </c>
      <c r="C5" s="1213"/>
      <c r="D5" s="1214"/>
      <c r="E5" s="1214"/>
      <c r="F5" s="1214"/>
      <c r="G5" s="1214"/>
      <c r="H5" s="1214"/>
      <c r="I5" s="1214"/>
      <c r="J5" s="1214"/>
      <c r="K5" s="1214"/>
      <c r="L5" s="1214"/>
      <c r="M5" s="1214"/>
      <c r="N5" s="1214"/>
      <c r="O5" s="1214"/>
      <c r="P5" s="1214"/>
      <c r="Q5" s="1214"/>
      <c r="R5" s="1214"/>
      <c r="S5" s="1214"/>
      <c r="T5" s="1215"/>
    </row>
    <row r="6" spans="1:21" ht="13.5" customHeight="1">
      <c r="A6" s="800"/>
      <c r="B6" s="1216" t="s">
        <v>100</v>
      </c>
      <c r="C6" s="1217"/>
      <c r="D6" s="1218"/>
      <c r="E6" s="1218"/>
      <c r="F6" s="1218"/>
      <c r="G6" s="1218"/>
      <c r="H6" s="1218"/>
      <c r="I6" s="1218"/>
      <c r="J6" s="1218"/>
      <c r="K6" s="1218"/>
      <c r="L6" s="1218"/>
      <c r="M6" s="1218"/>
      <c r="N6" s="1218"/>
      <c r="O6" s="1218"/>
      <c r="P6" s="1218"/>
      <c r="Q6" s="1218"/>
      <c r="R6" s="1218"/>
      <c r="S6" s="1218"/>
      <c r="T6" s="1219"/>
    </row>
    <row r="7" spans="1:21" ht="13.5" customHeight="1">
      <c r="A7" s="800"/>
      <c r="B7" s="1201" t="s">
        <v>21</v>
      </c>
      <c r="C7" s="1201"/>
      <c r="D7" s="444" t="s">
        <v>582</v>
      </c>
      <c r="E7" s="487"/>
      <c r="F7" s="500"/>
      <c r="G7" s="500"/>
      <c r="H7" s="165" t="s">
        <v>568</v>
      </c>
      <c r="I7" s="500"/>
      <c r="J7" s="500"/>
      <c r="K7" s="301" t="s">
        <v>583</v>
      </c>
      <c r="L7" s="615"/>
      <c r="M7" s="615"/>
      <c r="N7" s="615"/>
      <c r="O7" s="615"/>
      <c r="P7" s="615"/>
      <c r="Q7" s="615"/>
      <c r="R7" s="615"/>
      <c r="S7" s="615"/>
      <c r="T7" s="616"/>
    </row>
    <row r="8" spans="1:21" ht="13.5" customHeight="1">
      <c r="A8" s="800"/>
      <c r="B8" s="1201"/>
      <c r="C8" s="1201"/>
      <c r="D8" s="515"/>
      <c r="E8" s="460"/>
      <c r="F8" s="166" t="s">
        <v>34</v>
      </c>
      <c r="G8" s="558"/>
      <c r="H8" s="558"/>
      <c r="I8" s="461" t="s">
        <v>791</v>
      </c>
      <c r="J8" s="461"/>
      <c r="K8" s="461"/>
      <c r="L8" s="461"/>
      <c r="M8" s="461"/>
      <c r="N8" s="461"/>
      <c r="O8" s="461"/>
      <c r="P8" s="461"/>
      <c r="Q8" s="461"/>
      <c r="R8" s="461"/>
      <c r="S8" s="461"/>
      <c r="T8" s="559"/>
    </row>
    <row r="9" spans="1:21" ht="13.5" customHeight="1">
      <c r="A9" s="800"/>
      <c r="B9" s="1201"/>
      <c r="C9" s="1201"/>
      <c r="D9" s="516"/>
      <c r="E9" s="517"/>
      <c r="F9" s="517"/>
      <c r="G9" s="517"/>
      <c r="H9" s="517"/>
      <c r="I9" s="517"/>
      <c r="J9" s="517"/>
      <c r="K9" s="517"/>
      <c r="L9" s="517"/>
      <c r="M9" s="517"/>
      <c r="N9" s="517"/>
      <c r="O9" s="517"/>
      <c r="P9" s="517"/>
      <c r="Q9" s="517"/>
      <c r="R9" s="517"/>
      <c r="S9" s="517"/>
      <c r="T9" s="518"/>
    </row>
    <row r="10" spans="1:21" ht="13.5" customHeight="1">
      <c r="A10" s="800"/>
      <c r="B10" s="1138" t="s">
        <v>20</v>
      </c>
      <c r="C10" s="1180"/>
      <c r="D10" s="447" t="s">
        <v>29</v>
      </c>
      <c r="E10" s="447"/>
      <c r="F10" s="533"/>
      <c r="G10" s="534"/>
      <c r="H10" s="534"/>
      <c r="I10" s="534"/>
      <c r="J10" s="534"/>
      <c r="K10" s="534"/>
      <c r="L10" s="535"/>
      <c r="M10" s="443" t="s">
        <v>30</v>
      </c>
      <c r="N10" s="443"/>
      <c r="O10" s="486"/>
      <c r="P10" s="479"/>
      <c r="Q10" s="479"/>
      <c r="R10" s="479"/>
      <c r="S10" s="479"/>
      <c r="T10" s="480"/>
    </row>
    <row r="11" spans="1:21" ht="13.5" customHeight="1">
      <c r="A11" s="801"/>
      <c r="B11" s="1141"/>
      <c r="C11" s="1172"/>
      <c r="D11" s="447" t="s">
        <v>909</v>
      </c>
      <c r="E11" s="447"/>
      <c r="F11" s="447"/>
      <c r="G11" s="447"/>
      <c r="H11" s="486"/>
      <c r="I11" s="479"/>
      <c r="J11" s="479"/>
      <c r="K11" s="479"/>
      <c r="L11" s="479"/>
      <c r="M11" s="479"/>
      <c r="N11" s="479"/>
      <c r="O11" s="479"/>
      <c r="P11" s="479"/>
      <c r="Q11" s="479"/>
      <c r="R11" s="479"/>
      <c r="S11" s="479"/>
      <c r="T11" s="480"/>
    </row>
    <row r="12" spans="1:21" ht="13.5" customHeight="1">
      <c r="A12" s="1173" t="s">
        <v>101</v>
      </c>
      <c r="B12" s="1169" t="s">
        <v>6</v>
      </c>
      <c r="C12" s="1169"/>
      <c r="D12" s="443"/>
      <c r="E12" s="443"/>
      <c r="F12" s="443"/>
      <c r="G12" s="443"/>
      <c r="H12" s="444" t="s">
        <v>32</v>
      </c>
      <c r="I12" s="527"/>
      <c r="J12" s="444" t="s">
        <v>588</v>
      </c>
      <c r="K12" s="487"/>
      <c r="L12" s="165"/>
      <c r="M12" s="165" t="s">
        <v>568</v>
      </c>
      <c r="N12" s="500"/>
      <c r="O12" s="500"/>
      <c r="P12" s="301" t="s">
        <v>583</v>
      </c>
      <c r="Q12" s="764"/>
      <c r="R12" s="764"/>
      <c r="S12" s="764"/>
      <c r="T12" s="814"/>
    </row>
    <row r="13" spans="1:21" ht="13.5" customHeight="1">
      <c r="A13" s="1173"/>
      <c r="B13" s="1170" t="s">
        <v>102</v>
      </c>
      <c r="C13" s="1171"/>
      <c r="D13" s="452"/>
      <c r="E13" s="554"/>
      <c r="F13" s="554"/>
      <c r="G13" s="453"/>
      <c r="H13" s="551"/>
      <c r="I13" s="530"/>
      <c r="J13" s="515"/>
      <c r="K13" s="460"/>
      <c r="L13" s="166" t="s">
        <v>34</v>
      </c>
      <c r="M13" s="460"/>
      <c r="N13" s="460"/>
      <c r="O13" s="461" t="s">
        <v>791</v>
      </c>
      <c r="P13" s="461"/>
      <c r="Q13" s="460"/>
      <c r="R13" s="460"/>
      <c r="S13" s="460"/>
      <c r="T13" s="815"/>
    </row>
    <row r="14" spans="1:21" ht="13.5" customHeight="1">
      <c r="A14" s="1173"/>
      <c r="B14" s="1141"/>
      <c r="C14" s="1172"/>
      <c r="D14" s="454"/>
      <c r="E14" s="489"/>
      <c r="F14" s="489"/>
      <c r="G14" s="455"/>
      <c r="H14" s="454"/>
      <c r="I14" s="455"/>
      <c r="J14" s="516"/>
      <c r="K14" s="517"/>
      <c r="L14" s="517"/>
      <c r="M14" s="517"/>
      <c r="N14" s="517"/>
      <c r="O14" s="517"/>
      <c r="P14" s="517"/>
      <c r="Q14" s="517"/>
      <c r="R14" s="517"/>
      <c r="S14" s="517"/>
      <c r="T14" s="518"/>
    </row>
    <row r="15" spans="1:21" ht="13.5" customHeight="1">
      <c r="A15" s="1173"/>
      <c r="B15" s="1151" t="s">
        <v>103</v>
      </c>
      <c r="C15" s="1151"/>
      <c r="D15" s="1151"/>
      <c r="E15" s="1151"/>
      <c r="F15" s="1151"/>
      <c r="G15" s="1151"/>
      <c r="H15" s="1151"/>
      <c r="I15" s="1161" t="s">
        <v>613</v>
      </c>
      <c r="J15" s="1161"/>
      <c r="K15" s="1161"/>
      <c r="L15" s="1161"/>
      <c r="M15" s="1161"/>
      <c r="N15" s="1161"/>
      <c r="O15" s="1161"/>
      <c r="P15" s="1161"/>
      <c r="Q15" s="1161"/>
      <c r="R15" s="1161"/>
      <c r="S15" s="1161"/>
      <c r="T15" s="1162"/>
    </row>
    <row r="16" spans="1:21" ht="13.5" customHeight="1">
      <c r="A16" s="1173"/>
      <c r="B16" s="1150" t="s">
        <v>802</v>
      </c>
      <c r="C16" s="1150"/>
      <c r="D16" s="1150"/>
      <c r="E16" s="1150"/>
      <c r="F16" s="1151" t="s">
        <v>104</v>
      </c>
      <c r="G16" s="1151"/>
      <c r="H16" s="1151"/>
      <c r="I16" s="1153"/>
      <c r="J16" s="1148"/>
      <c r="K16" s="1148"/>
      <c r="L16" s="1148"/>
      <c r="M16" s="1148"/>
      <c r="N16" s="1148"/>
      <c r="O16" s="1148"/>
      <c r="P16" s="1148"/>
      <c r="Q16" s="1148"/>
      <c r="R16" s="1148"/>
      <c r="S16" s="1148"/>
      <c r="T16" s="1149"/>
    </row>
    <row r="17" spans="1:20" ht="13.5" customHeight="1">
      <c r="A17" s="1173"/>
      <c r="B17" s="1150"/>
      <c r="C17" s="1150"/>
      <c r="D17" s="1150"/>
      <c r="E17" s="1150"/>
      <c r="F17" s="1152" t="s">
        <v>105</v>
      </c>
      <c r="G17" s="1152"/>
      <c r="H17" s="1152"/>
      <c r="I17" s="525"/>
      <c r="J17" s="526"/>
      <c r="K17" s="526"/>
      <c r="L17" s="526"/>
      <c r="M17" s="526"/>
      <c r="N17" s="526"/>
      <c r="O17" s="526"/>
      <c r="P17" s="526"/>
      <c r="Q17" s="526"/>
      <c r="R17" s="526"/>
      <c r="S17" s="526"/>
      <c r="T17" s="1154"/>
    </row>
    <row r="18" spans="1:20" ht="13.5" customHeight="1">
      <c r="A18" s="1173"/>
      <c r="B18" s="1150"/>
      <c r="C18" s="1150"/>
      <c r="D18" s="1150"/>
      <c r="E18" s="1150"/>
      <c r="F18" s="1152"/>
      <c r="G18" s="1152"/>
      <c r="H18" s="1152"/>
      <c r="I18" s="1155"/>
      <c r="J18" s="1156"/>
      <c r="K18" s="1156"/>
      <c r="L18" s="1156"/>
      <c r="M18" s="1156"/>
      <c r="N18" s="1156"/>
      <c r="O18" s="1156"/>
      <c r="P18" s="1156"/>
      <c r="Q18" s="1156"/>
      <c r="R18" s="1156"/>
      <c r="S18" s="1156"/>
      <c r="T18" s="1157"/>
    </row>
    <row r="19" spans="1:20" ht="13.5" customHeight="1">
      <c r="A19" s="572" t="s">
        <v>106</v>
      </c>
      <c r="B19" s="573"/>
      <c r="C19" s="573"/>
      <c r="D19" s="573"/>
      <c r="E19" s="573"/>
      <c r="F19" s="573"/>
      <c r="G19" s="573"/>
      <c r="H19" s="573"/>
      <c r="I19" s="573"/>
      <c r="J19" s="876"/>
      <c r="K19" s="1033" t="s">
        <v>107</v>
      </c>
      <c r="L19" s="1033"/>
      <c r="M19" s="1033"/>
      <c r="N19" s="1033"/>
      <c r="O19" s="1033"/>
      <c r="P19" s="1033"/>
      <c r="Q19" s="1033"/>
      <c r="R19" s="1033"/>
      <c r="S19" s="1033"/>
      <c r="T19" s="1163"/>
    </row>
    <row r="20" spans="1:20" ht="13.5" customHeight="1">
      <c r="A20" s="862" t="s">
        <v>42</v>
      </c>
      <c r="B20" s="1164"/>
      <c r="C20" s="1169" t="s">
        <v>6</v>
      </c>
      <c r="D20" s="1169"/>
      <c r="E20" s="443"/>
      <c r="F20" s="443"/>
      <c r="G20" s="443"/>
      <c r="H20" s="443"/>
      <c r="I20" s="447" t="s">
        <v>142</v>
      </c>
      <c r="J20" s="447"/>
      <c r="K20" s="487" t="s">
        <v>584</v>
      </c>
      <c r="L20" s="487"/>
      <c r="M20" s="114"/>
      <c r="N20" s="114" t="s">
        <v>568</v>
      </c>
      <c r="O20" s="500"/>
      <c r="P20" s="500"/>
      <c r="Q20" s="284" t="s">
        <v>583</v>
      </c>
      <c r="R20" s="873"/>
      <c r="S20" s="873"/>
      <c r="T20" s="874"/>
    </row>
    <row r="21" spans="1:20" ht="13.5" customHeight="1">
      <c r="A21" s="1165"/>
      <c r="B21" s="1166"/>
      <c r="C21" s="1170" t="s">
        <v>102</v>
      </c>
      <c r="D21" s="1171"/>
      <c r="E21" s="452"/>
      <c r="F21" s="554"/>
      <c r="G21" s="554"/>
      <c r="H21" s="453"/>
      <c r="I21" s="447"/>
      <c r="J21" s="447"/>
      <c r="K21" s="460"/>
      <c r="L21" s="460"/>
      <c r="M21" s="181" t="s">
        <v>569</v>
      </c>
      <c r="N21" s="867"/>
      <c r="O21" s="867"/>
      <c r="P21" s="461" t="s">
        <v>791</v>
      </c>
      <c r="Q21" s="461"/>
      <c r="R21" s="868"/>
      <c r="S21" s="868"/>
      <c r="T21" s="869"/>
    </row>
    <row r="22" spans="1:20" ht="13.5" customHeight="1">
      <c r="A22" s="1167"/>
      <c r="B22" s="1168"/>
      <c r="C22" s="1141"/>
      <c r="D22" s="1172"/>
      <c r="E22" s="454"/>
      <c r="F22" s="489"/>
      <c r="G22" s="489"/>
      <c r="H22" s="455"/>
      <c r="I22" s="447"/>
      <c r="J22" s="447"/>
      <c r="K22" s="517"/>
      <c r="L22" s="517"/>
      <c r="M22" s="517"/>
      <c r="N22" s="517"/>
      <c r="O22" s="517"/>
      <c r="P22" s="517"/>
      <c r="Q22" s="517"/>
      <c r="R22" s="517"/>
      <c r="S22" s="517"/>
      <c r="T22" s="518"/>
    </row>
    <row r="23" spans="1:20" ht="13.5" customHeight="1">
      <c r="A23" s="1009" t="s">
        <v>108</v>
      </c>
      <c r="B23" s="1010"/>
      <c r="C23" s="1010"/>
      <c r="D23" s="1010"/>
      <c r="E23" s="1010"/>
      <c r="F23" s="1010"/>
      <c r="G23" s="1010"/>
      <c r="H23" s="1010"/>
      <c r="I23" s="1010"/>
      <c r="J23" s="1010"/>
      <c r="K23" s="1010"/>
      <c r="L23" s="1010"/>
      <c r="M23" s="1010"/>
      <c r="N23" s="1010"/>
      <c r="O23" s="1010"/>
      <c r="P23" s="1010"/>
      <c r="Q23" s="1010"/>
      <c r="R23" s="1010"/>
      <c r="S23" s="1010"/>
      <c r="T23" s="1144"/>
    </row>
    <row r="24" spans="1:20" ht="13.5" customHeight="1">
      <c r="A24" s="1196"/>
      <c r="B24" s="1138" t="s">
        <v>109</v>
      </c>
      <c r="C24" s="1139"/>
      <c r="D24" s="1139"/>
      <c r="E24" s="1180"/>
      <c r="F24" s="1201" t="s">
        <v>110</v>
      </c>
      <c r="G24" s="1201"/>
      <c r="H24" s="1201"/>
      <c r="I24" s="1201"/>
      <c r="J24" s="1201"/>
      <c r="K24" s="1201" t="s">
        <v>111</v>
      </c>
      <c r="L24" s="1201"/>
      <c r="M24" s="1201"/>
      <c r="N24" s="1201"/>
      <c r="O24" s="1201"/>
      <c r="P24" s="1201"/>
      <c r="Q24" s="1201"/>
      <c r="R24" s="1201" t="s">
        <v>112</v>
      </c>
      <c r="S24" s="1201"/>
      <c r="T24" s="1202"/>
    </row>
    <row r="25" spans="1:20" ht="13.5" customHeight="1">
      <c r="A25" s="1197"/>
      <c r="B25" s="1198"/>
      <c r="C25" s="1199"/>
      <c r="D25" s="1199"/>
      <c r="E25" s="1200"/>
      <c r="F25" s="1169"/>
      <c r="G25" s="1169"/>
      <c r="H25" s="1169"/>
      <c r="I25" s="1169"/>
      <c r="J25" s="1169"/>
      <c r="K25" s="1169"/>
      <c r="L25" s="1169"/>
      <c r="M25" s="1169"/>
      <c r="N25" s="1169"/>
      <c r="O25" s="1169"/>
      <c r="P25" s="1169"/>
      <c r="Q25" s="1169"/>
      <c r="R25" s="1169"/>
      <c r="S25" s="1169"/>
      <c r="T25" s="1203"/>
    </row>
    <row r="26" spans="1:20" ht="13.5" customHeight="1">
      <c r="A26" s="1197"/>
      <c r="B26" s="1141"/>
      <c r="C26" s="1142"/>
      <c r="D26" s="1142"/>
      <c r="E26" s="1172"/>
      <c r="F26" s="1204"/>
      <c r="G26" s="1204"/>
      <c r="H26" s="1204"/>
      <c r="I26" s="1204"/>
      <c r="J26" s="1204"/>
      <c r="K26" s="1204"/>
      <c r="L26" s="1204"/>
      <c r="M26" s="1204"/>
      <c r="N26" s="1204"/>
      <c r="O26" s="1204"/>
      <c r="P26" s="1204"/>
      <c r="Q26" s="1204"/>
      <c r="R26" s="1204"/>
      <c r="S26" s="1204"/>
      <c r="T26" s="1205"/>
    </row>
    <row r="27" spans="1:20" ht="13.5" customHeight="1">
      <c r="A27" s="1197"/>
      <c r="B27" s="1190" t="s">
        <v>113</v>
      </c>
      <c r="C27" s="1191"/>
      <c r="D27" s="1191"/>
      <c r="E27" s="790"/>
      <c r="F27" s="1201" t="s">
        <v>110</v>
      </c>
      <c r="G27" s="1201"/>
      <c r="H27" s="1201"/>
      <c r="I27" s="1201"/>
      <c r="J27" s="1201"/>
      <c r="K27" s="1201" t="s">
        <v>111</v>
      </c>
      <c r="L27" s="1201"/>
      <c r="M27" s="1201"/>
      <c r="N27" s="1201"/>
      <c r="O27" s="1201"/>
      <c r="P27" s="1201"/>
      <c r="Q27" s="1201"/>
      <c r="R27" s="1201" t="s">
        <v>112</v>
      </c>
      <c r="S27" s="1201"/>
      <c r="T27" s="1202"/>
    </row>
    <row r="28" spans="1:20" ht="13.5" customHeight="1">
      <c r="A28" s="1197"/>
      <c r="B28" s="1192"/>
      <c r="C28" s="1193"/>
      <c r="D28" s="1193"/>
      <c r="E28" s="792"/>
      <c r="F28" s="1206"/>
      <c r="G28" s="1206"/>
      <c r="H28" s="1206"/>
      <c r="I28" s="1206"/>
      <c r="J28" s="1206"/>
      <c r="K28" s="1206"/>
      <c r="L28" s="1206"/>
      <c r="M28" s="1206"/>
      <c r="N28" s="1206"/>
      <c r="O28" s="1206"/>
      <c r="P28" s="1206"/>
      <c r="Q28" s="1206"/>
      <c r="R28" s="1206"/>
      <c r="S28" s="1206"/>
      <c r="T28" s="1207"/>
    </row>
    <row r="29" spans="1:20" ht="13.5" customHeight="1">
      <c r="A29" s="1197"/>
      <c r="B29" s="1194"/>
      <c r="C29" s="1195"/>
      <c r="D29" s="1195"/>
      <c r="E29" s="794"/>
      <c r="F29" s="1208"/>
      <c r="G29" s="1208"/>
      <c r="H29" s="1208"/>
      <c r="I29" s="1208"/>
      <c r="J29" s="1208"/>
      <c r="K29" s="1208"/>
      <c r="L29" s="1208"/>
      <c r="M29" s="1208"/>
      <c r="N29" s="1208"/>
      <c r="O29" s="1208"/>
      <c r="P29" s="1208"/>
      <c r="Q29" s="1208"/>
      <c r="R29" s="1208"/>
      <c r="S29" s="1208"/>
      <c r="T29" s="1209"/>
    </row>
    <row r="30" spans="1:20" ht="13.5" customHeight="1">
      <c r="A30" s="1197"/>
      <c r="B30" s="1210" t="s">
        <v>114</v>
      </c>
      <c r="C30" s="1211"/>
      <c r="D30" s="1211"/>
      <c r="E30" s="1212"/>
      <c r="F30" s="1153" t="s">
        <v>19</v>
      </c>
      <c r="G30" s="1184"/>
      <c r="H30" s="1137"/>
      <c r="I30" s="1033"/>
      <c r="J30" s="1033"/>
      <c r="K30" s="1033"/>
      <c r="L30" s="1033"/>
      <c r="M30" s="1034"/>
      <c r="N30" s="541" t="s">
        <v>115</v>
      </c>
      <c r="O30" s="541"/>
      <c r="P30" s="541"/>
      <c r="Q30" s="1148"/>
      <c r="R30" s="1148"/>
      <c r="S30" s="1148"/>
      <c r="T30" s="1149"/>
    </row>
    <row r="31" spans="1:20" ht="13.5" customHeight="1">
      <c r="A31" s="1197"/>
      <c r="B31" s="525" t="s">
        <v>116</v>
      </c>
      <c r="C31" s="526"/>
      <c r="D31" s="526"/>
      <c r="E31" s="1164"/>
      <c r="F31" s="1182"/>
      <c r="G31" s="1182"/>
      <c r="H31" s="1182"/>
      <c r="I31" s="1182"/>
      <c r="J31" s="1182"/>
      <c r="K31" s="1182"/>
      <c r="L31" s="1182"/>
      <c r="M31" s="1182"/>
      <c r="N31" s="1182"/>
      <c r="O31" s="1182"/>
      <c r="P31" s="1182"/>
      <c r="Q31" s="1182"/>
      <c r="R31" s="1182"/>
      <c r="S31" s="1182"/>
      <c r="T31" s="1183"/>
    </row>
    <row r="32" spans="1:20" ht="13.5" customHeight="1">
      <c r="A32" s="1197"/>
      <c r="B32" s="531"/>
      <c r="C32" s="532"/>
      <c r="D32" s="532"/>
      <c r="E32" s="1168"/>
      <c r="F32" s="1182"/>
      <c r="G32" s="1182"/>
      <c r="H32" s="1182"/>
      <c r="I32" s="1182"/>
      <c r="J32" s="1182"/>
      <c r="K32" s="1182"/>
      <c r="L32" s="1182"/>
      <c r="M32" s="1182"/>
      <c r="N32" s="1182"/>
      <c r="O32" s="1182"/>
      <c r="P32" s="1182"/>
      <c r="Q32" s="1182"/>
      <c r="R32" s="1182"/>
      <c r="S32" s="1182"/>
      <c r="T32" s="1183"/>
    </row>
    <row r="33" spans="1:20" ht="13.5" customHeight="1">
      <c r="A33" s="1145" t="s">
        <v>117</v>
      </c>
      <c r="B33" s="1146"/>
      <c r="C33" s="1146"/>
      <c r="D33" s="1146"/>
      <c r="E33" s="1146"/>
      <c r="F33" s="1146"/>
      <c r="G33" s="1146"/>
      <c r="H33" s="1146"/>
      <c r="I33" s="1146"/>
      <c r="J33" s="1146"/>
      <c r="K33" s="1146"/>
      <c r="L33" s="1146"/>
      <c r="M33" s="1146"/>
      <c r="N33" s="1146"/>
      <c r="O33" s="1146"/>
      <c r="P33" s="1146"/>
      <c r="Q33" s="1146"/>
      <c r="R33" s="1146"/>
      <c r="S33" s="1146"/>
      <c r="T33" s="1147"/>
    </row>
    <row r="34" spans="1:20" ht="13.5" customHeight="1">
      <c r="A34" s="1185"/>
      <c r="B34" s="501" t="s">
        <v>118</v>
      </c>
      <c r="C34" s="502"/>
      <c r="D34" s="502"/>
      <c r="E34" s="537"/>
      <c r="F34" s="1137" t="s">
        <v>805</v>
      </c>
      <c r="G34" s="1033"/>
      <c r="H34" s="1034"/>
      <c r="I34" s="1137" t="s">
        <v>806</v>
      </c>
      <c r="J34" s="1033"/>
      <c r="K34" s="1034"/>
      <c r="L34" s="1137" t="s">
        <v>807</v>
      </c>
      <c r="M34" s="1033"/>
      <c r="N34" s="1034"/>
      <c r="O34" s="1137" t="s">
        <v>808</v>
      </c>
      <c r="P34" s="1033"/>
      <c r="Q34" s="1034"/>
      <c r="R34" s="1138"/>
      <c r="S34" s="1139"/>
      <c r="T34" s="1140"/>
    </row>
    <row r="35" spans="1:20" ht="13.5" customHeight="1">
      <c r="A35" s="1185"/>
      <c r="B35" s="538"/>
      <c r="C35" s="539"/>
      <c r="D35" s="539"/>
      <c r="E35" s="540"/>
      <c r="F35" s="1137"/>
      <c r="G35" s="1033"/>
      <c r="H35" s="1034"/>
      <c r="I35" s="1137"/>
      <c r="J35" s="1033"/>
      <c r="K35" s="1034"/>
      <c r="L35" s="1137"/>
      <c r="M35" s="1033"/>
      <c r="N35" s="1034"/>
      <c r="O35" s="1137"/>
      <c r="P35" s="1033"/>
      <c r="Q35" s="1034"/>
      <c r="R35" s="1141"/>
      <c r="S35" s="1142"/>
      <c r="T35" s="1143"/>
    </row>
    <row r="36" spans="1:20" ht="13.5" customHeight="1">
      <c r="A36" s="1186"/>
      <c r="B36" s="584" t="s">
        <v>804</v>
      </c>
      <c r="C36" s="584"/>
      <c r="D36" s="584"/>
      <c r="E36" s="584"/>
      <c r="F36" s="1137"/>
      <c r="G36" s="1033"/>
      <c r="H36" s="1033"/>
      <c r="I36" s="167" t="s">
        <v>809</v>
      </c>
      <c r="J36" s="1158"/>
      <c r="K36" s="1159"/>
      <c r="L36" s="1159"/>
      <c r="M36" s="1159"/>
      <c r="N36" s="1159"/>
      <c r="O36" s="1159"/>
      <c r="P36" s="1159"/>
      <c r="Q36" s="1159"/>
      <c r="R36" s="1159"/>
      <c r="S36" s="1159"/>
      <c r="T36" s="1160"/>
    </row>
    <row r="37" spans="1:20" ht="13.5" customHeight="1">
      <c r="A37" s="1186"/>
      <c r="B37" s="584" t="s">
        <v>91</v>
      </c>
      <c r="C37" s="584"/>
      <c r="D37" s="584"/>
      <c r="E37" s="584"/>
      <c r="F37" s="1187"/>
      <c r="G37" s="1187"/>
      <c r="H37" s="1187"/>
      <c r="I37" s="1187"/>
      <c r="J37" s="1187"/>
      <c r="K37" s="1187"/>
      <c r="L37" s="1187"/>
      <c r="M37" s="1187"/>
      <c r="N37" s="1187"/>
      <c r="O37" s="1187"/>
      <c r="P37" s="1187"/>
      <c r="Q37" s="1187"/>
      <c r="R37" s="1187"/>
      <c r="S37" s="1187"/>
      <c r="T37" s="1188"/>
    </row>
    <row r="38" spans="1:20" ht="13.5" customHeight="1">
      <c r="A38" s="1186"/>
      <c r="B38" s="584" t="s">
        <v>803</v>
      </c>
      <c r="C38" s="584"/>
      <c r="D38" s="584"/>
      <c r="E38" s="584"/>
      <c r="F38" s="1187"/>
      <c r="G38" s="1187"/>
      <c r="H38" s="1187"/>
      <c r="I38" s="1187"/>
      <c r="J38" s="1187"/>
      <c r="K38" s="1187"/>
      <c r="L38" s="1187"/>
      <c r="M38" s="1187"/>
      <c r="N38" s="1187"/>
      <c r="O38" s="1187"/>
      <c r="P38" s="1187"/>
      <c r="Q38" s="1187"/>
      <c r="R38" s="1187"/>
      <c r="S38" s="1187"/>
      <c r="T38" s="1188"/>
    </row>
    <row r="39" spans="1:20" ht="13.5" customHeight="1">
      <c r="A39" s="1186"/>
      <c r="B39" s="1189" t="s">
        <v>119</v>
      </c>
      <c r="C39" s="573"/>
      <c r="D39" s="573"/>
      <c r="E39" s="876"/>
      <c r="F39" s="1187"/>
      <c r="G39" s="1187"/>
      <c r="H39" s="1187"/>
      <c r="I39" s="1187"/>
      <c r="J39" s="1187"/>
      <c r="K39" s="1187"/>
      <c r="L39" s="1187"/>
      <c r="M39" s="1187"/>
      <c r="N39" s="1187"/>
      <c r="O39" s="1187"/>
      <c r="P39" s="1187"/>
      <c r="Q39" s="1187"/>
      <c r="R39" s="1187"/>
      <c r="S39" s="1187"/>
      <c r="T39" s="1188"/>
    </row>
    <row r="40" spans="1:20" ht="13.5" customHeight="1">
      <c r="A40" s="1186"/>
      <c r="B40" s="1190" t="s">
        <v>120</v>
      </c>
      <c r="C40" s="1191"/>
      <c r="D40" s="1191"/>
      <c r="E40" s="790"/>
      <c r="F40" s="486" t="s">
        <v>65</v>
      </c>
      <c r="G40" s="479"/>
      <c r="H40" s="479"/>
      <c r="I40" s="555"/>
      <c r="J40" s="486" t="s">
        <v>66</v>
      </c>
      <c r="K40" s="479"/>
      <c r="L40" s="479"/>
      <c r="M40" s="479"/>
      <c r="N40" s="479"/>
      <c r="O40" s="479"/>
      <c r="P40" s="479"/>
      <c r="Q40" s="479"/>
      <c r="R40" s="479"/>
      <c r="S40" s="479"/>
      <c r="T40" s="480"/>
    </row>
    <row r="41" spans="1:20" ht="13.5" customHeight="1">
      <c r="A41" s="1186"/>
      <c r="B41" s="1192"/>
      <c r="C41" s="1193"/>
      <c r="D41" s="1193"/>
      <c r="E41" s="792"/>
      <c r="F41" s="486" t="s">
        <v>67</v>
      </c>
      <c r="G41" s="479"/>
      <c r="H41" s="479"/>
      <c r="I41" s="555"/>
      <c r="J41" s="610" t="s">
        <v>68</v>
      </c>
      <c r="K41" s="725"/>
      <c r="L41" s="610"/>
      <c r="M41" s="611"/>
      <c r="N41" s="611"/>
      <c r="O41" s="611"/>
      <c r="P41" s="447" t="s">
        <v>697</v>
      </c>
      <c r="Q41" s="447"/>
      <c r="R41" s="479"/>
      <c r="S41" s="479"/>
      <c r="T41" s="480"/>
    </row>
    <row r="42" spans="1:20" ht="13.5" customHeight="1">
      <c r="A42" s="1186"/>
      <c r="B42" s="1194"/>
      <c r="C42" s="1195"/>
      <c r="D42" s="1195"/>
      <c r="E42" s="794"/>
      <c r="F42" s="486" t="s">
        <v>70</v>
      </c>
      <c r="G42" s="479"/>
      <c r="H42" s="479"/>
      <c r="I42" s="555"/>
      <c r="J42" s="486"/>
      <c r="K42" s="479"/>
      <c r="L42" s="479"/>
      <c r="M42" s="479"/>
      <c r="N42" s="479"/>
      <c r="O42" s="479"/>
      <c r="P42" s="479"/>
      <c r="Q42" s="479"/>
      <c r="R42" s="479"/>
      <c r="S42" s="479"/>
      <c r="T42" s="480"/>
    </row>
    <row r="43" spans="1:20" ht="13.5" customHeight="1">
      <c r="A43" s="1179" t="s">
        <v>121</v>
      </c>
      <c r="B43" s="1139"/>
      <c r="C43" s="1139"/>
      <c r="D43" s="1139"/>
      <c r="E43" s="1180"/>
      <c r="F43" s="1182"/>
      <c r="G43" s="1182"/>
      <c r="H43" s="1182"/>
      <c r="I43" s="1182"/>
      <c r="J43" s="1182"/>
      <c r="K43" s="1182"/>
      <c r="L43" s="1182"/>
      <c r="M43" s="1182"/>
      <c r="N43" s="1182"/>
      <c r="O43" s="1182"/>
      <c r="P43" s="1182"/>
      <c r="Q43" s="1182"/>
      <c r="R43" s="1182"/>
      <c r="S43" s="1182"/>
      <c r="T43" s="1183"/>
    </row>
    <row r="44" spans="1:20" ht="13.5" customHeight="1">
      <c r="A44" s="1181"/>
      <c r="B44" s="1142"/>
      <c r="C44" s="1142"/>
      <c r="D44" s="1142"/>
      <c r="E44" s="1172"/>
      <c r="F44" s="1182"/>
      <c r="G44" s="1182"/>
      <c r="H44" s="1182"/>
      <c r="I44" s="1182"/>
      <c r="J44" s="1182"/>
      <c r="K44" s="1182"/>
      <c r="L44" s="1182"/>
      <c r="M44" s="1182"/>
      <c r="N44" s="1182"/>
      <c r="O44" s="1182"/>
      <c r="P44" s="1182"/>
      <c r="Q44" s="1182"/>
      <c r="R44" s="1182"/>
      <c r="S44" s="1182"/>
      <c r="T44" s="1183"/>
    </row>
    <row r="45" spans="1:20" ht="39" customHeight="1" thickBot="1">
      <c r="A45" s="1176" t="s">
        <v>122</v>
      </c>
      <c r="B45" s="1177"/>
      <c r="C45" s="1177"/>
      <c r="D45" s="1177"/>
      <c r="E45" s="1178"/>
      <c r="F45" s="719" t="s">
        <v>123</v>
      </c>
      <c r="G45" s="720"/>
      <c r="H45" s="720"/>
      <c r="I45" s="720"/>
      <c r="J45" s="720"/>
      <c r="K45" s="720"/>
      <c r="L45" s="720"/>
      <c r="M45" s="720"/>
      <c r="N45" s="720"/>
      <c r="O45" s="720"/>
      <c r="P45" s="720"/>
      <c r="Q45" s="720"/>
      <c r="R45" s="720"/>
      <c r="S45" s="720"/>
      <c r="T45" s="721"/>
    </row>
    <row r="46" spans="1:20" ht="13.5" customHeight="1">
      <c r="A46" s="253"/>
      <c r="B46" s="253"/>
      <c r="C46" s="253"/>
      <c r="D46" s="253"/>
      <c r="E46" s="253"/>
      <c r="F46" s="253"/>
      <c r="G46" s="253"/>
      <c r="H46" s="253"/>
      <c r="I46" s="253"/>
      <c r="J46" s="253"/>
      <c r="K46" s="253"/>
      <c r="L46" s="253"/>
      <c r="M46" s="253"/>
      <c r="N46" s="253"/>
      <c r="O46" s="253"/>
      <c r="P46" s="253"/>
      <c r="Q46" s="253"/>
      <c r="R46" s="253"/>
      <c r="S46" s="253"/>
      <c r="T46" s="253"/>
    </row>
    <row r="47" spans="1:20" ht="13.5" customHeight="1">
      <c r="A47" s="254" t="s">
        <v>124</v>
      </c>
      <c r="B47" s="255"/>
      <c r="C47" s="255"/>
      <c r="D47" s="255"/>
      <c r="E47" s="255"/>
      <c r="F47" s="255"/>
      <c r="G47" s="255"/>
      <c r="H47" s="255"/>
      <c r="I47" s="255"/>
      <c r="J47" s="255"/>
      <c r="K47" s="255"/>
      <c r="L47" s="255"/>
      <c r="M47" s="255"/>
      <c r="N47" s="255"/>
      <c r="O47" s="255"/>
      <c r="P47" s="255"/>
      <c r="Q47" s="255"/>
      <c r="R47" s="255"/>
      <c r="S47" s="255"/>
      <c r="T47" s="255"/>
    </row>
    <row r="48" spans="1:20" ht="13.5" customHeight="1">
      <c r="A48" s="492" t="s">
        <v>125</v>
      </c>
      <c r="B48" s="492"/>
      <c r="C48" s="492"/>
      <c r="D48" s="492"/>
      <c r="E48" s="492"/>
      <c r="F48" s="492"/>
      <c r="G48" s="492"/>
      <c r="H48" s="492"/>
      <c r="I48" s="492"/>
      <c r="J48" s="492"/>
      <c r="K48" s="492"/>
      <c r="L48" s="492"/>
      <c r="M48" s="492"/>
      <c r="N48" s="492"/>
      <c r="O48" s="492"/>
      <c r="P48" s="492"/>
      <c r="Q48" s="1174"/>
      <c r="R48" s="1174"/>
      <c r="S48" s="1174"/>
      <c r="T48" s="1174"/>
    </row>
    <row r="49" spans="1:20" ht="13.5" customHeight="1">
      <c r="A49" s="492" t="s">
        <v>126</v>
      </c>
      <c r="B49" s="492"/>
      <c r="C49" s="492"/>
      <c r="D49" s="492"/>
      <c r="E49" s="492"/>
      <c r="F49" s="492"/>
      <c r="G49" s="492"/>
      <c r="H49" s="492"/>
      <c r="I49" s="492"/>
      <c r="J49" s="492"/>
      <c r="K49" s="492"/>
      <c r="L49" s="492"/>
      <c r="M49" s="492"/>
      <c r="N49" s="492"/>
      <c r="O49" s="492"/>
      <c r="P49" s="492"/>
      <c r="Q49" s="1174"/>
      <c r="R49" s="1174"/>
      <c r="S49" s="1174"/>
      <c r="T49" s="1174"/>
    </row>
    <row r="50" spans="1:20" ht="13.5" customHeight="1">
      <c r="A50" s="492" t="s">
        <v>127</v>
      </c>
      <c r="B50" s="492"/>
      <c r="C50" s="492"/>
      <c r="D50" s="492"/>
      <c r="E50" s="492"/>
      <c r="F50" s="492"/>
      <c r="G50" s="492"/>
      <c r="H50" s="492"/>
      <c r="I50" s="492"/>
      <c r="J50" s="492"/>
      <c r="K50" s="492"/>
      <c r="L50" s="492"/>
      <c r="M50" s="492"/>
      <c r="N50" s="492"/>
      <c r="O50" s="492"/>
      <c r="P50" s="492"/>
      <c r="Q50" s="1174"/>
      <c r="R50" s="1174"/>
      <c r="S50" s="1174"/>
      <c r="T50" s="1174"/>
    </row>
    <row r="51" spans="1:20" ht="13.5" customHeight="1">
      <c r="A51" s="492" t="s">
        <v>128</v>
      </c>
      <c r="B51" s="1174"/>
      <c r="C51" s="1174"/>
      <c r="D51" s="1174"/>
      <c r="E51" s="1174"/>
      <c r="F51" s="1174"/>
      <c r="G51" s="1174"/>
      <c r="H51" s="1174"/>
      <c r="I51" s="1174"/>
      <c r="J51" s="1174"/>
      <c r="K51" s="1174"/>
      <c r="L51" s="1174"/>
      <c r="M51" s="1174"/>
      <c r="N51" s="1174"/>
      <c r="O51" s="1174"/>
      <c r="P51" s="1174"/>
      <c r="Q51" s="1174"/>
      <c r="R51" s="1174"/>
      <c r="S51" s="1174"/>
      <c r="T51" s="1174"/>
    </row>
    <row r="52" spans="1:20" ht="13.5" customHeight="1">
      <c r="A52" s="494" t="s">
        <v>129</v>
      </c>
      <c r="B52" s="494"/>
      <c r="C52" s="494"/>
      <c r="D52" s="494"/>
      <c r="E52" s="494"/>
      <c r="F52" s="494"/>
      <c r="G52" s="494"/>
      <c r="H52" s="494"/>
      <c r="I52" s="494"/>
      <c r="J52" s="494"/>
      <c r="K52" s="494"/>
      <c r="L52" s="494"/>
      <c r="M52" s="494"/>
      <c r="N52" s="494"/>
      <c r="O52" s="494"/>
      <c r="P52" s="494"/>
      <c r="Q52" s="1175"/>
      <c r="R52" s="1175"/>
      <c r="S52" s="1175"/>
      <c r="T52" s="1175"/>
    </row>
    <row r="53" spans="1:20" ht="13.5" customHeight="1">
      <c r="A53" s="492" t="s">
        <v>130</v>
      </c>
      <c r="B53" s="492"/>
      <c r="C53" s="492"/>
      <c r="D53" s="492"/>
      <c r="E53" s="492"/>
      <c r="F53" s="492"/>
      <c r="G53" s="492"/>
      <c r="H53" s="492"/>
      <c r="I53" s="492"/>
      <c r="J53" s="492"/>
      <c r="K53" s="492"/>
      <c r="L53" s="492"/>
      <c r="M53" s="492"/>
      <c r="N53" s="492"/>
      <c r="O53" s="492"/>
      <c r="P53" s="492"/>
      <c r="Q53" s="1174"/>
      <c r="R53" s="1174"/>
      <c r="S53" s="1174"/>
      <c r="T53" s="1174"/>
    </row>
    <row r="54" spans="1:20" ht="13.5" customHeight="1">
      <c r="A54" s="492" t="s">
        <v>131</v>
      </c>
      <c r="B54" s="492"/>
      <c r="C54" s="492"/>
      <c r="D54" s="492"/>
      <c r="E54" s="492"/>
      <c r="F54" s="492"/>
      <c r="G54" s="492"/>
      <c r="H54" s="492"/>
      <c r="I54" s="492"/>
      <c r="J54" s="492"/>
      <c r="K54" s="492"/>
      <c r="L54" s="492"/>
      <c r="M54" s="492"/>
      <c r="N54" s="492"/>
      <c r="O54" s="492"/>
      <c r="P54" s="492"/>
      <c r="Q54" s="1174"/>
      <c r="R54" s="1174"/>
      <c r="S54" s="1174"/>
      <c r="T54" s="1174"/>
    </row>
    <row r="55" spans="1:20" ht="13.5" customHeight="1">
      <c r="A55" s="492" t="s">
        <v>132</v>
      </c>
      <c r="B55" s="1174"/>
      <c r="C55" s="1174"/>
      <c r="D55" s="1174"/>
      <c r="E55" s="1174"/>
      <c r="F55" s="1174"/>
      <c r="G55" s="1174"/>
      <c r="H55" s="1174"/>
      <c r="I55" s="1174"/>
      <c r="J55" s="1174"/>
      <c r="K55" s="1174"/>
      <c r="L55" s="1174"/>
      <c r="M55" s="1174"/>
      <c r="N55" s="1174"/>
      <c r="O55" s="1174"/>
      <c r="P55" s="1174"/>
      <c r="Q55" s="1174"/>
      <c r="R55" s="1174"/>
      <c r="S55" s="1174"/>
      <c r="T55" s="1174"/>
    </row>
    <row r="56" spans="1:20" ht="13.5" customHeight="1">
      <c r="A56" s="492" t="s">
        <v>133</v>
      </c>
      <c r="B56" s="1174"/>
      <c r="C56" s="1174"/>
      <c r="D56" s="1174"/>
      <c r="E56" s="1174"/>
      <c r="F56" s="1174"/>
      <c r="G56" s="1174"/>
      <c r="H56" s="1174"/>
      <c r="I56" s="1174"/>
      <c r="J56" s="1174"/>
      <c r="K56" s="1174"/>
      <c r="L56" s="1174"/>
      <c r="M56" s="1174"/>
      <c r="N56" s="1174"/>
      <c r="O56" s="1174"/>
      <c r="P56" s="1174"/>
      <c r="Q56" s="1174"/>
      <c r="R56" s="1174"/>
      <c r="S56" s="1174"/>
      <c r="T56" s="1174"/>
    </row>
    <row r="57" spans="1:20" ht="13.5" customHeight="1">
      <c r="A57" s="492" t="s">
        <v>134</v>
      </c>
      <c r="B57" s="492"/>
      <c r="C57" s="492"/>
      <c r="D57" s="492"/>
      <c r="E57" s="492"/>
      <c r="F57" s="492"/>
      <c r="G57" s="492"/>
      <c r="H57" s="492"/>
      <c r="I57" s="492"/>
      <c r="J57" s="492"/>
      <c r="K57" s="492"/>
      <c r="L57" s="492"/>
      <c r="M57" s="492"/>
      <c r="N57" s="492"/>
      <c r="O57" s="492"/>
      <c r="P57" s="492"/>
      <c r="Q57" s="1174"/>
      <c r="R57" s="1174"/>
      <c r="S57" s="1174"/>
      <c r="T57" s="1174"/>
    </row>
    <row r="58" spans="1:20" ht="13.5" customHeight="1">
      <c r="A58" s="492" t="s">
        <v>135</v>
      </c>
      <c r="B58" s="492"/>
      <c r="C58" s="492"/>
      <c r="D58" s="492"/>
      <c r="E58" s="492"/>
      <c r="F58" s="492"/>
      <c r="G58" s="492"/>
      <c r="H58" s="492"/>
      <c r="I58" s="492"/>
      <c r="J58" s="492"/>
      <c r="K58" s="492"/>
      <c r="L58" s="492"/>
      <c r="M58" s="492"/>
      <c r="N58" s="492"/>
      <c r="O58" s="492"/>
      <c r="P58" s="492"/>
      <c r="Q58" s="1174"/>
      <c r="R58" s="1174"/>
      <c r="S58" s="1174"/>
      <c r="T58" s="1174"/>
    </row>
    <row r="59" spans="1:20" ht="13.5" customHeight="1">
      <c r="A59" s="492" t="s">
        <v>136</v>
      </c>
      <c r="B59" s="492"/>
      <c r="C59" s="492"/>
      <c r="D59" s="492"/>
      <c r="E59" s="492"/>
      <c r="F59" s="492"/>
      <c r="G59" s="492"/>
      <c r="H59" s="492"/>
      <c r="I59" s="492"/>
      <c r="J59" s="492"/>
      <c r="K59" s="492"/>
      <c r="L59" s="492"/>
      <c r="M59" s="492"/>
      <c r="N59" s="492"/>
      <c r="O59" s="492"/>
      <c r="P59" s="492"/>
      <c r="Q59" s="1174"/>
      <c r="R59" s="1174"/>
      <c r="S59" s="1174"/>
      <c r="T59" s="1174"/>
    </row>
    <row r="60" spans="1:20" ht="13.5" customHeight="1">
      <c r="A60" s="492" t="s">
        <v>137</v>
      </c>
      <c r="B60" s="492"/>
      <c r="C60" s="492"/>
      <c r="D60" s="492"/>
      <c r="E60" s="492"/>
      <c r="F60" s="492"/>
      <c r="G60" s="492"/>
      <c r="H60" s="492"/>
      <c r="I60" s="492"/>
      <c r="J60" s="492"/>
      <c r="K60" s="492"/>
      <c r="L60" s="492"/>
      <c r="M60" s="492"/>
      <c r="N60" s="492"/>
      <c r="O60" s="492"/>
      <c r="P60" s="492"/>
      <c r="Q60" s="492"/>
      <c r="R60" s="492"/>
      <c r="S60" s="492"/>
      <c r="T60" s="492"/>
    </row>
  </sheetData>
  <mergeCells count="141">
    <mergeCell ref="A5:A11"/>
    <mergeCell ref="B10:C11"/>
    <mergeCell ref="D11:G11"/>
    <mergeCell ref="B5:C5"/>
    <mergeCell ref="D5:T5"/>
    <mergeCell ref="B6:C6"/>
    <mergeCell ref="D6:T6"/>
    <mergeCell ref="B7:C9"/>
    <mergeCell ref="D9:T9"/>
    <mergeCell ref="H11:R11"/>
    <mergeCell ref="S11:T11"/>
    <mergeCell ref="B13:C14"/>
    <mergeCell ref="D10:E10"/>
    <mergeCell ref="D8:E8"/>
    <mergeCell ref="G8:H8"/>
    <mergeCell ref="I8:J8"/>
    <mergeCell ref="F7:G7"/>
    <mergeCell ref="I7:J7"/>
    <mergeCell ref="L7:T7"/>
    <mergeCell ref="K8:T8"/>
    <mergeCell ref="F10:L10"/>
    <mergeCell ref="M10:N10"/>
    <mergeCell ref="O10:T10"/>
    <mergeCell ref="D12:G12"/>
    <mergeCell ref="H12:I14"/>
    <mergeCell ref="J12:K12"/>
    <mergeCell ref="N12:O12"/>
    <mergeCell ref="Q12:T12"/>
    <mergeCell ref="D13:G14"/>
    <mergeCell ref="J13:K13"/>
    <mergeCell ref="M13:N13"/>
    <mergeCell ref="O13:P13"/>
    <mergeCell ref="Q13:T13"/>
    <mergeCell ref="J14:T14"/>
    <mergeCell ref="K27:Q27"/>
    <mergeCell ref="R27:T27"/>
    <mergeCell ref="F28:J28"/>
    <mergeCell ref="K28:Q28"/>
    <mergeCell ref="R28:T28"/>
    <mergeCell ref="F29:J29"/>
    <mergeCell ref="K29:Q29"/>
    <mergeCell ref="R29:T29"/>
    <mergeCell ref="B30:E30"/>
    <mergeCell ref="B31:E32"/>
    <mergeCell ref="F31:T32"/>
    <mergeCell ref="A34:A42"/>
    <mergeCell ref="B36:E36"/>
    <mergeCell ref="B37:E37"/>
    <mergeCell ref="F37:T37"/>
    <mergeCell ref="B38:E38"/>
    <mergeCell ref="F38:T38"/>
    <mergeCell ref="B39:E39"/>
    <mergeCell ref="F39:T39"/>
    <mergeCell ref="B40:E42"/>
    <mergeCell ref="A24:A32"/>
    <mergeCell ref="B24:E26"/>
    <mergeCell ref="F24:J24"/>
    <mergeCell ref="K24:Q24"/>
    <mergeCell ref="R24:T24"/>
    <mergeCell ref="F25:J25"/>
    <mergeCell ref="K25:Q25"/>
    <mergeCell ref="R25:T25"/>
    <mergeCell ref="F26:J26"/>
    <mergeCell ref="K26:Q26"/>
    <mergeCell ref="R26:T26"/>
    <mergeCell ref="B27:E29"/>
    <mergeCell ref="F27:J27"/>
    <mergeCell ref="A2:T2"/>
    <mergeCell ref="D7:E7"/>
    <mergeCell ref="A12:A18"/>
    <mergeCell ref="B12:C12"/>
    <mergeCell ref="A58:T58"/>
    <mergeCell ref="A59:T59"/>
    <mergeCell ref="A60:T60"/>
    <mergeCell ref="A52:T52"/>
    <mergeCell ref="A53:T53"/>
    <mergeCell ref="A54:T54"/>
    <mergeCell ref="A55:T55"/>
    <mergeCell ref="A56:T56"/>
    <mergeCell ref="A57:T57"/>
    <mergeCell ref="A45:E45"/>
    <mergeCell ref="F45:T45"/>
    <mergeCell ref="A48:T48"/>
    <mergeCell ref="A49:T49"/>
    <mergeCell ref="A50:T50"/>
    <mergeCell ref="A51:T51"/>
    <mergeCell ref="A43:E44"/>
    <mergeCell ref="F43:T44"/>
    <mergeCell ref="F42:I42"/>
    <mergeCell ref="J42:T42"/>
    <mergeCell ref="F30:G30"/>
    <mergeCell ref="I15:T15"/>
    <mergeCell ref="E20:H20"/>
    <mergeCell ref="I20:J22"/>
    <mergeCell ref="K20:L20"/>
    <mergeCell ref="O20:P20"/>
    <mergeCell ref="R20:T20"/>
    <mergeCell ref="K21:L21"/>
    <mergeCell ref="N21:O21"/>
    <mergeCell ref="P21:Q21"/>
    <mergeCell ref="R21:T21"/>
    <mergeCell ref="K22:T22"/>
    <mergeCell ref="A19:J19"/>
    <mergeCell ref="K19:T19"/>
    <mergeCell ref="A20:B22"/>
    <mergeCell ref="C20:D20"/>
    <mergeCell ref="C21:D22"/>
    <mergeCell ref="E21:H22"/>
    <mergeCell ref="F40:I40"/>
    <mergeCell ref="J40:T40"/>
    <mergeCell ref="F41:I41"/>
    <mergeCell ref="J41:K41"/>
    <mergeCell ref="L41:O41"/>
    <mergeCell ref="P41:Q41"/>
    <mergeCell ref="R41:T41"/>
    <mergeCell ref="F36:H36"/>
    <mergeCell ref="J36:T36"/>
    <mergeCell ref="L4:N4"/>
    <mergeCell ref="O4:T4"/>
    <mergeCell ref="B34:E35"/>
    <mergeCell ref="F35:H35"/>
    <mergeCell ref="F34:H34"/>
    <mergeCell ref="I34:K34"/>
    <mergeCell ref="L34:N34"/>
    <mergeCell ref="O34:Q34"/>
    <mergeCell ref="I35:K35"/>
    <mergeCell ref="L35:N35"/>
    <mergeCell ref="O35:Q35"/>
    <mergeCell ref="R34:T35"/>
    <mergeCell ref="A23:T23"/>
    <mergeCell ref="A33:T33"/>
    <mergeCell ref="N30:P30"/>
    <mergeCell ref="H30:M30"/>
    <mergeCell ref="Q30:T30"/>
    <mergeCell ref="B16:E18"/>
    <mergeCell ref="F16:H16"/>
    <mergeCell ref="F17:H18"/>
    <mergeCell ref="I16:T16"/>
    <mergeCell ref="I17:T17"/>
    <mergeCell ref="I18:T18"/>
    <mergeCell ref="B15:H15"/>
  </mergeCells>
  <phoneticPr fontId="1"/>
  <dataValidations count="6">
    <dataValidation type="list" allowBlank="1" showInputMessage="1" showErrorMessage="1" sqref="F8 L13">
      <formula1>"都,道,府,県"</formula1>
    </dataValidation>
    <dataValidation type="list" allowBlank="1" showInputMessage="1" showErrorMessage="1" sqref="J40:T40">
      <formula1>"している　・　していない,している,していない"</formula1>
    </dataValidation>
    <dataValidation type="list" allowBlank="1" showInputMessage="1" showErrorMessage="1" sqref="O13:P13 I8:J8 P21:Q21">
      <formula1>"区・郡・市,区,郡,市"</formula1>
    </dataValidation>
    <dataValidation type="list" allowBlank="1" showInputMessage="1" showErrorMessage="1" sqref="I15:T15">
      <formula1>"有　・　無,有,無"</formula1>
    </dataValidation>
    <dataValidation type="list" allowBlank="1" showInputMessage="1" showErrorMessage="1" sqref="F35:Q35">
      <formula1>"　,○"</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6"/>
  <sheetViews>
    <sheetView view="pageBreakPreview" zoomScaleNormal="100" zoomScaleSheetLayoutView="100" workbookViewId="0">
      <selection activeCell="X15" sqref="X15"/>
    </sheetView>
  </sheetViews>
  <sheetFormatPr defaultColWidth="4.25" defaultRowHeight="13.5"/>
  <cols>
    <col min="1" max="20" width="4.25" style="30"/>
    <col min="21" max="21" width="5.25" style="30" bestFit="1" customWidth="1"/>
    <col min="22" max="16384" width="4.25" style="30"/>
  </cols>
  <sheetData>
    <row r="1" spans="1:21" s="95" customFormat="1" ht="18.75">
      <c r="A1" s="256" t="s">
        <v>604</v>
      </c>
      <c r="B1" s="257"/>
      <c r="C1" s="257"/>
      <c r="D1" s="257"/>
      <c r="E1" s="257"/>
      <c r="F1" s="257"/>
      <c r="G1" s="257"/>
      <c r="H1" s="257"/>
      <c r="I1" s="257"/>
      <c r="J1" s="257"/>
      <c r="K1" s="257"/>
      <c r="L1" s="257"/>
      <c r="M1" s="257"/>
      <c r="N1" s="257"/>
      <c r="O1" s="257"/>
      <c r="P1" s="257"/>
      <c r="Q1" s="257"/>
      <c r="R1" s="257"/>
      <c r="S1" s="257"/>
      <c r="T1" s="257"/>
      <c r="U1" s="235" t="s">
        <v>876</v>
      </c>
    </row>
    <row r="2" spans="1:21" s="95" customFormat="1" ht="14.25">
      <c r="A2" s="1324" t="s">
        <v>603</v>
      </c>
      <c r="B2" s="1324"/>
      <c r="C2" s="1324"/>
      <c r="D2" s="1324"/>
      <c r="E2" s="1324"/>
      <c r="F2" s="1324"/>
      <c r="G2" s="1324"/>
      <c r="H2" s="1324"/>
      <c r="I2" s="1324"/>
      <c r="J2" s="1324"/>
      <c r="K2" s="1324"/>
      <c r="L2" s="1324"/>
      <c r="M2" s="1324"/>
      <c r="N2" s="1324"/>
      <c r="O2" s="1324"/>
      <c r="P2" s="1324"/>
      <c r="Q2" s="1324"/>
      <c r="R2" s="1324"/>
      <c r="S2" s="1324"/>
      <c r="T2" s="1324"/>
    </row>
    <row r="3" spans="1:21" ht="13.5" customHeight="1" thickBot="1">
      <c r="A3" s="258"/>
      <c r="B3" s="258"/>
      <c r="C3" s="259"/>
      <c r="D3" s="259"/>
      <c r="E3" s="259"/>
      <c r="F3" s="259"/>
      <c r="G3" s="259"/>
      <c r="H3" s="259"/>
      <c r="I3" s="259"/>
      <c r="J3" s="259"/>
      <c r="K3" s="259"/>
      <c r="L3" s="259"/>
      <c r="M3" s="259"/>
      <c r="N3" s="259"/>
      <c r="O3" s="259"/>
      <c r="P3" s="259"/>
      <c r="Q3" s="259"/>
      <c r="R3" s="259"/>
      <c r="S3" s="259"/>
      <c r="T3" s="259"/>
    </row>
    <row r="4" spans="1:21" s="168" customFormat="1" ht="14.25" thickBot="1">
      <c r="A4" s="248"/>
      <c r="B4" s="249"/>
      <c r="C4" s="249"/>
      <c r="D4" s="249"/>
      <c r="E4" s="249"/>
      <c r="F4" s="249"/>
      <c r="G4" s="250"/>
      <c r="H4" s="251"/>
      <c r="I4" s="251"/>
      <c r="J4" s="252"/>
      <c r="K4" s="247"/>
      <c r="L4" s="503" t="s">
        <v>23</v>
      </c>
      <c r="M4" s="504"/>
      <c r="N4" s="505"/>
      <c r="O4" s="543"/>
      <c r="P4" s="544"/>
      <c r="Q4" s="544"/>
      <c r="R4" s="544"/>
      <c r="S4" s="544"/>
      <c r="T4" s="545"/>
    </row>
    <row r="5" spans="1:21" ht="13.5" customHeight="1">
      <c r="A5" s="1336" t="s">
        <v>335</v>
      </c>
      <c r="B5" s="1325" t="s">
        <v>25</v>
      </c>
      <c r="C5" s="1326"/>
      <c r="D5" s="1327"/>
      <c r="E5" s="1327"/>
      <c r="F5" s="1327"/>
      <c r="G5" s="1327"/>
      <c r="H5" s="1327"/>
      <c r="I5" s="1327"/>
      <c r="J5" s="1327"/>
      <c r="K5" s="1327"/>
      <c r="L5" s="1327"/>
      <c r="M5" s="1327"/>
      <c r="N5" s="1327"/>
      <c r="O5" s="1327"/>
      <c r="P5" s="1327"/>
      <c r="Q5" s="1327"/>
      <c r="R5" s="1327"/>
      <c r="S5" s="1327"/>
      <c r="T5" s="1328"/>
    </row>
    <row r="6" spans="1:21">
      <c r="A6" s="1243"/>
      <c r="B6" s="1329" t="s">
        <v>26</v>
      </c>
      <c r="C6" s="1329"/>
      <c r="D6" s="1330"/>
      <c r="E6" s="1331"/>
      <c r="F6" s="1331"/>
      <c r="G6" s="1331"/>
      <c r="H6" s="1331"/>
      <c r="I6" s="1331"/>
      <c r="J6" s="1331"/>
      <c r="K6" s="1331"/>
      <c r="L6" s="1331"/>
      <c r="M6" s="1331"/>
      <c r="N6" s="1331"/>
      <c r="O6" s="1331"/>
      <c r="P6" s="1331"/>
      <c r="Q6" s="1331"/>
      <c r="R6" s="1331"/>
      <c r="S6" s="1331"/>
      <c r="T6" s="1332"/>
    </row>
    <row r="7" spans="1:21">
      <c r="A7" s="1243"/>
      <c r="B7" s="1301" t="s">
        <v>15</v>
      </c>
      <c r="C7" s="1333"/>
      <c r="D7" s="444" t="s">
        <v>594</v>
      </c>
      <c r="E7" s="487"/>
      <c r="F7" s="449"/>
      <c r="G7" s="449"/>
      <c r="H7" s="114" t="s">
        <v>568</v>
      </c>
      <c r="I7" s="449"/>
      <c r="J7" s="449"/>
      <c r="K7" s="283" t="s">
        <v>583</v>
      </c>
      <c r="L7" s="566"/>
      <c r="M7" s="566"/>
      <c r="N7" s="566"/>
      <c r="O7" s="566"/>
      <c r="P7" s="566"/>
      <c r="Q7" s="566"/>
      <c r="R7" s="566"/>
      <c r="S7" s="566"/>
      <c r="T7" s="567"/>
    </row>
    <row r="8" spans="1:21">
      <c r="A8" s="1243"/>
      <c r="B8" s="1334"/>
      <c r="C8" s="1335"/>
      <c r="D8" s="515"/>
      <c r="E8" s="460"/>
      <c r="F8" s="166" t="s">
        <v>34</v>
      </c>
      <c r="G8" s="460"/>
      <c r="H8" s="460"/>
      <c r="I8" s="461" t="s">
        <v>791</v>
      </c>
      <c r="J8" s="461"/>
      <c r="K8" s="461"/>
      <c r="L8" s="461"/>
      <c r="M8" s="461"/>
      <c r="N8" s="461"/>
      <c r="O8" s="461"/>
      <c r="P8" s="461"/>
      <c r="Q8" s="461"/>
      <c r="R8" s="461"/>
      <c r="S8" s="461"/>
      <c r="T8" s="559"/>
    </row>
    <row r="9" spans="1:21">
      <c r="A9" s="1243"/>
      <c r="B9" s="1297"/>
      <c r="C9" s="1254"/>
      <c r="D9" s="516"/>
      <c r="E9" s="517"/>
      <c r="F9" s="517"/>
      <c r="G9" s="517"/>
      <c r="H9" s="517"/>
      <c r="I9" s="517"/>
      <c r="J9" s="517"/>
      <c r="K9" s="517"/>
      <c r="L9" s="517"/>
      <c r="M9" s="517"/>
      <c r="N9" s="517"/>
      <c r="O9" s="517"/>
      <c r="P9" s="517"/>
      <c r="Q9" s="517"/>
      <c r="R9" s="517"/>
      <c r="S9" s="517"/>
      <c r="T9" s="518"/>
    </row>
    <row r="10" spans="1:21">
      <c r="A10" s="1243"/>
      <c r="B10" s="1338" t="s">
        <v>28</v>
      </c>
      <c r="C10" s="1333"/>
      <c r="D10" s="447" t="s">
        <v>29</v>
      </c>
      <c r="E10" s="447"/>
      <c r="F10" s="533"/>
      <c r="G10" s="534"/>
      <c r="H10" s="534"/>
      <c r="I10" s="534"/>
      <c r="J10" s="534"/>
      <c r="K10" s="534"/>
      <c r="L10" s="535"/>
      <c r="M10" s="443" t="s">
        <v>30</v>
      </c>
      <c r="N10" s="443"/>
      <c r="O10" s="486"/>
      <c r="P10" s="479"/>
      <c r="Q10" s="479"/>
      <c r="R10" s="479"/>
      <c r="S10" s="479"/>
      <c r="T10" s="480"/>
    </row>
    <row r="11" spans="1:21">
      <c r="A11" s="1337"/>
      <c r="B11" s="1253"/>
      <c r="C11" s="1254"/>
      <c r="D11" s="447" t="s">
        <v>909</v>
      </c>
      <c r="E11" s="447"/>
      <c r="F11" s="447"/>
      <c r="G11" s="447"/>
      <c r="H11" s="486"/>
      <c r="I11" s="479"/>
      <c r="J11" s="479"/>
      <c r="K11" s="479"/>
      <c r="L11" s="479"/>
      <c r="M11" s="479"/>
      <c r="N11" s="479"/>
      <c r="O11" s="479"/>
      <c r="P11" s="479"/>
      <c r="Q11" s="479"/>
      <c r="R11" s="479"/>
      <c r="S11" s="479"/>
      <c r="T11" s="480"/>
    </row>
    <row r="12" spans="1:21">
      <c r="A12" s="1242" t="s">
        <v>705</v>
      </c>
      <c r="B12" s="1246" t="s">
        <v>138</v>
      </c>
      <c r="C12" s="1246"/>
      <c r="D12" s="1246"/>
      <c r="E12" s="1246"/>
      <c r="F12" s="1246"/>
      <c r="G12" s="1246"/>
      <c r="H12" s="1338" t="s">
        <v>32</v>
      </c>
      <c r="I12" s="1333"/>
      <c r="J12" s="444" t="s">
        <v>588</v>
      </c>
      <c r="K12" s="487"/>
      <c r="L12" s="165"/>
      <c r="M12" s="165" t="s">
        <v>568</v>
      </c>
      <c r="N12" s="500"/>
      <c r="O12" s="500"/>
      <c r="P12" s="301" t="s">
        <v>583</v>
      </c>
      <c r="Q12" s="764"/>
      <c r="R12" s="764"/>
      <c r="S12" s="764"/>
      <c r="T12" s="814"/>
    </row>
    <row r="13" spans="1:21">
      <c r="A13" s="1243"/>
      <c r="B13" s="1251" t="s">
        <v>33</v>
      </c>
      <c r="C13" s="1252"/>
      <c r="D13" s="1251"/>
      <c r="E13" s="1339"/>
      <c r="F13" s="1339"/>
      <c r="G13" s="1252"/>
      <c r="H13" s="1340"/>
      <c r="I13" s="1335"/>
      <c r="J13" s="515"/>
      <c r="K13" s="460"/>
      <c r="L13" s="166" t="s">
        <v>34</v>
      </c>
      <c r="M13" s="460"/>
      <c r="N13" s="460"/>
      <c r="O13" s="461" t="s">
        <v>791</v>
      </c>
      <c r="P13" s="461"/>
      <c r="Q13" s="460"/>
      <c r="R13" s="460"/>
      <c r="S13" s="460"/>
      <c r="T13" s="815"/>
    </row>
    <row r="14" spans="1:21">
      <c r="A14" s="1243"/>
      <c r="B14" s="1253"/>
      <c r="C14" s="1254"/>
      <c r="D14" s="1253"/>
      <c r="E14" s="1297"/>
      <c r="F14" s="1297"/>
      <c r="G14" s="1254"/>
      <c r="H14" s="1253"/>
      <c r="I14" s="1254"/>
      <c r="J14" s="516"/>
      <c r="K14" s="517"/>
      <c r="L14" s="517"/>
      <c r="M14" s="517"/>
      <c r="N14" s="517"/>
      <c r="O14" s="517"/>
      <c r="P14" s="517"/>
      <c r="Q14" s="517"/>
      <c r="R14" s="517"/>
      <c r="S14" s="517"/>
      <c r="T14" s="518"/>
    </row>
    <row r="15" spans="1:21" ht="13.5" customHeight="1">
      <c r="A15" s="1244"/>
      <c r="B15" s="774" t="s">
        <v>193</v>
      </c>
      <c r="C15" s="775"/>
      <c r="D15" s="775"/>
      <c r="E15" s="775"/>
      <c r="F15" s="1012"/>
      <c r="G15" s="574" t="s">
        <v>39</v>
      </c>
      <c r="H15" s="575"/>
      <c r="I15" s="576"/>
      <c r="J15" s="533"/>
      <c r="K15" s="534"/>
      <c r="L15" s="534"/>
      <c r="M15" s="534"/>
      <c r="N15" s="534"/>
      <c r="O15" s="534"/>
      <c r="P15" s="534"/>
      <c r="Q15" s="534"/>
      <c r="R15" s="534"/>
      <c r="S15" s="534"/>
      <c r="T15" s="627"/>
    </row>
    <row r="16" spans="1:21" ht="13.5" customHeight="1">
      <c r="A16" s="1244"/>
      <c r="B16" s="777"/>
      <c r="C16" s="778"/>
      <c r="D16" s="778"/>
      <c r="E16" s="778"/>
      <c r="F16" s="1013"/>
      <c r="G16" s="785" t="s">
        <v>194</v>
      </c>
      <c r="H16" s="502"/>
      <c r="I16" s="537"/>
      <c r="J16" s="444"/>
      <c r="K16" s="487"/>
      <c r="L16" s="487"/>
      <c r="M16" s="487"/>
      <c r="N16" s="487"/>
      <c r="O16" s="487"/>
      <c r="P16" s="487"/>
      <c r="Q16" s="487"/>
      <c r="R16" s="487"/>
      <c r="S16" s="487"/>
      <c r="T16" s="488"/>
    </row>
    <row r="17" spans="1:20">
      <c r="A17" s="1245"/>
      <c r="B17" s="780"/>
      <c r="C17" s="781"/>
      <c r="D17" s="781"/>
      <c r="E17" s="781"/>
      <c r="F17" s="1014"/>
      <c r="G17" s="538"/>
      <c r="H17" s="539"/>
      <c r="I17" s="540"/>
      <c r="J17" s="549"/>
      <c r="K17" s="464"/>
      <c r="L17" s="464"/>
      <c r="M17" s="464"/>
      <c r="N17" s="464"/>
      <c r="O17" s="464"/>
      <c r="P17" s="464"/>
      <c r="Q17" s="464"/>
      <c r="R17" s="464"/>
      <c r="S17" s="464"/>
      <c r="T17" s="465"/>
    </row>
    <row r="18" spans="1:20">
      <c r="A18" s="572" t="s">
        <v>106</v>
      </c>
      <c r="B18" s="573"/>
      <c r="C18" s="573"/>
      <c r="D18" s="573"/>
      <c r="E18" s="573"/>
      <c r="F18" s="573"/>
      <c r="G18" s="573"/>
      <c r="H18" s="573"/>
      <c r="I18" s="573"/>
      <c r="J18" s="876"/>
      <c r="K18" s="1033" t="s">
        <v>107</v>
      </c>
      <c r="L18" s="1033"/>
      <c r="M18" s="1033"/>
      <c r="N18" s="1033"/>
      <c r="O18" s="1033"/>
      <c r="P18" s="1033"/>
      <c r="Q18" s="1033"/>
      <c r="R18" s="1033"/>
      <c r="S18" s="1033"/>
      <c r="T18" s="1163"/>
    </row>
    <row r="19" spans="1:20">
      <c r="A19" s="1247" t="s">
        <v>353</v>
      </c>
      <c r="B19" s="1248"/>
      <c r="C19" s="1248"/>
      <c r="D19" s="1249"/>
      <c r="E19" s="1220" t="s">
        <v>354</v>
      </c>
      <c r="F19" s="1221"/>
      <c r="G19" s="1221"/>
      <c r="H19" s="1221"/>
      <c r="I19" s="1221"/>
      <c r="J19" s="1221"/>
      <c r="K19" s="173" t="s">
        <v>607</v>
      </c>
      <c r="L19" s="1220"/>
      <c r="M19" s="1221"/>
      <c r="N19" s="1221"/>
      <c r="O19" s="1221"/>
      <c r="P19" s="1221"/>
      <c r="Q19" s="1221"/>
      <c r="R19" s="1221"/>
      <c r="S19" s="1221"/>
      <c r="T19" s="1250"/>
    </row>
    <row r="20" spans="1:20" ht="13.5" customHeight="1">
      <c r="A20" s="862" t="s">
        <v>608</v>
      </c>
      <c r="B20" s="1164"/>
      <c r="C20" s="1169" t="s">
        <v>6</v>
      </c>
      <c r="D20" s="1169"/>
      <c r="E20" s="443"/>
      <c r="F20" s="443"/>
      <c r="G20" s="443"/>
      <c r="H20" s="443"/>
      <c r="I20" s="447" t="s">
        <v>142</v>
      </c>
      <c r="J20" s="447"/>
      <c r="K20" s="487" t="s">
        <v>584</v>
      </c>
      <c r="L20" s="487"/>
      <c r="M20" s="114"/>
      <c r="N20" s="114" t="s">
        <v>568</v>
      </c>
      <c r="O20" s="500"/>
      <c r="P20" s="500"/>
      <c r="Q20" s="284" t="s">
        <v>583</v>
      </c>
      <c r="R20" s="873"/>
      <c r="S20" s="873"/>
      <c r="T20" s="874"/>
    </row>
    <row r="21" spans="1:20">
      <c r="A21" s="1165"/>
      <c r="B21" s="1166"/>
      <c r="C21" s="1170" t="s">
        <v>102</v>
      </c>
      <c r="D21" s="1171"/>
      <c r="E21" s="452"/>
      <c r="F21" s="554"/>
      <c r="G21" s="554"/>
      <c r="H21" s="453"/>
      <c r="I21" s="447"/>
      <c r="J21" s="447"/>
      <c r="K21" s="460"/>
      <c r="L21" s="460"/>
      <c r="M21" s="166" t="s">
        <v>34</v>
      </c>
      <c r="N21" s="867"/>
      <c r="O21" s="867"/>
      <c r="P21" s="461" t="s">
        <v>791</v>
      </c>
      <c r="Q21" s="461"/>
      <c r="R21" s="868"/>
      <c r="S21" s="868"/>
      <c r="T21" s="869"/>
    </row>
    <row r="22" spans="1:20">
      <c r="A22" s="1167"/>
      <c r="B22" s="1168"/>
      <c r="C22" s="1141"/>
      <c r="D22" s="1172"/>
      <c r="E22" s="454"/>
      <c r="F22" s="489"/>
      <c r="G22" s="489"/>
      <c r="H22" s="455"/>
      <c r="I22" s="447"/>
      <c r="J22" s="447"/>
      <c r="K22" s="517"/>
      <c r="L22" s="517"/>
      <c r="M22" s="517"/>
      <c r="N22" s="517"/>
      <c r="O22" s="517"/>
      <c r="P22" s="517"/>
      <c r="Q22" s="517"/>
      <c r="R22" s="517"/>
      <c r="S22" s="517"/>
      <c r="T22" s="518"/>
    </row>
    <row r="23" spans="1:20" ht="13.5" customHeight="1">
      <c r="A23" s="1255" t="s">
        <v>355</v>
      </c>
      <c r="B23" s="1256"/>
      <c r="C23" s="1256"/>
      <c r="D23" s="1257"/>
      <c r="E23" s="1222" t="s">
        <v>11</v>
      </c>
      <c r="F23" s="1222"/>
      <c r="G23" s="1222"/>
      <c r="H23" s="1223"/>
      <c r="I23" s="32"/>
      <c r="J23" s="1273" t="s">
        <v>612</v>
      </c>
      <c r="K23" s="1222"/>
      <c r="L23" s="1222"/>
      <c r="M23" s="1222"/>
      <c r="N23" s="1222"/>
      <c r="O23" s="1223"/>
      <c r="P23" s="1236" t="s">
        <v>613</v>
      </c>
      <c r="Q23" s="1237"/>
      <c r="R23" s="1237"/>
      <c r="S23" s="1237"/>
      <c r="T23" s="1238"/>
    </row>
    <row r="24" spans="1:20">
      <c r="A24" s="1258"/>
      <c r="B24" s="1259"/>
      <c r="C24" s="1259"/>
      <c r="D24" s="1260"/>
      <c r="E24" s="1222" t="s">
        <v>12</v>
      </c>
      <c r="F24" s="1222"/>
      <c r="G24" s="1222"/>
      <c r="H24" s="1223"/>
      <c r="I24" s="32"/>
      <c r="J24" s="1273" t="s">
        <v>612</v>
      </c>
      <c r="K24" s="1222"/>
      <c r="L24" s="1222"/>
      <c r="M24" s="1222"/>
      <c r="N24" s="1222"/>
      <c r="O24" s="1223"/>
      <c r="P24" s="1236" t="s">
        <v>613</v>
      </c>
      <c r="Q24" s="1237"/>
      <c r="R24" s="1237"/>
      <c r="S24" s="1237"/>
      <c r="T24" s="1238"/>
    </row>
    <row r="25" spans="1:20" ht="13.5" customHeight="1">
      <c r="A25" s="1258"/>
      <c r="B25" s="1259"/>
      <c r="C25" s="1259"/>
      <c r="D25" s="1260"/>
      <c r="E25" s="1264" t="s">
        <v>16</v>
      </c>
      <c r="F25" s="1264"/>
      <c r="G25" s="1264"/>
      <c r="H25" s="1264"/>
      <c r="I25" s="1265"/>
      <c r="J25" s="1266" t="s">
        <v>810</v>
      </c>
      <c r="K25" s="1266"/>
      <c r="L25" s="1266"/>
      <c r="M25" s="1266"/>
      <c r="N25" s="1267" t="s">
        <v>811</v>
      </c>
      <c r="O25" s="1267"/>
      <c r="P25" s="1269"/>
      <c r="Q25" s="1269"/>
      <c r="R25" s="1269"/>
      <c r="S25" s="1269"/>
      <c r="T25" s="1270"/>
    </row>
    <row r="26" spans="1:20" ht="13.5" customHeight="1">
      <c r="A26" s="1258"/>
      <c r="B26" s="1259"/>
      <c r="C26" s="1259"/>
      <c r="D26" s="1260"/>
      <c r="E26" s="1264"/>
      <c r="F26" s="1264"/>
      <c r="G26" s="1264"/>
      <c r="H26" s="1264"/>
      <c r="I26" s="1265"/>
      <c r="J26" s="1266"/>
      <c r="K26" s="1266"/>
      <c r="L26" s="1266"/>
      <c r="M26" s="1266"/>
      <c r="N26" s="1268" t="s">
        <v>812</v>
      </c>
      <c r="O26" s="1268"/>
      <c r="P26" s="1271"/>
      <c r="Q26" s="1271"/>
      <c r="R26" s="1271"/>
      <c r="S26" s="1271"/>
      <c r="T26" s="1272"/>
    </row>
    <row r="27" spans="1:20" ht="13.5" customHeight="1">
      <c r="A27" s="1258"/>
      <c r="B27" s="1259"/>
      <c r="C27" s="1259"/>
      <c r="D27" s="1260"/>
      <c r="E27" s="1264"/>
      <c r="F27" s="1264"/>
      <c r="G27" s="1264"/>
      <c r="H27" s="1264"/>
      <c r="I27" s="1265"/>
      <c r="J27" s="1266"/>
      <c r="K27" s="1266"/>
      <c r="L27" s="1266"/>
      <c r="M27" s="1266"/>
      <c r="N27" s="1267" t="s">
        <v>813</v>
      </c>
      <c r="O27" s="1267"/>
      <c r="P27" s="1269"/>
      <c r="Q27" s="1269"/>
      <c r="R27" s="1269"/>
      <c r="S27" s="1269"/>
      <c r="T27" s="1270"/>
    </row>
    <row r="28" spans="1:20" ht="13.5" customHeight="1">
      <c r="A28" s="1261"/>
      <c r="B28" s="1262"/>
      <c r="C28" s="1262"/>
      <c r="D28" s="1263"/>
      <c r="E28" s="1264"/>
      <c r="F28" s="1264"/>
      <c r="G28" s="1264"/>
      <c r="H28" s="1264"/>
      <c r="I28" s="1265"/>
      <c r="J28" s="1266"/>
      <c r="K28" s="1266"/>
      <c r="L28" s="1266"/>
      <c r="M28" s="1266"/>
      <c r="N28" s="1268" t="s">
        <v>812</v>
      </c>
      <c r="O28" s="1268"/>
      <c r="P28" s="1271"/>
      <c r="Q28" s="1271"/>
      <c r="R28" s="1271"/>
      <c r="S28" s="1271"/>
      <c r="T28" s="1272"/>
    </row>
    <row r="29" spans="1:20">
      <c r="A29" s="1307" t="s">
        <v>43</v>
      </c>
      <c r="B29" s="1308"/>
      <c r="C29" s="1308"/>
      <c r="D29" s="1308"/>
      <c r="E29" s="1308"/>
      <c r="F29" s="1220" t="s">
        <v>304</v>
      </c>
      <c r="G29" s="1221"/>
      <c r="H29" s="1221"/>
      <c r="I29" s="1221"/>
      <c r="J29" s="1225"/>
      <c r="K29" s="1220" t="s">
        <v>814</v>
      </c>
      <c r="L29" s="1221"/>
      <c r="M29" s="1221"/>
      <c r="N29" s="1221"/>
      <c r="O29" s="1225"/>
      <c r="P29" s="1221" t="s">
        <v>305</v>
      </c>
      <c r="Q29" s="1221"/>
      <c r="R29" s="1221"/>
      <c r="S29" s="1221"/>
      <c r="T29" s="1250"/>
    </row>
    <row r="30" spans="1:20">
      <c r="A30" s="1309"/>
      <c r="B30" s="1310"/>
      <c r="C30" s="1310"/>
      <c r="D30" s="1310"/>
      <c r="E30" s="1310"/>
      <c r="F30" s="1220" t="s">
        <v>46</v>
      </c>
      <c r="G30" s="1221"/>
      <c r="H30" s="1224" t="s">
        <v>48</v>
      </c>
      <c r="I30" s="1221"/>
      <c r="J30" s="1225"/>
      <c r="K30" s="1220" t="s">
        <v>46</v>
      </c>
      <c r="L30" s="1221"/>
      <c r="M30" s="1224" t="s">
        <v>48</v>
      </c>
      <c r="N30" s="1221"/>
      <c r="O30" s="1225"/>
      <c r="P30" s="1220" t="s">
        <v>46</v>
      </c>
      <c r="Q30" s="1221"/>
      <c r="R30" s="1224" t="s">
        <v>48</v>
      </c>
      <c r="S30" s="1221"/>
      <c r="T30" s="1250"/>
    </row>
    <row r="31" spans="1:20">
      <c r="A31" s="393"/>
      <c r="B31" s="1313" t="s">
        <v>49</v>
      </c>
      <c r="C31" s="1314"/>
      <c r="D31" s="1305" t="s">
        <v>148</v>
      </c>
      <c r="E31" s="1306"/>
      <c r="F31" s="1311"/>
      <c r="G31" s="1312"/>
      <c r="H31" s="1226"/>
      <c r="I31" s="1227"/>
      <c r="J31" s="1228"/>
      <c r="K31" s="1229"/>
      <c r="L31" s="1230"/>
      <c r="M31" s="1226"/>
      <c r="N31" s="1227"/>
      <c r="O31" s="1228"/>
      <c r="P31" s="1229"/>
      <c r="Q31" s="1230"/>
      <c r="R31" s="1226"/>
      <c r="S31" s="1227"/>
      <c r="T31" s="1317"/>
    </row>
    <row r="32" spans="1:20">
      <c r="A32" s="393"/>
      <c r="B32" s="1315"/>
      <c r="C32" s="1316"/>
      <c r="D32" s="1305" t="s">
        <v>51</v>
      </c>
      <c r="E32" s="1306"/>
      <c r="F32" s="1231"/>
      <c r="G32" s="1232"/>
      <c r="H32" s="1233"/>
      <c r="I32" s="1234"/>
      <c r="J32" s="1235"/>
      <c r="K32" s="1231"/>
      <c r="L32" s="1232"/>
      <c r="M32" s="1233"/>
      <c r="N32" s="1234"/>
      <c r="O32" s="1235"/>
      <c r="P32" s="1231"/>
      <c r="Q32" s="1232"/>
      <c r="R32" s="1233"/>
      <c r="S32" s="1234"/>
      <c r="T32" s="1318"/>
    </row>
    <row r="33" spans="1:20">
      <c r="A33" s="393"/>
      <c r="B33" s="1305" t="s">
        <v>52</v>
      </c>
      <c r="C33" s="1306"/>
      <c r="D33" s="1306"/>
      <c r="E33" s="1306"/>
      <c r="F33" s="1239"/>
      <c r="G33" s="1240"/>
      <c r="H33" s="1240"/>
      <c r="I33" s="1240"/>
      <c r="J33" s="1241"/>
      <c r="K33" s="1239"/>
      <c r="L33" s="1240"/>
      <c r="M33" s="1240"/>
      <c r="N33" s="1240"/>
      <c r="O33" s="1241"/>
      <c r="P33" s="1239"/>
      <c r="Q33" s="1240"/>
      <c r="R33" s="1240"/>
      <c r="S33" s="1240"/>
      <c r="T33" s="1319"/>
    </row>
    <row r="34" spans="1:20">
      <c r="A34" s="394"/>
      <c r="B34" s="1305" t="s">
        <v>53</v>
      </c>
      <c r="C34" s="1306"/>
      <c r="D34" s="1306"/>
      <c r="E34" s="1306"/>
      <c r="F34" s="1320"/>
      <c r="G34" s="1321"/>
      <c r="H34" s="1321"/>
      <c r="I34" s="1321"/>
      <c r="J34" s="1323"/>
      <c r="K34" s="1320"/>
      <c r="L34" s="1321"/>
      <c r="M34" s="1321"/>
      <c r="N34" s="1321"/>
      <c r="O34" s="1323"/>
      <c r="P34" s="1320"/>
      <c r="Q34" s="1321"/>
      <c r="R34" s="1321"/>
      <c r="S34" s="1321"/>
      <c r="T34" s="1322"/>
    </row>
    <row r="35" spans="1:20" ht="13.5" customHeight="1">
      <c r="A35" s="1289" t="s">
        <v>815</v>
      </c>
      <c r="B35" s="1289"/>
      <c r="C35" s="1289"/>
      <c r="D35" s="1289"/>
      <c r="E35" s="1296" t="s">
        <v>356</v>
      </c>
      <c r="F35" s="1296"/>
      <c r="G35" s="1296"/>
      <c r="H35" s="1296"/>
      <c r="I35" s="1300" t="s">
        <v>609</v>
      </c>
      <c r="J35" s="1291"/>
      <c r="K35" s="1301"/>
      <c r="L35" s="1301"/>
      <c r="M35" s="1301"/>
      <c r="N35" s="1302"/>
      <c r="O35" s="1303" t="s">
        <v>610</v>
      </c>
      <c r="P35" s="1291"/>
      <c r="Q35" s="1301"/>
      <c r="R35" s="1301"/>
      <c r="S35" s="1301"/>
      <c r="T35" s="1304"/>
    </row>
    <row r="36" spans="1:20">
      <c r="A36" s="1289"/>
      <c r="B36" s="1289"/>
      <c r="C36" s="1289"/>
      <c r="D36" s="1289"/>
      <c r="E36" s="1296"/>
      <c r="F36" s="1296"/>
      <c r="G36" s="1296"/>
      <c r="H36" s="1296"/>
      <c r="I36" s="1253"/>
      <c r="J36" s="1297"/>
      <c r="K36" s="1297"/>
      <c r="L36" s="1297"/>
      <c r="M36" s="1297"/>
      <c r="N36" s="1298"/>
      <c r="O36" s="1297"/>
      <c r="P36" s="1297"/>
      <c r="Q36" s="1297"/>
      <c r="R36" s="1297"/>
      <c r="S36" s="1297"/>
      <c r="T36" s="1299"/>
    </row>
    <row r="37" spans="1:20">
      <c r="A37" s="1289"/>
      <c r="B37" s="1289"/>
      <c r="C37" s="1289"/>
      <c r="D37" s="1289"/>
      <c r="E37" s="1296" t="s">
        <v>357</v>
      </c>
      <c r="F37" s="1296"/>
      <c r="G37" s="1296"/>
      <c r="H37" s="1296"/>
      <c r="I37" s="1220"/>
      <c r="J37" s="1221"/>
      <c r="K37" s="1221"/>
      <c r="L37" s="1221"/>
      <c r="M37" s="1221"/>
      <c r="N37" s="1221"/>
      <c r="O37" s="1221"/>
      <c r="P37" s="1221"/>
      <c r="Q37" s="1221"/>
      <c r="R37" s="1221"/>
      <c r="S37" s="1221"/>
      <c r="T37" s="1250"/>
    </row>
    <row r="38" spans="1:20">
      <c r="A38" s="1290" t="s">
        <v>64</v>
      </c>
      <c r="B38" s="1291"/>
      <c r="C38" s="1291"/>
      <c r="D38" s="1291"/>
      <c r="E38" s="1220" t="s">
        <v>65</v>
      </c>
      <c r="F38" s="1221"/>
      <c r="G38" s="1221"/>
      <c r="H38" s="1221"/>
      <c r="I38" s="1279" t="s">
        <v>66</v>
      </c>
      <c r="J38" s="1279"/>
      <c r="K38" s="1279"/>
      <c r="L38" s="1279"/>
      <c r="M38" s="1279"/>
      <c r="N38" s="1279"/>
      <c r="O38" s="1279"/>
      <c r="P38" s="1279"/>
      <c r="Q38" s="1279"/>
      <c r="R38" s="1279"/>
      <c r="S38" s="1279"/>
      <c r="T38" s="1279"/>
    </row>
    <row r="39" spans="1:20" ht="13.5" customHeight="1">
      <c r="A39" s="1292"/>
      <c r="B39" s="1293"/>
      <c r="C39" s="1293"/>
      <c r="D39" s="1293"/>
      <c r="E39" s="1236" t="s">
        <v>67</v>
      </c>
      <c r="F39" s="1237"/>
      <c r="G39" s="1237"/>
      <c r="H39" s="1283"/>
      <c r="I39" s="1284" t="s">
        <v>816</v>
      </c>
      <c r="J39" s="1284"/>
      <c r="K39" s="1285"/>
      <c r="L39" s="1285"/>
      <c r="M39" s="1285"/>
      <c r="N39" s="1285"/>
      <c r="O39" s="1265" t="s">
        <v>69</v>
      </c>
      <c r="P39" s="1265"/>
      <c r="Q39" s="1237"/>
      <c r="R39" s="1237"/>
      <c r="S39" s="1237"/>
      <c r="T39" s="1238"/>
    </row>
    <row r="40" spans="1:20">
      <c r="A40" s="1294"/>
      <c r="B40" s="1295"/>
      <c r="C40" s="1295"/>
      <c r="D40" s="1295"/>
      <c r="E40" s="1220" t="s">
        <v>70</v>
      </c>
      <c r="F40" s="1221"/>
      <c r="G40" s="1221"/>
      <c r="H40" s="1225"/>
      <c r="I40" s="1286"/>
      <c r="J40" s="1287"/>
      <c r="K40" s="1287"/>
      <c r="L40" s="1287"/>
      <c r="M40" s="1287"/>
      <c r="N40" s="1287"/>
      <c r="O40" s="1287"/>
      <c r="P40" s="1287"/>
      <c r="Q40" s="1287"/>
      <c r="R40" s="1287"/>
      <c r="S40" s="1287"/>
      <c r="T40" s="1288"/>
    </row>
    <row r="41" spans="1:20">
      <c r="A41" s="1274" t="s">
        <v>181</v>
      </c>
      <c r="B41" s="1275"/>
      <c r="C41" s="1275"/>
      <c r="D41" s="1275"/>
      <c r="E41" s="1279" t="s">
        <v>182</v>
      </c>
      <c r="F41" s="1279"/>
      <c r="G41" s="1221"/>
      <c r="H41" s="1221"/>
      <c r="I41" s="1221"/>
      <c r="J41" s="1221"/>
      <c r="K41" s="1221"/>
      <c r="L41" s="1225"/>
      <c r="M41" s="1221" t="s">
        <v>183</v>
      </c>
      <c r="N41" s="1221"/>
      <c r="O41" s="1225"/>
      <c r="P41" s="1220"/>
      <c r="Q41" s="1221"/>
      <c r="R41" s="1221"/>
      <c r="S41" s="1221"/>
      <c r="T41" s="1250"/>
    </row>
    <row r="42" spans="1:20" ht="13.5" customHeight="1">
      <c r="A42" s="1274" t="s">
        <v>243</v>
      </c>
      <c r="B42" s="1275"/>
      <c r="C42" s="1275"/>
      <c r="D42" s="1275"/>
      <c r="E42" s="1279" t="s">
        <v>182</v>
      </c>
      <c r="F42" s="1279"/>
      <c r="G42" s="1221"/>
      <c r="H42" s="1221"/>
      <c r="I42" s="1221"/>
      <c r="J42" s="1221"/>
      <c r="K42" s="1221"/>
      <c r="L42" s="1221"/>
      <c r="M42" s="1221"/>
      <c r="N42" s="1221"/>
      <c r="O42" s="1221"/>
      <c r="P42" s="1221"/>
      <c r="Q42" s="1221"/>
      <c r="R42" s="1221"/>
      <c r="S42" s="1221"/>
      <c r="T42" s="1250"/>
    </row>
    <row r="43" spans="1:20" ht="45" customHeight="1" thickBot="1">
      <c r="A43" s="1276" t="s">
        <v>93</v>
      </c>
      <c r="B43" s="1277"/>
      <c r="C43" s="1277"/>
      <c r="D43" s="1278"/>
      <c r="E43" s="1280" t="s">
        <v>358</v>
      </c>
      <c r="F43" s="1280"/>
      <c r="G43" s="1280"/>
      <c r="H43" s="1280"/>
      <c r="I43" s="1280"/>
      <c r="J43" s="1280"/>
      <c r="K43" s="1280"/>
      <c r="L43" s="1280"/>
      <c r="M43" s="1280"/>
      <c r="N43" s="1280"/>
      <c r="O43" s="1280"/>
      <c r="P43" s="1280"/>
      <c r="Q43" s="1280"/>
      <c r="R43" s="1280"/>
      <c r="S43" s="1280"/>
      <c r="T43" s="1281"/>
    </row>
    <row r="44" spans="1:20">
      <c r="A44" s="260"/>
      <c r="B44" s="260"/>
      <c r="C44" s="260"/>
      <c r="D44" s="260"/>
      <c r="E44" s="261"/>
      <c r="F44" s="261"/>
      <c r="G44" s="261"/>
      <c r="H44" s="261"/>
      <c r="I44" s="261"/>
      <c r="J44" s="261"/>
      <c r="K44" s="261"/>
      <c r="L44" s="261"/>
      <c r="M44" s="261"/>
      <c r="N44" s="261"/>
      <c r="O44" s="261"/>
      <c r="P44" s="261"/>
      <c r="Q44" s="261"/>
      <c r="R44" s="261"/>
      <c r="S44" s="261"/>
      <c r="T44" s="261"/>
    </row>
    <row r="45" spans="1:20" ht="18.75" customHeight="1">
      <c r="A45" s="1282" t="s">
        <v>817</v>
      </c>
      <c r="B45" s="1282"/>
      <c r="C45" s="1282"/>
      <c r="D45" s="1282"/>
      <c r="E45" s="1282"/>
      <c r="F45" s="1282"/>
      <c r="G45" s="1282"/>
      <c r="H45" s="1282"/>
      <c r="I45" s="1282"/>
      <c r="J45" s="1282"/>
      <c r="K45" s="1282"/>
      <c r="L45" s="1282"/>
      <c r="M45" s="1282"/>
      <c r="N45" s="1282"/>
      <c r="O45" s="1282"/>
      <c r="P45" s="1282"/>
      <c r="Q45" s="1282"/>
      <c r="R45" s="1282"/>
      <c r="S45" s="1282"/>
      <c r="T45" s="1282"/>
    </row>
    <row r="46" spans="1:20">
      <c r="A46" s="1282"/>
      <c r="B46" s="1282"/>
      <c r="C46" s="1282"/>
      <c r="D46" s="1282"/>
      <c r="E46" s="1282"/>
      <c r="F46" s="1282"/>
      <c r="G46" s="1282"/>
      <c r="H46" s="1282"/>
      <c r="I46" s="1282"/>
      <c r="J46" s="1282"/>
      <c r="K46" s="1282"/>
      <c r="L46" s="1282"/>
      <c r="M46" s="1282"/>
      <c r="N46" s="1282"/>
      <c r="O46" s="1282"/>
      <c r="P46" s="1282"/>
      <c r="Q46" s="1282"/>
      <c r="R46" s="1282"/>
      <c r="S46" s="1282"/>
      <c r="T46" s="1282"/>
    </row>
  </sheetData>
  <mergeCells count="148">
    <mergeCell ref="H11:R11"/>
    <mergeCell ref="S11:T11"/>
    <mergeCell ref="B15:F17"/>
    <mergeCell ref="G15:I15"/>
    <mergeCell ref="J15:T15"/>
    <mergeCell ref="G16:I17"/>
    <mergeCell ref="J16:T16"/>
    <mergeCell ref="D13:G14"/>
    <mergeCell ref="J14:T14"/>
    <mergeCell ref="J12:K12"/>
    <mergeCell ref="N12:O12"/>
    <mergeCell ref="Q12:T12"/>
    <mergeCell ref="J13:K13"/>
    <mergeCell ref="M13:N13"/>
    <mergeCell ref="O13:P13"/>
    <mergeCell ref="Q13:T13"/>
    <mergeCell ref="D12:G12"/>
    <mergeCell ref="H12:I14"/>
    <mergeCell ref="J17:T17"/>
    <mergeCell ref="A2:T2"/>
    <mergeCell ref="D7:E7"/>
    <mergeCell ref="F7:G7"/>
    <mergeCell ref="I7:J7"/>
    <mergeCell ref="D8:E8"/>
    <mergeCell ref="G8:H8"/>
    <mergeCell ref="L7:T7"/>
    <mergeCell ref="K8:T8"/>
    <mergeCell ref="D9:T9"/>
    <mergeCell ref="B5:C5"/>
    <mergeCell ref="D5:T5"/>
    <mergeCell ref="B6:C6"/>
    <mergeCell ref="D6:T6"/>
    <mergeCell ref="B7:C9"/>
    <mergeCell ref="I8:J8"/>
    <mergeCell ref="L4:N4"/>
    <mergeCell ref="O4:T4"/>
    <mergeCell ref="A5:A11"/>
    <mergeCell ref="B10:C11"/>
    <mergeCell ref="D11:G11"/>
    <mergeCell ref="F10:L10"/>
    <mergeCell ref="M10:N10"/>
    <mergeCell ref="O10:T10"/>
    <mergeCell ref="D10:E10"/>
    <mergeCell ref="B34:E34"/>
    <mergeCell ref="B33:E33"/>
    <mergeCell ref="A29:E30"/>
    <mergeCell ref="D32:E32"/>
    <mergeCell ref="F29:J29"/>
    <mergeCell ref="K29:O29"/>
    <mergeCell ref="P29:T29"/>
    <mergeCell ref="F30:G30"/>
    <mergeCell ref="H30:J30"/>
    <mergeCell ref="F31:G31"/>
    <mergeCell ref="F32:G32"/>
    <mergeCell ref="H31:J31"/>
    <mergeCell ref="B31:C32"/>
    <mergeCell ref="D31:E31"/>
    <mergeCell ref="R30:T30"/>
    <mergeCell ref="P31:Q31"/>
    <mergeCell ref="P32:Q32"/>
    <mergeCell ref="R31:T31"/>
    <mergeCell ref="R32:T32"/>
    <mergeCell ref="P33:T33"/>
    <mergeCell ref="P34:T34"/>
    <mergeCell ref="K34:O34"/>
    <mergeCell ref="F34:J34"/>
    <mergeCell ref="H32:J32"/>
    <mergeCell ref="A35:D37"/>
    <mergeCell ref="A38:D40"/>
    <mergeCell ref="E35:H36"/>
    <mergeCell ref="E37:H37"/>
    <mergeCell ref="I36:N36"/>
    <mergeCell ref="O36:T36"/>
    <mergeCell ref="I35:J35"/>
    <mergeCell ref="K35:N35"/>
    <mergeCell ref="O35:P35"/>
    <mergeCell ref="I37:T37"/>
    <mergeCell ref="E38:H38"/>
    <mergeCell ref="I38:T38"/>
    <mergeCell ref="Q35:T35"/>
    <mergeCell ref="A41:D41"/>
    <mergeCell ref="A42:D42"/>
    <mergeCell ref="A43:D43"/>
    <mergeCell ref="E42:F42"/>
    <mergeCell ref="G42:T42"/>
    <mergeCell ref="E43:T43"/>
    <mergeCell ref="A45:T46"/>
    <mergeCell ref="E39:H39"/>
    <mergeCell ref="E40:H40"/>
    <mergeCell ref="M41:O41"/>
    <mergeCell ref="P41:T41"/>
    <mergeCell ref="I39:J39"/>
    <mergeCell ref="K39:N39"/>
    <mergeCell ref="O39:P39"/>
    <mergeCell ref="Q39:T39"/>
    <mergeCell ref="I40:T40"/>
    <mergeCell ref="E41:F41"/>
    <mergeCell ref="G41:L41"/>
    <mergeCell ref="A18:J18"/>
    <mergeCell ref="K18:T18"/>
    <mergeCell ref="A20:B22"/>
    <mergeCell ref="C20:D20"/>
    <mergeCell ref="E20:H20"/>
    <mergeCell ref="I20:J22"/>
    <mergeCell ref="K20:L20"/>
    <mergeCell ref="R20:T20"/>
    <mergeCell ref="C21:D22"/>
    <mergeCell ref="E21:H22"/>
    <mergeCell ref="K21:L21"/>
    <mergeCell ref="N21:O21"/>
    <mergeCell ref="P21:Q21"/>
    <mergeCell ref="R21:T21"/>
    <mergeCell ref="K22:T22"/>
    <mergeCell ref="F33:J33"/>
    <mergeCell ref="K33:O33"/>
    <mergeCell ref="A12:A17"/>
    <mergeCell ref="B12:C12"/>
    <mergeCell ref="A19:D19"/>
    <mergeCell ref="I19:J19"/>
    <mergeCell ref="O20:P20"/>
    <mergeCell ref="E19:H19"/>
    <mergeCell ref="L19:T19"/>
    <mergeCell ref="B13:C14"/>
    <mergeCell ref="A23:D28"/>
    <mergeCell ref="E25:H28"/>
    <mergeCell ref="I25:I28"/>
    <mergeCell ref="J25:M28"/>
    <mergeCell ref="N25:O25"/>
    <mergeCell ref="N26:O26"/>
    <mergeCell ref="N27:O27"/>
    <mergeCell ref="N28:O28"/>
    <mergeCell ref="P25:T25"/>
    <mergeCell ref="P26:T26"/>
    <mergeCell ref="P27:T27"/>
    <mergeCell ref="P28:T28"/>
    <mergeCell ref="J23:O23"/>
    <mergeCell ref="J24:O24"/>
    <mergeCell ref="P30:Q30"/>
    <mergeCell ref="E23:H23"/>
    <mergeCell ref="E24:H24"/>
    <mergeCell ref="K30:L30"/>
    <mergeCell ref="M30:O30"/>
    <mergeCell ref="M31:O31"/>
    <mergeCell ref="K31:L31"/>
    <mergeCell ref="K32:L32"/>
    <mergeCell ref="M32:O32"/>
    <mergeCell ref="P23:T23"/>
    <mergeCell ref="P24:T24"/>
  </mergeCells>
  <phoneticPr fontId="1"/>
  <dataValidations count="6">
    <dataValidation type="list" allowBlank="1" showInputMessage="1" showErrorMessage="1" sqref="F8 L13 M21">
      <formula1>"都,道,府,県"</formula1>
    </dataValidation>
    <dataValidation type="list" allowBlank="1" showInputMessage="1" showErrorMessage="1" sqref="I23:I26">
      <formula1>"○,　"</formula1>
    </dataValidation>
    <dataValidation type="list" allowBlank="1" showInputMessage="1" showErrorMessage="1" sqref="I8:J8 O13:P13 P21:Q21">
      <formula1>"区・郡・市,区,郡,市"</formula1>
    </dataValidation>
    <dataValidation type="list" allowBlank="1" showInputMessage="1" showErrorMessage="1" sqref="P23:P24">
      <formula1>"有　・　無,有,無"</formula1>
    </dataValidation>
    <dataValidation type="list" allowBlank="1" showInputMessage="1" showErrorMessage="1" sqref="I38">
      <formula1>"している　・　していない,している,していない"</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7"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zoomScaleSheetLayoutView="100" workbookViewId="0">
      <selection activeCell="B11" sqref="B11:S11"/>
    </sheetView>
  </sheetViews>
  <sheetFormatPr defaultColWidth="4.25" defaultRowHeight="13.5" customHeight="1"/>
  <cols>
    <col min="1" max="20" width="4.25" style="30"/>
    <col min="21" max="21" width="5.25" style="30" bestFit="1" customWidth="1"/>
    <col min="22" max="16384" width="4.25" style="30"/>
  </cols>
  <sheetData>
    <row r="1" spans="1:21" s="95" customFormat="1" ht="18.75">
      <c r="A1" s="262" t="s">
        <v>615</v>
      </c>
      <c r="B1" s="262"/>
      <c r="C1" s="262"/>
      <c r="D1" s="262"/>
      <c r="E1" s="262"/>
      <c r="F1" s="263"/>
      <c r="G1" s="263"/>
      <c r="H1" s="263"/>
      <c r="I1" s="263"/>
      <c r="J1" s="263"/>
      <c r="K1" s="263"/>
      <c r="L1" s="263"/>
      <c r="M1" s="263"/>
      <c r="N1" s="263"/>
      <c r="O1" s="263"/>
      <c r="P1" s="263"/>
      <c r="Q1" s="263"/>
      <c r="R1" s="263"/>
      <c r="S1" s="263"/>
      <c r="T1" s="263"/>
      <c r="U1" s="235" t="s">
        <v>876</v>
      </c>
    </row>
    <row r="2" spans="1:21" s="95" customFormat="1" ht="14.25">
      <c r="A2" s="1401" t="s">
        <v>603</v>
      </c>
      <c r="B2" s="1401"/>
      <c r="C2" s="1401"/>
      <c r="D2" s="1401"/>
      <c r="E2" s="1401"/>
      <c r="F2" s="1401"/>
      <c r="G2" s="1401"/>
      <c r="H2" s="1401"/>
      <c r="I2" s="1401"/>
      <c r="J2" s="1401"/>
      <c r="K2" s="1401"/>
      <c r="L2" s="1401"/>
      <c r="M2" s="1401"/>
      <c r="N2" s="1401"/>
      <c r="O2" s="1401"/>
      <c r="P2" s="1401"/>
      <c r="Q2" s="1401"/>
      <c r="R2" s="1401"/>
      <c r="S2" s="1401"/>
      <c r="T2" s="1401"/>
    </row>
    <row r="3" spans="1:21" ht="13.5" customHeight="1">
      <c r="A3" s="264"/>
      <c r="B3" s="265"/>
      <c r="C3" s="265"/>
      <c r="D3" s="259"/>
      <c r="E3" s="259"/>
      <c r="F3" s="259"/>
      <c r="G3" s="259"/>
      <c r="H3" s="259"/>
      <c r="I3" s="259"/>
      <c r="J3" s="259"/>
      <c r="K3" s="259"/>
      <c r="L3" s="259"/>
      <c r="M3" s="266"/>
      <c r="N3" s="266"/>
      <c r="O3" s="266"/>
      <c r="P3" s="266"/>
      <c r="Q3" s="266"/>
      <c r="R3" s="266"/>
      <c r="S3" s="266"/>
      <c r="T3" s="266"/>
    </row>
    <row r="4" spans="1:21" ht="14.25" customHeight="1" thickBot="1">
      <c r="A4" s="264"/>
      <c r="B4" s="265"/>
      <c r="C4" s="265"/>
      <c r="D4" s="265"/>
      <c r="E4" s="265"/>
      <c r="F4" s="265"/>
      <c r="G4" s="259"/>
      <c r="H4" s="259"/>
      <c r="I4" s="259"/>
      <c r="J4" s="1400" t="s">
        <v>630</v>
      </c>
      <c r="K4" s="1400"/>
      <c r="L4" s="1400"/>
      <c r="M4" s="1400" t="s">
        <v>631</v>
      </c>
      <c r="N4" s="1400"/>
      <c r="O4" s="1400"/>
      <c r="P4" s="1400"/>
      <c r="Q4" s="1400"/>
      <c r="R4" s="1400"/>
      <c r="S4" s="1400"/>
      <c r="T4" s="259" t="s">
        <v>824</v>
      </c>
    </row>
    <row r="5" spans="1:21" ht="13.5" customHeight="1">
      <c r="A5" s="1375" t="s">
        <v>359</v>
      </c>
      <c r="B5" s="1378" t="s">
        <v>25</v>
      </c>
      <c r="C5" s="1379"/>
      <c r="D5" s="1380"/>
      <c r="E5" s="1380"/>
      <c r="F5" s="1380"/>
      <c r="G5" s="1380"/>
      <c r="H5" s="1380"/>
      <c r="I5" s="1380"/>
      <c r="J5" s="1380"/>
      <c r="K5" s="1380"/>
      <c r="L5" s="1380"/>
      <c r="M5" s="1380"/>
      <c r="N5" s="1380"/>
      <c r="O5" s="1380"/>
      <c r="P5" s="1380"/>
      <c r="Q5" s="1380"/>
      <c r="R5" s="1380"/>
      <c r="S5" s="1380"/>
      <c r="T5" s="1381"/>
    </row>
    <row r="6" spans="1:21" ht="13.5" customHeight="1">
      <c r="A6" s="1376"/>
      <c r="B6" s="1382" t="s">
        <v>628</v>
      </c>
      <c r="C6" s="1383"/>
      <c r="D6" s="1331"/>
      <c r="E6" s="1331"/>
      <c r="F6" s="1331"/>
      <c r="G6" s="1331"/>
      <c r="H6" s="1331"/>
      <c r="I6" s="1331"/>
      <c r="J6" s="1331"/>
      <c r="K6" s="1331"/>
      <c r="L6" s="1331"/>
      <c r="M6" s="1331"/>
      <c r="N6" s="1331"/>
      <c r="O6" s="1331"/>
      <c r="P6" s="1331"/>
      <c r="Q6" s="1331"/>
      <c r="R6" s="1331"/>
      <c r="S6" s="1331"/>
      <c r="T6" s="1332"/>
    </row>
    <row r="7" spans="1:21" ht="13.5" customHeight="1">
      <c r="A7" s="1376"/>
      <c r="B7" s="1384" t="s">
        <v>15</v>
      </c>
      <c r="C7" s="1333"/>
      <c r="D7" s="1344" t="s">
        <v>836</v>
      </c>
      <c r="E7" s="1345"/>
      <c r="F7" s="31"/>
      <c r="G7" s="205" t="s">
        <v>606</v>
      </c>
      <c r="H7" s="1346"/>
      <c r="I7" s="1346"/>
      <c r="J7" s="267" t="s">
        <v>605</v>
      </c>
      <c r="K7" s="1342"/>
      <c r="L7" s="1342"/>
      <c r="M7" s="1342"/>
      <c r="N7" s="1342"/>
      <c r="O7" s="1342"/>
      <c r="P7" s="1342"/>
      <c r="Q7" s="1342"/>
      <c r="R7" s="1342"/>
      <c r="S7" s="1342"/>
      <c r="T7" s="1343"/>
    </row>
    <row r="8" spans="1:21" ht="13.5" customHeight="1">
      <c r="A8" s="1376"/>
      <c r="B8" s="1385"/>
      <c r="C8" s="1335"/>
      <c r="D8" s="1347"/>
      <c r="E8" s="1341"/>
      <c r="F8" s="177" t="s">
        <v>611</v>
      </c>
      <c r="G8" s="1341"/>
      <c r="H8" s="1341"/>
      <c r="I8" s="1341" t="s">
        <v>791</v>
      </c>
      <c r="J8" s="1341"/>
      <c r="K8" s="1386"/>
      <c r="L8" s="1386"/>
      <c r="M8" s="1386"/>
      <c r="N8" s="1386"/>
      <c r="O8" s="1386"/>
      <c r="P8" s="1386"/>
      <c r="Q8" s="1386"/>
      <c r="R8" s="1386"/>
      <c r="S8" s="1386"/>
      <c r="T8" s="1387"/>
    </row>
    <row r="9" spans="1:21" ht="13.5" customHeight="1">
      <c r="A9" s="1376"/>
      <c r="B9" s="1385"/>
      <c r="C9" s="1335"/>
      <c r="D9" s="1388"/>
      <c r="E9" s="1388"/>
      <c r="F9" s="1388"/>
      <c r="G9" s="1388"/>
      <c r="H9" s="1388"/>
      <c r="I9" s="1388"/>
      <c r="J9" s="1388"/>
      <c r="K9" s="1388"/>
      <c r="L9" s="1388"/>
      <c r="M9" s="1388"/>
      <c r="N9" s="1388"/>
      <c r="O9" s="1388"/>
      <c r="P9" s="1388"/>
      <c r="Q9" s="1388"/>
      <c r="R9" s="1388"/>
      <c r="S9" s="1388"/>
      <c r="T9" s="1389"/>
    </row>
    <row r="10" spans="1:21" ht="13.5" customHeight="1">
      <c r="A10" s="1376"/>
      <c r="B10" s="1390" t="s">
        <v>28</v>
      </c>
      <c r="C10" s="1246"/>
      <c r="D10" s="1220" t="s">
        <v>825</v>
      </c>
      <c r="E10" s="1221"/>
      <c r="F10" s="1279"/>
      <c r="G10" s="1279"/>
      <c r="H10" s="1279"/>
      <c r="I10" s="1279"/>
      <c r="J10" s="1279"/>
      <c r="K10" s="1279"/>
      <c r="L10" s="1220" t="s">
        <v>30</v>
      </c>
      <c r="M10" s="1221"/>
      <c r="N10" s="1279"/>
      <c r="O10" s="1279"/>
      <c r="P10" s="1279"/>
      <c r="Q10" s="1279"/>
      <c r="R10" s="1279"/>
      <c r="S10" s="1279"/>
      <c r="T10" s="1391" t="s">
        <v>818</v>
      </c>
    </row>
    <row r="11" spans="1:21" ht="13.5" customHeight="1">
      <c r="A11" s="1376"/>
      <c r="B11" s="1290" t="s">
        <v>360</v>
      </c>
      <c r="C11" s="1275"/>
      <c r="D11" s="1275"/>
      <c r="E11" s="1275"/>
      <c r="F11" s="1275"/>
      <c r="G11" s="1275"/>
      <c r="H11" s="1275"/>
      <c r="I11" s="1275"/>
      <c r="J11" s="1275"/>
      <c r="K11" s="1275"/>
      <c r="L11" s="1275"/>
      <c r="M11" s="1275"/>
      <c r="N11" s="1275"/>
      <c r="O11" s="1275"/>
      <c r="P11" s="1275"/>
      <c r="Q11" s="1275"/>
      <c r="R11" s="1275"/>
      <c r="S11" s="1349"/>
      <c r="T11" s="1359"/>
    </row>
    <row r="12" spans="1:21" ht="13.5" customHeight="1">
      <c r="A12" s="1376"/>
      <c r="B12" s="1392"/>
      <c r="C12" s="1275" t="s">
        <v>617</v>
      </c>
      <c r="D12" s="1275"/>
      <c r="E12" s="1349"/>
      <c r="F12" s="1220" t="s">
        <v>629</v>
      </c>
      <c r="G12" s="1221"/>
      <c r="H12" s="1221"/>
      <c r="I12" s="1221"/>
      <c r="J12" s="1221"/>
      <c r="K12" s="1221"/>
      <c r="L12" s="96" t="str">
        <f>IF(F12="その他","（","")</f>
        <v/>
      </c>
      <c r="M12" s="1221"/>
      <c r="N12" s="1221"/>
      <c r="O12" s="1221"/>
      <c r="P12" s="1221"/>
      <c r="Q12" s="1221"/>
      <c r="R12" s="1221"/>
      <c r="S12" s="97" t="str">
        <f>IF(F12="その他","）","")</f>
        <v/>
      </c>
      <c r="T12" s="209"/>
    </row>
    <row r="13" spans="1:21" ht="13.5" customHeight="1">
      <c r="A13" s="1376"/>
      <c r="B13" s="1392"/>
      <c r="C13" s="1275" t="s">
        <v>616</v>
      </c>
      <c r="D13" s="1275"/>
      <c r="E13" s="1275"/>
      <c r="F13" s="1279"/>
      <c r="G13" s="1279"/>
      <c r="H13" s="1279"/>
      <c r="I13" s="1279"/>
      <c r="J13" s="1279"/>
      <c r="K13" s="1279"/>
      <c r="L13" s="1279"/>
      <c r="M13" s="1279"/>
      <c r="N13" s="1279"/>
      <c r="O13" s="1279"/>
      <c r="P13" s="1279"/>
      <c r="Q13" s="1279"/>
      <c r="R13" s="1279"/>
      <c r="S13" s="1279"/>
      <c r="T13" s="209"/>
    </row>
    <row r="14" spans="1:21" ht="13.5" customHeight="1">
      <c r="A14" s="1376"/>
      <c r="B14" s="1392"/>
      <c r="C14" s="1350" t="s">
        <v>831</v>
      </c>
      <c r="D14" s="1248"/>
      <c r="E14" s="1249"/>
      <c r="F14" s="1344" t="s">
        <v>822</v>
      </c>
      <c r="G14" s="1345"/>
      <c r="H14" s="1345"/>
      <c r="I14" s="1393"/>
      <c r="J14" s="1393"/>
      <c r="K14" s="1393"/>
      <c r="L14" s="180" t="s">
        <v>826</v>
      </c>
      <c r="M14" s="176"/>
      <c r="N14" s="1291" t="s">
        <v>830</v>
      </c>
      <c r="O14" s="1291"/>
      <c r="P14" s="1301"/>
      <c r="Q14" s="1301"/>
      <c r="R14" s="1301"/>
      <c r="S14" s="208" t="s">
        <v>826</v>
      </c>
      <c r="T14" s="1357"/>
    </row>
    <row r="15" spans="1:21" ht="13.5" customHeight="1">
      <c r="A15" s="1376"/>
      <c r="B15" s="1392"/>
      <c r="C15" s="1351"/>
      <c r="D15" s="1352"/>
      <c r="E15" s="1353"/>
      <c r="F15" s="1360" t="s">
        <v>823</v>
      </c>
      <c r="G15" s="1361"/>
      <c r="H15" s="1361"/>
      <c r="I15" s="1341"/>
      <c r="J15" s="1341"/>
      <c r="K15" s="1341"/>
      <c r="L15" s="177" t="s">
        <v>826</v>
      </c>
      <c r="M15" s="1369"/>
      <c r="N15" s="1369"/>
      <c r="O15" s="1369"/>
      <c r="P15" s="1369"/>
      <c r="Q15" s="1369"/>
      <c r="R15" s="1369"/>
      <c r="S15" s="1370"/>
      <c r="T15" s="1358"/>
    </row>
    <row r="16" spans="1:21" ht="13.5" customHeight="1">
      <c r="A16" s="1376"/>
      <c r="B16" s="1392"/>
      <c r="C16" s="1351"/>
      <c r="D16" s="1352"/>
      <c r="E16" s="1353"/>
      <c r="F16" s="1360" t="s">
        <v>821</v>
      </c>
      <c r="G16" s="1361"/>
      <c r="H16" s="1361"/>
      <c r="I16" s="1341" t="s">
        <v>829</v>
      </c>
      <c r="J16" s="1341"/>
      <c r="K16" s="1341"/>
      <c r="L16" s="1341"/>
      <c r="M16" s="1341"/>
      <c r="N16" s="177" t="s">
        <v>820</v>
      </c>
      <c r="O16" s="1341" t="s">
        <v>829</v>
      </c>
      <c r="P16" s="1341"/>
      <c r="Q16" s="1341"/>
      <c r="R16" s="1341"/>
      <c r="S16" s="1371"/>
      <c r="T16" s="1358"/>
    </row>
    <row r="17" spans="1:20" ht="13.5" customHeight="1">
      <c r="A17" s="1376"/>
      <c r="B17" s="1392"/>
      <c r="C17" s="1354"/>
      <c r="D17" s="1355"/>
      <c r="E17" s="1356"/>
      <c r="F17" s="1398" t="s">
        <v>827</v>
      </c>
      <c r="G17" s="1399"/>
      <c r="H17" s="1399"/>
      <c r="I17" s="1399"/>
      <c r="J17" s="207" t="s">
        <v>828</v>
      </c>
      <c r="K17" s="1374"/>
      <c r="L17" s="1374"/>
      <c r="M17" s="1374"/>
      <c r="N17" s="1374"/>
      <c r="O17" s="1374"/>
      <c r="P17" s="1374"/>
      <c r="Q17" s="1374"/>
      <c r="R17" s="1374"/>
      <c r="S17" s="206" t="s">
        <v>605</v>
      </c>
      <c r="T17" s="1359"/>
    </row>
    <row r="18" spans="1:20" ht="13.5" customHeight="1">
      <c r="A18" s="1376"/>
      <c r="B18" s="1392"/>
      <c r="C18" s="1348" t="s">
        <v>819</v>
      </c>
      <c r="D18" s="1275"/>
      <c r="E18" s="1349"/>
      <c r="F18" s="1221"/>
      <c r="G18" s="1221"/>
      <c r="H18" s="179" t="s">
        <v>809</v>
      </c>
      <c r="I18" s="1301"/>
      <c r="J18" s="1301"/>
      <c r="K18" s="1301"/>
      <c r="L18" s="1301"/>
      <c r="M18" s="1301"/>
      <c r="N18" s="1301"/>
      <c r="O18" s="1301"/>
      <c r="P18" s="1301"/>
      <c r="Q18" s="1301"/>
      <c r="R18" s="1301"/>
      <c r="S18" s="1333"/>
      <c r="T18" s="209"/>
    </row>
    <row r="19" spans="1:20" ht="13.5" customHeight="1">
      <c r="A19" s="1376"/>
      <c r="B19" s="1392"/>
      <c r="C19" s="1348" t="s">
        <v>618</v>
      </c>
      <c r="D19" s="1275"/>
      <c r="E19" s="1349"/>
      <c r="F19" s="170"/>
      <c r="G19" s="173" t="s">
        <v>833</v>
      </c>
      <c r="H19" s="1221" t="s">
        <v>834</v>
      </c>
      <c r="I19" s="1221"/>
      <c r="J19" s="174"/>
      <c r="K19" s="173" t="s">
        <v>833</v>
      </c>
      <c r="L19" s="172" t="s">
        <v>824</v>
      </c>
      <c r="M19" s="1296" t="s">
        <v>835</v>
      </c>
      <c r="N19" s="1296"/>
      <c r="O19" s="1296"/>
      <c r="P19" s="1296"/>
      <c r="Q19" s="1220"/>
      <c r="R19" s="1221"/>
      <c r="S19" s="171" t="s">
        <v>832</v>
      </c>
      <c r="T19" s="209"/>
    </row>
    <row r="20" spans="1:20" ht="13.5" customHeight="1">
      <c r="A20" s="1376"/>
      <c r="B20" s="1274" t="s">
        <v>619</v>
      </c>
      <c r="C20" s="1275"/>
      <c r="D20" s="1275"/>
      <c r="E20" s="1275"/>
      <c r="F20" s="1275"/>
      <c r="G20" s="1275"/>
      <c r="H20" s="31"/>
      <c r="I20" s="173" t="s">
        <v>620</v>
      </c>
      <c r="J20" s="1348" t="s">
        <v>621</v>
      </c>
      <c r="K20" s="1275"/>
      <c r="L20" s="1275"/>
      <c r="M20" s="1275"/>
      <c r="N20" s="1275"/>
      <c r="O20" s="1275"/>
      <c r="P20" s="1220"/>
      <c r="Q20" s="1221"/>
      <c r="R20" s="1221"/>
      <c r="S20" s="1225"/>
      <c r="T20" s="209"/>
    </row>
    <row r="21" spans="1:20" ht="13.5" customHeight="1">
      <c r="A21" s="1376"/>
      <c r="B21" s="1247" t="s">
        <v>18</v>
      </c>
      <c r="C21" s="1248"/>
      <c r="D21" s="1249"/>
      <c r="E21" s="1279" t="s">
        <v>623</v>
      </c>
      <c r="F21" s="1279"/>
      <c r="G21" s="1279"/>
      <c r="H21" s="1279" t="s">
        <v>624</v>
      </c>
      <c r="I21" s="1279"/>
      <c r="J21" s="1279"/>
      <c r="K21" s="1279" t="s">
        <v>625</v>
      </c>
      <c r="L21" s="1279"/>
      <c r="M21" s="1279"/>
      <c r="N21" s="1279" t="s">
        <v>626</v>
      </c>
      <c r="O21" s="1279"/>
      <c r="P21" s="1279"/>
      <c r="Q21" s="1279" t="s">
        <v>627</v>
      </c>
      <c r="R21" s="1279"/>
      <c r="S21" s="1279"/>
      <c r="T21" s="1357"/>
    </row>
    <row r="22" spans="1:20" ht="13.5" customHeight="1">
      <c r="A22" s="1376"/>
      <c r="B22" s="1368"/>
      <c r="C22" s="1355"/>
      <c r="D22" s="1356"/>
      <c r="E22" s="1279"/>
      <c r="F22" s="1279"/>
      <c r="G22" s="1279"/>
      <c r="H22" s="1279"/>
      <c r="I22" s="1279"/>
      <c r="J22" s="1279"/>
      <c r="K22" s="1279"/>
      <c r="L22" s="1279"/>
      <c r="M22" s="1279"/>
      <c r="N22" s="1279"/>
      <c r="O22" s="1279"/>
      <c r="P22" s="1279"/>
      <c r="Q22" s="1279"/>
      <c r="R22" s="1279"/>
      <c r="S22" s="1279"/>
      <c r="T22" s="1359"/>
    </row>
    <row r="23" spans="1:20" ht="13.5" customHeight="1">
      <c r="A23" s="1376"/>
      <c r="B23" s="1362" t="s">
        <v>91</v>
      </c>
      <c r="C23" s="1222"/>
      <c r="D23" s="1222"/>
      <c r="E23" s="1236"/>
      <c r="F23" s="1237"/>
      <c r="G23" s="1237"/>
      <c r="H23" s="1237"/>
      <c r="I23" s="1237"/>
      <c r="J23" s="1237"/>
      <c r="K23" s="1237"/>
      <c r="L23" s="1237"/>
      <c r="M23" s="1237"/>
      <c r="N23" s="1237"/>
      <c r="O23" s="1237"/>
      <c r="P23" s="1237"/>
      <c r="Q23" s="1237"/>
      <c r="R23" s="1237"/>
      <c r="S23" s="1283"/>
      <c r="T23" s="209"/>
    </row>
    <row r="24" spans="1:20" ht="13.5" customHeight="1" thickBot="1">
      <c r="A24" s="1377"/>
      <c r="B24" s="1363" t="s">
        <v>62</v>
      </c>
      <c r="C24" s="1364"/>
      <c r="D24" s="1364"/>
      <c r="E24" s="1365"/>
      <c r="F24" s="1366"/>
      <c r="G24" s="1366"/>
      <c r="H24" s="1366"/>
      <c r="I24" s="1366"/>
      <c r="J24" s="1366"/>
      <c r="K24" s="1366"/>
      <c r="L24" s="1366"/>
      <c r="M24" s="1366"/>
      <c r="N24" s="1366"/>
      <c r="O24" s="1366"/>
      <c r="P24" s="1366"/>
      <c r="Q24" s="1366"/>
      <c r="R24" s="1366"/>
      <c r="S24" s="1367"/>
      <c r="T24" s="210" t="s">
        <v>361</v>
      </c>
    </row>
    <row r="25" spans="1:20" ht="13.5" customHeight="1">
      <c r="A25" s="1375" t="s">
        <v>362</v>
      </c>
      <c r="B25" s="1378" t="s">
        <v>25</v>
      </c>
      <c r="C25" s="1379"/>
      <c r="D25" s="1380"/>
      <c r="E25" s="1380"/>
      <c r="F25" s="1380"/>
      <c r="G25" s="1380"/>
      <c r="H25" s="1380"/>
      <c r="I25" s="1380"/>
      <c r="J25" s="1380"/>
      <c r="K25" s="1380"/>
      <c r="L25" s="1380"/>
      <c r="M25" s="1380"/>
      <c r="N25" s="1380"/>
      <c r="O25" s="1380"/>
      <c r="P25" s="1380"/>
      <c r="Q25" s="1380"/>
      <c r="R25" s="1380"/>
      <c r="S25" s="1380"/>
      <c r="T25" s="1381"/>
    </row>
    <row r="26" spans="1:20" ht="13.5" customHeight="1">
      <c r="A26" s="1376"/>
      <c r="B26" s="1382" t="s">
        <v>628</v>
      </c>
      <c r="C26" s="1383"/>
      <c r="D26" s="1331"/>
      <c r="E26" s="1331"/>
      <c r="F26" s="1331"/>
      <c r="G26" s="1331"/>
      <c r="H26" s="1331"/>
      <c r="I26" s="1331"/>
      <c r="J26" s="1331"/>
      <c r="K26" s="1331"/>
      <c r="L26" s="1331"/>
      <c r="M26" s="1331"/>
      <c r="N26" s="1331"/>
      <c r="O26" s="1331"/>
      <c r="P26" s="1331"/>
      <c r="Q26" s="1331"/>
      <c r="R26" s="1331"/>
      <c r="S26" s="1331"/>
      <c r="T26" s="1332"/>
    </row>
    <row r="27" spans="1:20" ht="13.5" customHeight="1">
      <c r="A27" s="1376"/>
      <c r="B27" s="1384" t="s">
        <v>15</v>
      </c>
      <c r="C27" s="1333"/>
      <c r="D27" s="1344" t="s">
        <v>836</v>
      </c>
      <c r="E27" s="1345"/>
      <c r="F27" s="31"/>
      <c r="G27" s="205" t="s">
        <v>568</v>
      </c>
      <c r="H27" s="1346"/>
      <c r="I27" s="1346"/>
      <c r="J27" s="267" t="s">
        <v>583</v>
      </c>
      <c r="K27" s="1342"/>
      <c r="L27" s="1342"/>
      <c r="M27" s="1342"/>
      <c r="N27" s="1342"/>
      <c r="O27" s="1342"/>
      <c r="P27" s="1342"/>
      <c r="Q27" s="1342"/>
      <c r="R27" s="1342"/>
      <c r="S27" s="1342"/>
      <c r="T27" s="1343"/>
    </row>
    <row r="28" spans="1:20" ht="13.5" customHeight="1">
      <c r="A28" s="1376"/>
      <c r="B28" s="1385"/>
      <c r="C28" s="1335"/>
      <c r="D28" s="1347"/>
      <c r="E28" s="1341"/>
      <c r="F28" s="177" t="s">
        <v>569</v>
      </c>
      <c r="G28" s="1341"/>
      <c r="H28" s="1341"/>
      <c r="I28" s="1341" t="s">
        <v>791</v>
      </c>
      <c r="J28" s="1341"/>
      <c r="K28" s="1386"/>
      <c r="L28" s="1386"/>
      <c r="M28" s="1386"/>
      <c r="N28" s="1386"/>
      <c r="O28" s="1386"/>
      <c r="P28" s="1386"/>
      <c r="Q28" s="1386"/>
      <c r="R28" s="1386"/>
      <c r="S28" s="1386"/>
      <c r="T28" s="1387"/>
    </row>
    <row r="29" spans="1:20" ht="13.5" customHeight="1">
      <c r="A29" s="1376"/>
      <c r="B29" s="1385"/>
      <c r="C29" s="1335"/>
      <c r="D29" s="1388"/>
      <c r="E29" s="1388"/>
      <c r="F29" s="1388"/>
      <c r="G29" s="1388"/>
      <c r="H29" s="1388"/>
      <c r="I29" s="1388"/>
      <c r="J29" s="1388"/>
      <c r="K29" s="1388"/>
      <c r="L29" s="1388"/>
      <c r="M29" s="1388"/>
      <c r="N29" s="1388"/>
      <c r="O29" s="1388"/>
      <c r="P29" s="1388"/>
      <c r="Q29" s="1388"/>
      <c r="R29" s="1388"/>
      <c r="S29" s="1388"/>
      <c r="T29" s="1389"/>
    </row>
    <row r="30" spans="1:20" ht="13.5" customHeight="1">
      <c r="A30" s="1376"/>
      <c r="B30" s="1390" t="s">
        <v>28</v>
      </c>
      <c r="C30" s="1246"/>
      <c r="D30" s="1220" t="s">
        <v>825</v>
      </c>
      <c r="E30" s="1221"/>
      <c r="F30" s="1279"/>
      <c r="G30" s="1279"/>
      <c r="H30" s="1279"/>
      <c r="I30" s="1279"/>
      <c r="J30" s="1279"/>
      <c r="K30" s="1279"/>
      <c r="L30" s="1220" t="s">
        <v>30</v>
      </c>
      <c r="M30" s="1221"/>
      <c r="N30" s="1279"/>
      <c r="O30" s="1279"/>
      <c r="P30" s="1279"/>
      <c r="Q30" s="1279"/>
      <c r="R30" s="1279"/>
      <c r="S30" s="1279"/>
      <c r="T30" s="1391" t="s">
        <v>818</v>
      </c>
    </row>
    <row r="31" spans="1:20" ht="13.5" customHeight="1">
      <c r="A31" s="1376"/>
      <c r="B31" s="1394" t="s">
        <v>360</v>
      </c>
      <c r="C31" s="1395"/>
      <c r="D31" s="1395"/>
      <c r="E31" s="1395"/>
      <c r="F31" s="1395"/>
      <c r="G31" s="1395"/>
      <c r="H31" s="1395"/>
      <c r="I31" s="1395"/>
      <c r="J31" s="1395"/>
      <c r="K31" s="1395"/>
      <c r="L31" s="1395"/>
      <c r="M31" s="1395"/>
      <c r="N31" s="1395"/>
      <c r="O31" s="1395"/>
      <c r="P31" s="1395"/>
      <c r="Q31" s="1395"/>
      <c r="R31" s="1395"/>
      <c r="S31" s="1396"/>
      <c r="T31" s="1359"/>
    </row>
    <row r="32" spans="1:20" ht="13.5" customHeight="1">
      <c r="A32" s="1376"/>
      <c r="B32" s="1397"/>
      <c r="C32" s="1275" t="s">
        <v>617</v>
      </c>
      <c r="D32" s="1275"/>
      <c r="E32" s="1349"/>
      <c r="F32" s="1220" t="s">
        <v>629</v>
      </c>
      <c r="G32" s="1221"/>
      <c r="H32" s="1221"/>
      <c r="I32" s="1221"/>
      <c r="J32" s="1221"/>
      <c r="K32" s="1221"/>
      <c r="L32" s="96" t="str">
        <f>IF(F32="その他","（","")</f>
        <v/>
      </c>
      <c r="M32" s="1221"/>
      <c r="N32" s="1221"/>
      <c r="O32" s="1221"/>
      <c r="P32" s="1221"/>
      <c r="Q32" s="1221"/>
      <c r="R32" s="1221"/>
      <c r="S32" s="97" t="str">
        <f>IF(F32="その他","）","")</f>
        <v/>
      </c>
      <c r="T32" s="209"/>
    </row>
    <row r="33" spans="1:20" ht="13.5" customHeight="1">
      <c r="A33" s="1376"/>
      <c r="B33" s="1397"/>
      <c r="C33" s="1275" t="s">
        <v>616</v>
      </c>
      <c r="D33" s="1275"/>
      <c r="E33" s="1275"/>
      <c r="F33" s="1279"/>
      <c r="G33" s="1279"/>
      <c r="H33" s="1279"/>
      <c r="I33" s="1279"/>
      <c r="J33" s="1279"/>
      <c r="K33" s="1279"/>
      <c r="L33" s="1279"/>
      <c r="M33" s="1279"/>
      <c r="N33" s="1279"/>
      <c r="O33" s="1279"/>
      <c r="P33" s="1279"/>
      <c r="Q33" s="1279"/>
      <c r="R33" s="1279"/>
      <c r="S33" s="1279"/>
      <c r="T33" s="209"/>
    </row>
    <row r="34" spans="1:20" ht="13.5" customHeight="1">
      <c r="A34" s="1376"/>
      <c r="B34" s="1397"/>
      <c r="C34" s="1350" t="s">
        <v>831</v>
      </c>
      <c r="D34" s="1248"/>
      <c r="E34" s="1249"/>
      <c r="F34" s="1344" t="s">
        <v>822</v>
      </c>
      <c r="G34" s="1345"/>
      <c r="H34" s="1345"/>
      <c r="I34" s="1393"/>
      <c r="J34" s="1393"/>
      <c r="K34" s="1393"/>
      <c r="L34" s="180" t="s">
        <v>826</v>
      </c>
      <c r="M34" s="176"/>
      <c r="N34" s="1291" t="s">
        <v>830</v>
      </c>
      <c r="O34" s="1291"/>
      <c r="P34" s="1301"/>
      <c r="Q34" s="1301"/>
      <c r="R34" s="1301"/>
      <c r="S34" s="208" t="s">
        <v>826</v>
      </c>
      <c r="T34" s="1357"/>
    </row>
    <row r="35" spans="1:20" ht="13.5" customHeight="1">
      <c r="A35" s="1376"/>
      <c r="B35" s="1397"/>
      <c r="C35" s="1351"/>
      <c r="D35" s="1352"/>
      <c r="E35" s="1353"/>
      <c r="F35" s="1360" t="s">
        <v>823</v>
      </c>
      <c r="G35" s="1361"/>
      <c r="H35" s="1361"/>
      <c r="I35" s="1341"/>
      <c r="J35" s="1341"/>
      <c r="K35" s="1341"/>
      <c r="L35" s="177" t="s">
        <v>826</v>
      </c>
      <c r="M35" s="1369"/>
      <c r="N35" s="1369"/>
      <c r="O35" s="1369"/>
      <c r="P35" s="1369"/>
      <c r="Q35" s="1369"/>
      <c r="R35" s="1369"/>
      <c r="S35" s="1370"/>
      <c r="T35" s="1358"/>
    </row>
    <row r="36" spans="1:20" ht="13.5" customHeight="1">
      <c r="A36" s="1376"/>
      <c r="B36" s="1397"/>
      <c r="C36" s="1351"/>
      <c r="D36" s="1352"/>
      <c r="E36" s="1353"/>
      <c r="F36" s="1360" t="s">
        <v>821</v>
      </c>
      <c r="G36" s="1361"/>
      <c r="H36" s="1361"/>
      <c r="I36" s="1341" t="s">
        <v>829</v>
      </c>
      <c r="J36" s="1341"/>
      <c r="K36" s="1341"/>
      <c r="L36" s="1341"/>
      <c r="M36" s="1341"/>
      <c r="N36" s="177" t="s">
        <v>820</v>
      </c>
      <c r="O36" s="1341" t="s">
        <v>829</v>
      </c>
      <c r="P36" s="1341"/>
      <c r="Q36" s="1341"/>
      <c r="R36" s="1341"/>
      <c r="S36" s="1371"/>
      <c r="T36" s="1358"/>
    </row>
    <row r="37" spans="1:20" ht="13.5" customHeight="1">
      <c r="A37" s="1376"/>
      <c r="B37" s="1397"/>
      <c r="C37" s="1354"/>
      <c r="D37" s="1355"/>
      <c r="E37" s="1356"/>
      <c r="F37" s="1372" t="s">
        <v>827</v>
      </c>
      <c r="G37" s="1373"/>
      <c r="H37" s="1373"/>
      <c r="I37" s="1373"/>
      <c r="J37" s="268" t="s">
        <v>828</v>
      </c>
      <c r="K37" s="1374"/>
      <c r="L37" s="1374"/>
      <c r="M37" s="1374"/>
      <c r="N37" s="1374"/>
      <c r="O37" s="1374"/>
      <c r="P37" s="1374"/>
      <c r="Q37" s="1374"/>
      <c r="R37" s="1374"/>
      <c r="S37" s="206" t="s">
        <v>583</v>
      </c>
      <c r="T37" s="1359"/>
    </row>
    <row r="38" spans="1:20" ht="13.5" customHeight="1">
      <c r="A38" s="1376"/>
      <c r="B38" s="1397"/>
      <c r="C38" s="1348" t="s">
        <v>819</v>
      </c>
      <c r="D38" s="1275"/>
      <c r="E38" s="1349"/>
      <c r="F38" s="1301"/>
      <c r="G38" s="1301"/>
      <c r="H38" s="179" t="s">
        <v>809</v>
      </c>
      <c r="I38" s="1301"/>
      <c r="J38" s="1301"/>
      <c r="K38" s="1301"/>
      <c r="L38" s="1301"/>
      <c r="M38" s="1301"/>
      <c r="N38" s="1301"/>
      <c r="O38" s="1301"/>
      <c r="P38" s="1301"/>
      <c r="Q38" s="1301"/>
      <c r="R38" s="1301"/>
      <c r="S38" s="1333"/>
      <c r="T38" s="209"/>
    </row>
    <row r="39" spans="1:20" ht="13.5" customHeight="1">
      <c r="A39" s="1376"/>
      <c r="B39" s="1397"/>
      <c r="C39" s="1348" t="s">
        <v>618</v>
      </c>
      <c r="D39" s="1275"/>
      <c r="E39" s="1349"/>
      <c r="F39" s="170"/>
      <c r="G39" s="173" t="s">
        <v>833</v>
      </c>
      <c r="H39" s="1221" t="s">
        <v>834</v>
      </c>
      <c r="I39" s="1221"/>
      <c r="J39" s="174"/>
      <c r="K39" s="173" t="s">
        <v>833</v>
      </c>
      <c r="L39" s="172" t="s">
        <v>824</v>
      </c>
      <c r="M39" s="1296" t="s">
        <v>835</v>
      </c>
      <c r="N39" s="1296"/>
      <c r="O39" s="1296"/>
      <c r="P39" s="1296"/>
      <c r="Q39" s="1220"/>
      <c r="R39" s="1221"/>
      <c r="S39" s="171" t="s">
        <v>832</v>
      </c>
      <c r="T39" s="209"/>
    </row>
    <row r="40" spans="1:20" ht="13.5" customHeight="1">
      <c r="A40" s="1376"/>
      <c r="B40" s="1274" t="s">
        <v>619</v>
      </c>
      <c r="C40" s="1275"/>
      <c r="D40" s="1275"/>
      <c r="E40" s="1275"/>
      <c r="F40" s="1275"/>
      <c r="G40" s="1275"/>
      <c r="H40" s="31"/>
      <c r="I40" s="173" t="s">
        <v>620</v>
      </c>
      <c r="J40" s="1348" t="s">
        <v>621</v>
      </c>
      <c r="K40" s="1275"/>
      <c r="L40" s="1275"/>
      <c r="M40" s="1275"/>
      <c r="N40" s="1275"/>
      <c r="O40" s="1275"/>
      <c r="P40" s="1220"/>
      <c r="Q40" s="1221"/>
      <c r="R40" s="1221"/>
      <c r="S40" s="1225"/>
      <c r="T40" s="209"/>
    </row>
    <row r="41" spans="1:20" ht="13.5" customHeight="1">
      <c r="A41" s="1376"/>
      <c r="B41" s="1247" t="s">
        <v>18</v>
      </c>
      <c r="C41" s="1248"/>
      <c r="D41" s="1249"/>
      <c r="E41" s="1279" t="s">
        <v>623</v>
      </c>
      <c r="F41" s="1279"/>
      <c r="G41" s="1279"/>
      <c r="H41" s="1279" t="s">
        <v>624</v>
      </c>
      <c r="I41" s="1279"/>
      <c r="J41" s="1279"/>
      <c r="K41" s="1279" t="s">
        <v>625</v>
      </c>
      <c r="L41" s="1279"/>
      <c r="M41" s="1279"/>
      <c r="N41" s="1279" t="s">
        <v>626</v>
      </c>
      <c r="O41" s="1279"/>
      <c r="P41" s="1279"/>
      <c r="Q41" s="1279" t="s">
        <v>627</v>
      </c>
      <c r="R41" s="1279"/>
      <c r="S41" s="1279"/>
      <c r="T41" s="1357"/>
    </row>
    <row r="42" spans="1:20" ht="13.5" customHeight="1">
      <c r="A42" s="1376"/>
      <c r="B42" s="1368"/>
      <c r="C42" s="1355"/>
      <c r="D42" s="1356"/>
      <c r="E42" s="1279"/>
      <c r="F42" s="1279"/>
      <c r="G42" s="1279"/>
      <c r="H42" s="1279"/>
      <c r="I42" s="1279"/>
      <c r="J42" s="1279"/>
      <c r="K42" s="1279"/>
      <c r="L42" s="1279"/>
      <c r="M42" s="1279"/>
      <c r="N42" s="1279"/>
      <c r="O42" s="1279"/>
      <c r="P42" s="1279"/>
      <c r="Q42" s="1279"/>
      <c r="R42" s="1279"/>
      <c r="S42" s="1279"/>
      <c r="T42" s="1359"/>
    </row>
    <row r="43" spans="1:20" ht="13.5" customHeight="1">
      <c r="A43" s="1376"/>
      <c r="B43" s="1362" t="s">
        <v>91</v>
      </c>
      <c r="C43" s="1222"/>
      <c r="D43" s="1222"/>
      <c r="E43" s="1236"/>
      <c r="F43" s="1237"/>
      <c r="G43" s="1237"/>
      <c r="H43" s="1237"/>
      <c r="I43" s="1237"/>
      <c r="J43" s="1237"/>
      <c r="K43" s="1237"/>
      <c r="L43" s="1237"/>
      <c r="M43" s="1237"/>
      <c r="N43" s="1237"/>
      <c r="O43" s="1237"/>
      <c r="P43" s="1237"/>
      <c r="Q43" s="1237"/>
      <c r="R43" s="1237"/>
      <c r="S43" s="1283"/>
      <c r="T43" s="209"/>
    </row>
    <row r="44" spans="1:20" ht="13.5" customHeight="1" thickBot="1">
      <c r="A44" s="1377"/>
      <c r="B44" s="1363" t="s">
        <v>62</v>
      </c>
      <c r="C44" s="1364"/>
      <c r="D44" s="1364"/>
      <c r="E44" s="1365"/>
      <c r="F44" s="1366"/>
      <c r="G44" s="1366"/>
      <c r="H44" s="1366"/>
      <c r="I44" s="1366"/>
      <c r="J44" s="1366"/>
      <c r="K44" s="1366"/>
      <c r="L44" s="1366"/>
      <c r="M44" s="1366"/>
      <c r="N44" s="1366"/>
      <c r="O44" s="1366"/>
      <c r="P44" s="1366"/>
      <c r="Q44" s="1366"/>
      <c r="R44" s="1366"/>
      <c r="S44" s="1367"/>
      <c r="T44" s="210" t="s">
        <v>361</v>
      </c>
    </row>
    <row r="45" spans="1:20" ht="13.5" customHeight="1">
      <c r="A45" s="1375" t="s">
        <v>363</v>
      </c>
      <c r="B45" s="1378" t="s">
        <v>25</v>
      </c>
      <c r="C45" s="1379"/>
      <c r="D45" s="1380"/>
      <c r="E45" s="1380"/>
      <c r="F45" s="1380"/>
      <c r="G45" s="1380"/>
      <c r="H45" s="1380"/>
      <c r="I45" s="1380"/>
      <c r="J45" s="1380"/>
      <c r="K45" s="1380"/>
      <c r="L45" s="1380"/>
      <c r="M45" s="1380"/>
      <c r="N45" s="1380"/>
      <c r="O45" s="1380"/>
      <c r="P45" s="1380"/>
      <c r="Q45" s="1380"/>
      <c r="R45" s="1380"/>
      <c r="S45" s="1380"/>
      <c r="T45" s="1381"/>
    </row>
    <row r="46" spans="1:20" ht="13.5" customHeight="1">
      <c r="A46" s="1376"/>
      <c r="B46" s="1382" t="s">
        <v>628</v>
      </c>
      <c r="C46" s="1383"/>
      <c r="D46" s="1331"/>
      <c r="E46" s="1331"/>
      <c r="F46" s="1331"/>
      <c r="G46" s="1331"/>
      <c r="H46" s="1331"/>
      <c r="I46" s="1331"/>
      <c r="J46" s="1331"/>
      <c r="K46" s="1331"/>
      <c r="L46" s="1331"/>
      <c r="M46" s="1331"/>
      <c r="N46" s="1331"/>
      <c r="O46" s="1331"/>
      <c r="P46" s="1331"/>
      <c r="Q46" s="1331"/>
      <c r="R46" s="1331"/>
      <c r="S46" s="1331"/>
      <c r="T46" s="1332"/>
    </row>
    <row r="47" spans="1:20" ht="13.5" customHeight="1">
      <c r="A47" s="1376"/>
      <c r="B47" s="1384" t="s">
        <v>15</v>
      </c>
      <c r="C47" s="1333"/>
      <c r="D47" s="1344" t="s">
        <v>836</v>
      </c>
      <c r="E47" s="1345"/>
      <c r="F47" s="31"/>
      <c r="G47" s="205" t="s">
        <v>568</v>
      </c>
      <c r="H47" s="1346"/>
      <c r="I47" s="1346"/>
      <c r="J47" s="267" t="s">
        <v>583</v>
      </c>
      <c r="K47" s="1342"/>
      <c r="L47" s="1342"/>
      <c r="M47" s="1342"/>
      <c r="N47" s="1342"/>
      <c r="O47" s="1342"/>
      <c r="P47" s="1342"/>
      <c r="Q47" s="1342"/>
      <c r="R47" s="1342"/>
      <c r="S47" s="1342"/>
      <c r="T47" s="1343"/>
    </row>
    <row r="48" spans="1:20" ht="13.5" customHeight="1">
      <c r="A48" s="1376"/>
      <c r="B48" s="1385"/>
      <c r="C48" s="1335"/>
      <c r="D48" s="1347"/>
      <c r="E48" s="1341"/>
      <c r="F48" s="177" t="s">
        <v>569</v>
      </c>
      <c r="G48" s="1341"/>
      <c r="H48" s="1341"/>
      <c r="I48" s="1341" t="s">
        <v>791</v>
      </c>
      <c r="J48" s="1341"/>
      <c r="K48" s="1386"/>
      <c r="L48" s="1386"/>
      <c r="M48" s="1386"/>
      <c r="N48" s="1386"/>
      <c r="O48" s="1386"/>
      <c r="P48" s="1386"/>
      <c r="Q48" s="1386"/>
      <c r="R48" s="1386"/>
      <c r="S48" s="1386"/>
      <c r="T48" s="1387"/>
    </row>
    <row r="49" spans="1:20" ht="13.5" customHeight="1">
      <c r="A49" s="1376"/>
      <c r="B49" s="1385"/>
      <c r="C49" s="1335"/>
      <c r="D49" s="1388"/>
      <c r="E49" s="1388"/>
      <c r="F49" s="1388"/>
      <c r="G49" s="1388"/>
      <c r="H49" s="1388"/>
      <c r="I49" s="1388"/>
      <c r="J49" s="1388"/>
      <c r="K49" s="1388"/>
      <c r="L49" s="1388"/>
      <c r="M49" s="1388"/>
      <c r="N49" s="1388"/>
      <c r="O49" s="1388"/>
      <c r="P49" s="1388"/>
      <c r="Q49" s="1388"/>
      <c r="R49" s="1388"/>
      <c r="S49" s="1388"/>
      <c r="T49" s="1389"/>
    </row>
    <row r="50" spans="1:20" ht="13.5" customHeight="1">
      <c r="A50" s="1376"/>
      <c r="B50" s="1390" t="s">
        <v>28</v>
      </c>
      <c r="C50" s="1246"/>
      <c r="D50" s="1220" t="s">
        <v>825</v>
      </c>
      <c r="E50" s="1221"/>
      <c r="F50" s="1279"/>
      <c r="G50" s="1279"/>
      <c r="H50" s="1279"/>
      <c r="I50" s="1279"/>
      <c r="J50" s="1279"/>
      <c r="K50" s="1279"/>
      <c r="L50" s="1220" t="s">
        <v>30</v>
      </c>
      <c r="M50" s="1221"/>
      <c r="N50" s="1279"/>
      <c r="O50" s="1279"/>
      <c r="P50" s="1279"/>
      <c r="Q50" s="1279"/>
      <c r="R50" s="1279"/>
      <c r="S50" s="1279"/>
      <c r="T50" s="1391" t="s">
        <v>818</v>
      </c>
    </row>
    <row r="51" spans="1:20" ht="13.5" customHeight="1">
      <c r="A51" s="1376"/>
      <c r="B51" s="1290" t="s">
        <v>360</v>
      </c>
      <c r="C51" s="1275"/>
      <c r="D51" s="1275"/>
      <c r="E51" s="1275"/>
      <c r="F51" s="1275"/>
      <c r="G51" s="1275"/>
      <c r="H51" s="1275"/>
      <c r="I51" s="1275"/>
      <c r="J51" s="1275"/>
      <c r="K51" s="1275"/>
      <c r="L51" s="1275"/>
      <c r="M51" s="1275"/>
      <c r="N51" s="1275"/>
      <c r="O51" s="1275"/>
      <c r="P51" s="1275"/>
      <c r="Q51" s="1275"/>
      <c r="R51" s="1275"/>
      <c r="S51" s="1349"/>
      <c r="T51" s="1359"/>
    </row>
    <row r="52" spans="1:20" ht="13.5" customHeight="1">
      <c r="A52" s="1376"/>
      <c r="B52" s="1392"/>
      <c r="C52" s="1275" t="s">
        <v>617</v>
      </c>
      <c r="D52" s="1275"/>
      <c r="E52" s="1349"/>
      <c r="F52" s="1220" t="s">
        <v>629</v>
      </c>
      <c r="G52" s="1221"/>
      <c r="H52" s="1221"/>
      <c r="I52" s="1221"/>
      <c r="J52" s="1221"/>
      <c r="K52" s="1221"/>
      <c r="L52" s="96" t="str">
        <f>IF(F52="その他","（","")</f>
        <v/>
      </c>
      <c r="M52" s="1221"/>
      <c r="N52" s="1221"/>
      <c r="O52" s="1221"/>
      <c r="P52" s="1221"/>
      <c r="Q52" s="1221"/>
      <c r="R52" s="1221"/>
      <c r="S52" s="97" t="str">
        <f>IF(F52="その他","）","")</f>
        <v/>
      </c>
      <c r="T52" s="209"/>
    </row>
    <row r="53" spans="1:20" ht="13.5" customHeight="1">
      <c r="A53" s="1376"/>
      <c r="B53" s="1392"/>
      <c r="C53" s="1275" t="s">
        <v>616</v>
      </c>
      <c r="D53" s="1275"/>
      <c r="E53" s="1275"/>
      <c r="F53" s="1279"/>
      <c r="G53" s="1279"/>
      <c r="H53" s="1279"/>
      <c r="I53" s="1279"/>
      <c r="J53" s="1279"/>
      <c r="K53" s="1279"/>
      <c r="L53" s="1279"/>
      <c r="M53" s="1279"/>
      <c r="N53" s="1279"/>
      <c r="O53" s="1279"/>
      <c r="P53" s="1279"/>
      <c r="Q53" s="1279"/>
      <c r="R53" s="1279"/>
      <c r="S53" s="1279"/>
      <c r="T53" s="209"/>
    </row>
    <row r="54" spans="1:20" ht="13.5" customHeight="1">
      <c r="A54" s="1376"/>
      <c r="B54" s="1392"/>
      <c r="C54" s="1350" t="s">
        <v>831</v>
      </c>
      <c r="D54" s="1248"/>
      <c r="E54" s="1249"/>
      <c r="F54" s="1344" t="s">
        <v>822</v>
      </c>
      <c r="G54" s="1345"/>
      <c r="H54" s="1345"/>
      <c r="I54" s="1393"/>
      <c r="J54" s="1393"/>
      <c r="K54" s="1393"/>
      <c r="L54" s="180" t="s">
        <v>826</v>
      </c>
      <c r="M54" s="176"/>
      <c r="N54" s="1291" t="s">
        <v>830</v>
      </c>
      <c r="O54" s="1291"/>
      <c r="P54" s="1301"/>
      <c r="Q54" s="1301"/>
      <c r="R54" s="1301"/>
      <c r="S54" s="208" t="s">
        <v>826</v>
      </c>
      <c r="T54" s="1357"/>
    </row>
    <row r="55" spans="1:20" ht="13.5" customHeight="1">
      <c r="A55" s="1376"/>
      <c r="B55" s="1392"/>
      <c r="C55" s="1351"/>
      <c r="D55" s="1352"/>
      <c r="E55" s="1353"/>
      <c r="F55" s="1360" t="s">
        <v>823</v>
      </c>
      <c r="G55" s="1361"/>
      <c r="H55" s="1361"/>
      <c r="I55" s="1341"/>
      <c r="J55" s="1341"/>
      <c r="K55" s="1341"/>
      <c r="L55" s="177" t="s">
        <v>826</v>
      </c>
      <c r="M55" s="1369"/>
      <c r="N55" s="1369"/>
      <c r="O55" s="1369"/>
      <c r="P55" s="1369"/>
      <c r="Q55" s="1369"/>
      <c r="R55" s="1369"/>
      <c r="S55" s="1370"/>
      <c r="T55" s="1358"/>
    </row>
    <row r="56" spans="1:20" ht="13.5" customHeight="1">
      <c r="A56" s="1376"/>
      <c r="B56" s="1392"/>
      <c r="C56" s="1351"/>
      <c r="D56" s="1352"/>
      <c r="E56" s="1353"/>
      <c r="F56" s="1360" t="s">
        <v>821</v>
      </c>
      <c r="G56" s="1361"/>
      <c r="H56" s="1361"/>
      <c r="I56" s="1341" t="s">
        <v>829</v>
      </c>
      <c r="J56" s="1341"/>
      <c r="K56" s="1341"/>
      <c r="L56" s="1341"/>
      <c r="M56" s="1341"/>
      <c r="N56" s="177" t="s">
        <v>820</v>
      </c>
      <c r="O56" s="1341" t="s">
        <v>829</v>
      </c>
      <c r="P56" s="1341"/>
      <c r="Q56" s="1341"/>
      <c r="R56" s="1341"/>
      <c r="S56" s="1371"/>
      <c r="T56" s="1358"/>
    </row>
    <row r="57" spans="1:20" ht="13.5" customHeight="1">
      <c r="A57" s="1376"/>
      <c r="B57" s="1392"/>
      <c r="C57" s="1354"/>
      <c r="D57" s="1355"/>
      <c r="E57" s="1356"/>
      <c r="F57" s="1372" t="s">
        <v>827</v>
      </c>
      <c r="G57" s="1373"/>
      <c r="H57" s="1373"/>
      <c r="I57" s="1373"/>
      <c r="J57" s="268" t="s">
        <v>828</v>
      </c>
      <c r="K57" s="1374"/>
      <c r="L57" s="1374"/>
      <c r="M57" s="1374"/>
      <c r="N57" s="1374"/>
      <c r="O57" s="1374"/>
      <c r="P57" s="1374"/>
      <c r="Q57" s="1374"/>
      <c r="R57" s="1374"/>
      <c r="S57" s="206" t="s">
        <v>583</v>
      </c>
      <c r="T57" s="1359"/>
    </row>
    <row r="58" spans="1:20" ht="13.5" customHeight="1">
      <c r="A58" s="1376"/>
      <c r="B58" s="1392"/>
      <c r="C58" s="1348" t="s">
        <v>819</v>
      </c>
      <c r="D58" s="1275"/>
      <c r="E58" s="1349"/>
      <c r="F58" s="1221"/>
      <c r="G58" s="1221"/>
      <c r="H58" s="179" t="s">
        <v>809</v>
      </c>
      <c r="I58" s="1301"/>
      <c r="J58" s="1301"/>
      <c r="K58" s="1301"/>
      <c r="L58" s="1301"/>
      <c r="M58" s="1301"/>
      <c r="N58" s="1301"/>
      <c r="O58" s="1301"/>
      <c r="P58" s="1301"/>
      <c r="Q58" s="1301"/>
      <c r="R58" s="1301"/>
      <c r="S58" s="1333"/>
      <c r="T58" s="209"/>
    </row>
    <row r="59" spans="1:20" ht="13.5" customHeight="1">
      <c r="A59" s="1376"/>
      <c r="B59" s="1392"/>
      <c r="C59" s="1348" t="s">
        <v>618</v>
      </c>
      <c r="D59" s="1275"/>
      <c r="E59" s="1349"/>
      <c r="F59" s="170"/>
      <c r="G59" s="173" t="s">
        <v>833</v>
      </c>
      <c r="H59" s="1221" t="s">
        <v>834</v>
      </c>
      <c r="I59" s="1221"/>
      <c r="J59" s="174"/>
      <c r="K59" s="173" t="s">
        <v>833</v>
      </c>
      <c r="L59" s="172" t="s">
        <v>824</v>
      </c>
      <c r="M59" s="1296" t="s">
        <v>835</v>
      </c>
      <c r="N59" s="1296"/>
      <c r="O59" s="1296"/>
      <c r="P59" s="1296"/>
      <c r="Q59" s="1220"/>
      <c r="R59" s="1221"/>
      <c r="S59" s="171" t="s">
        <v>832</v>
      </c>
      <c r="T59" s="209"/>
    </row>
    <row r="60" spans="1:20" ht="13.5" customHeight="1">
      <c r="A60" s="1376"/>
      <c r="B60" s="1274" t="s">
        <v>619</v>
      </c>
      <c r="C60" s="1275"/>
      <c r="D60" s="1275"/>
      <c r="E60" s="1275"/>
      <c r="F60" s="1275"/>
      <c r="G60" s="1275"/>
      <c r="H60" s="31"/>
      <c r="I60" s="173" t="s">
        <v>620</v>
      </c>
      <c r="J60" s="1348" t="s">
        <v>621</v>
      </c>
      <c r="K60" s="1275"/>
      <c r="L60" s="1275"/>
      <c r="M60" s="1275"/>
      <c r="N60" s="1275"/>
      <c r="O60" s="1275"/>
      <c r="P60" s="1220"/>
      <c r="Q60" s="1221"/>
      <c r="R60" s="1221"/>
      <c r="S60" s="1225"/>
      <c r="T60" s="209"/>
    </row>
    <row r="61" spans="1:20" ht="13.5" customHeight="1">
      <c r="A61" s="1376"/>
      <c r="B61" s="1247" t="s">
        <v>18</v>
      </c>
      <c r="C61" s="1248"/>
      <c r="D61" s="1249"/>
      <c r="E61" s="1279" t="s">
        <v>623</v>
      </c>
      <c r="F61" s="1279"/>
      <c r="G61" s="1279"/>
      <c r="H61" s="1279" t="s">
        <v>624</v>
      </c>
      <c r="I61" s="1279"/>
      <c r="J61" s="1279"/>
      <c r="K61" s="1279" t="s">
        <v>625</v>
      </c>
      <c r="L61" s="1279"/>
      <c r="M61" s="1279"/>
      <c r="N61" s="1279" t="s">
        <v>626</v>
      </c>
      <c r="O61" s="1279"/>
      <c r="P61" s="1279"/>
      <c r="Q61" s="1279" t="s">
        <v>627</v>
      </c>
      <c r="R61" s="1279"/>
      <c r="S61" s="1279"/>
      <c r="T61" s="1357"/>
    </row>
    <row r="62" spans="1:20" ht="13.5" customHeight="1">
      <c r="A62" s="1376"/>
      <c r="B62" s="1368"/>
      <c r="C62" s="1355"/>
      <c r="D62" s="1356"/>
      <c r="E62" s="1279"/>
      <c r="F62" s="1279"/>
      <c r="G62" s="1279"/>
      <c r="H62" s="1279"/>
      <c r="I62" s="1279"/>
      <c r="J62" s="1279"/>
      <c r="K62" s="1279"/>
      <c r="L62" s="1279"/>
      <c r="M62" s="1279"/>
      <c r="N62" s="1279"/>
      <c r="O62" s="1279"/>
      <c r="P62" s="1279"/>
      <c r="Q62" s="1279"/>
      <c r="R62" s="1279"/>
      <c r="S62" s="1279"/>
      <c r="T62" s="1359"/>
    </row>
    <row r="63" spans="1:20" ht="13.5" customHeight="1">
      <c r="A63" s="1376"/>
      <c r="B63" s="1362" t="s">
        <v>91</v>
      </c>
      <c r="C63" s="1222"/>
      <c r="D63" s="1222"/>
      <c r="E63" s="1236"/>
      <c r="F63" s="1237"/>
      <c r="G63" s="1237"/>
      <c r="H63" s="1237"/>
      <c r="I63" s="1237"/>
      <c r="J63" s="1237"/>
      <c r="K63" s="1237"/>
      <c r="L63" s="1237"/>
      <c r="M63" s="1237"/>
      <c r="N63" s="1237"/>
      <c r="O63" s="1237"/>
      <c r="P63" s="1237"/>
      <c r="Q63" s="1237"/>
      <c r="R63" s="1237"/>
      <c r="S63" s="1283"/>
      <c r="T63" s="209"/>
    </row>
    <row r="64" spans="1:20" ht="13.5" customHeight="1" thickBot="1">
      <c r="A64" s="1377"/>
      <c r="B64" s="1363" t="s">
        <v>62</v>
      </c>
      <c r="C64" s="1364"/>
      <c r="D64" s="1364"/>
      <c r="E64" s="1365"/>
      <c r="F64" s="1366"/>
      <c r="G64" s="1366"/>
      <c r="H64" s="1366"/>
      <c r="I64" s="1366"/>
      <c r="J64" s="1366"/>
      <c r="K64" s="1366"/>
      <c r="L64" s="1366"/>
      <c r="M64" s="1366"/>
      <c r="N64" s="1366"/>
      <c r="O64" s="1366"/>
      <c r="P64" s="1366"/>
      <c r="Q64" s="1366"/>
      <c r="R64" s="1366"/>
      <c r="S64" s="1367"/>
      <c r="T64" s="210" t="s">
        <v>361</v>
      </c>
    </row>
  </sheetData>
  <mergeCells count="204">
    <mergeCell ref="A5:A24"/>
    <mergeCell ref="B7:C9"/>
    <mergeCell ref="A2:T2"/>
    <mergeCell ref="D10:E10"/>
    <mergeCell ref="T10:T11"/>
    <mergeCell ref="T14:T17"/>
    <mergeCell ref="T21:T22"/>
    <mergeCell ref="D9:T9"/>
    <mergeCell ref="D7:E7"/>
    <mergeCell ref="H7:I7"/>
    <mergeCell ref="D8:E8"/>
    <mergeCell ref="I8:J8"/>
    <mergeCell ref="B10:C10"/>
    <mergeCell ref="E21:G21"/>
    <mergeCell ref="E22:G22"/>
    <mergeCell ref="H21:J21"/>
    <mergeCell ref="K21:M21"/>
    <mergeCell ref="N21:P21"/>
    <mergeCell ref="Q21:S21"/>
    <mergeCell ref="H22:J22"/>
    <mergeCell ref="K22:M22"/>
    <mergeCell ref="N22:P22"/>
    <mergeCell ref="Q22:S22"/>
    <mergeCell ref="I18:S18"/>
    <mergeCell ref="B5:C5"/>
    <mergeCell ref="B6:C6"/>
    <mergeCell ref="D5:T5"/>
    <mergeCell ref="D6:T6"/>
    <mergeCell ref="B11:S11"/>
    <mergeCell ref="K8:T8"/>
    <mergeCell ref="M4:S4"/>
    <mergeCell ref="F10:K10"/>
    <mergeCell ref="L10:M10"/>
    <mergeCell ref="N10:S10"/>
    <mergeCell ref="J4:L4"/>
    <mergeCell ref="N14:O14"/>
    <mergeCell ref="P14:R14"/>
    <mergeCell ref="F13:S13"/>
    <mergeCell ref="B12:B19"/>
    <mergeCell ref="F17:I17"/>
    <mergeCell ref="F16:H16"/>
    <mergeCell ref="F15:H15"/>
    <mergeCell ref="F14:H14"/>
    <mergeCell ref="I14:K14"/>
    <mergeCell ref="C14:E17"/>
    <mergeCell ref="C18:E18"/>
    <mergeCell ref="K17:R17"/>
    <mergeCell ref="F18:G18"/>
    <mergeCell ref="I15:K15"/>
    <mergeCell ref="C19:E19"/>
    <mergeCell ref="M12:R12"/>
    <mergeCell ref="F12:K12"/>
    <mergeCell ref="C12:E12"/>
    <mergeCell ref="C13:E13"/>
    <mergeCell ref="O16:S16"/>
    <mergeCell ref="I16:M16"/>
    <mergeCell ref="B21:D22"/>
    <mergeCell ref="B23:D23"/>
    <mergeCell ref="B24:D24"/>
    <mergeCell ref="E23:S23"/>
    <mergeCell ref="E24:S24"/>
    <mergeCell ref="B20:G20"/>
    <mergeCell ref="J20:O20"/>
    <mergeCell ref="P20:S20"/>
    <mergeCell ref="M15:S15"/>
    <mergeCell ref="H19:I19"/>
    <mergeCell ref="M19:P19"/>
    <mergeCell ref="Q19:R19"/>
    <mergeCell ref="A25:A44"/>
    <mergeCell ref="B25:C25"/>
    <mergeCell ref="D25:T25"/>
    <mergeCell ref="B26:C26"/>
    <mergeCell ref="D26:T26"/>
    <mergeCell ref="B27:C29"/>
    <mergeCell ref="I28:J28"/>
    <mergeCell ref="K28:T28"/>
    <mergeCell ref="D29:T29"/>
    <mergeCell ref="B30:C30"/>
    <mergeCell ref="D30:E30"/>
    <mergeCell ref="F30:K30"/>
    <mergeCell ref="L30:M30"/>
    <mergeCell ref="N30:S30"/>
    <mergeCell ref="T30:T31"/>
    <mergeCell ref="B31:S31"/>
    <mergeCell ref="B32:B39"/>
    <mergeCell ref="C32:E32"/>
    <mergeCell ref="F32:K32"/>
    <mergeCell ref="M32:R32"/>
    <mergeCell ref="C33:E33"/>
    <mergeCell ref="T34:T37"/>
    <mergeCell ref="F35:H35"/>
    <mergeCell ref="I35:K35"/>
    <mergeCell ref="C39:E39"/>
    <mergeCell ref="H39:I39"/>
    <mergeCell ref="M39:P39"/>
    <mergeCell ref="Q39:R39"/>
    <mergeCell ref="F33:S33"/>
    <mergeCell ref="C34:E37"/>
    <mergeCell ref="F34:H34"/>
    <mergeCell ref="I34:K34"/>
    <mergeCell ref="N34:O34"/>
    <mergeCell ref="P34:R34"/>
    <mergeCell ref="M35:S35"/>
    <mergeCell ref="F36:H36"/>
    <mergeCell ref="I36:M36"/>
    <mergeCell ref="O36:S36"/>
    <mergeCell ref="F37:I37"/>
    <mergeCell ref="K37:R37"/>
    <mergeCell ref="C38:E38"/>
    <mergeCell ref="F38:G38"/>
    <mergeCell ref="I38:S38"/>
    <mergeCell ref="B40:G40"/>
    <mergeCell ref="J40:O40"/>
    <mergeCell ref="P40:S40"/>
    <mergeCell ref="B41:D42"/>
    <mergeCell ref="E41:G41"/>
    <mergeCell ref="H41:J41"/>
    <mergeCell ref="K41:M41"/>
    <mergeCell ref="N41:P41"/>
    <mergeCell ref="Q41:S41"/>
    <mergeCell ref="C52:E52"/>
    <mergeCell ref="F52:K52"/>
    <mergeCell ref="M52:R52"/>
    <mergeCell ref="C53:E53"/>
    <mergeCell ref="F54:H54"/>
    <mergeCell ref="I54:K54"/>
    <mergeCell ref="N54:O54"/>
    <mergeCell ref="T41:T42"/>
    <mergeCell ref="E42:G42"/>
    <mergeCell ref="H42:J42"/>
    <mergeCell ref="K42:M42"/>
    <mergeCell ref="N42:P42"/>
    <mergeCell ref="Q42:S42"/>
    <mergeCell ref="B43:D43"/>
    <mergeCell ref="E43:S43"/>
    <mergeCell ref="B44:D44"/>
    <mergeCell ref="E44:S44"/>
    <mergeCell ref="I55:K55"/>
    <mergeCell ref="M55:S55"/>
    <mergeCell ref="F56:H56"/>
    <mergeCell ref="I56:M56"/>
    <mergeCell ref="O56:S56"/>
    <mergeCell ref="F57:I57"/>
    <mergeCell ref="K57:R57"/>
    <mergeCell ref="A45:A64"/>
    <mergeCell ref="B45:C45"/>
    <mergeCell ref="D45:T45"/>
    <mergeCell ref="B46:C46"/>
    <mergeCell ref="D46:T46"/>
    <mergeCell ref="B47:C49"/>
    <mergeCell ref="I48:J48"/>
    <mergeCell ref="K48:T48"/>
    <mergeCell ref="D49:T49"/>
    <mergeCell ref="B50:C50"/>
    <mergeCell ref="D50:E50"/>
    <mergeCell ref="F50:K50"/>
    <mergeCell ref="L50:M50"/>
    <mergeCell ref="N50:S50"/>
    <mergeCell ref="T50:T51"/>
    <mergeCell ref="B51:S51"/>
    <mergeCell ref="B52:B59"/>
    <mergeCell ref="B60:G60"/>
    <mergeCell ref="J60:O60"/>
    <mergeCell ref="P60:S60"/>
    <mergeCell ref="B61:D62"/>
    <mergeCell ref="E61:G61"/>
    <mergeCell ref="H61:J61"/>
    <mergeCell ref="K61:M61"/>
    <mergeCell ref="N61:P61"/>
    <mergeCell ref="Q61:S61"/>
    <mergeCell ref="T61:T62"/>
    <mergeCell ref="E62:G62"/>
    <mergeCell ref="H62:J62"/>
    <mergeCell ref="K62:M62"/>
    <mergeCell ref="N62:P62"/>
    <mergeCell ref="Q62:S62"/>
    <mergeCell ref="B63:D63"/>
    <mergeCell ref="E63:S63"/>
    <mergeCell ref="B64:D64"/>
    <mergeCell ref="E64:S64"/>
    <mergeCell ref="H59:I59"/>
    <mergeCell ref="M59:P59"/>
    <mergeCell ref="Q59:R59"/>
    <mergeCell ref="G8:H8"/>
    <mergeCell ref="K7:T7"/>
    <mergeCell ref="D27:E27"/>
    <mergeCell ref="H27:I27"/>
    <mergeCell ref="K27:T27"/>
    <mergeCell ref="D28:E28"/>
    <mergeCell ref="G28:H28"/>
    <mergeCell ref="D47:E47"/>
    <mergeCell ref="H47:I47"/>
    <mergeCell ref="K47:T47"/>
    <mergeCell ref="D48:E48"/>
    <mergeCell ref="G48:H48"/>
    <mergeCell ref="C58:E58"/>
    <mergeCell ref="F58:G58"/>
    <mergeCell ref="I58:S58"/>
    <mergeCell ref="C59:E59"/>
    <mergeCell ref="F53:S53"/>
    <mergeCell ref="C54:E57"/>
    <mergeCell ref="P54:R54"/>
    <mergeCell ref="T54:T57"/>
    <mergeCell ref="F55:H55"/>
  </mergeCells>
  <phoneticPr fontId="1"/>
  <conditionalFormatting sqref="L12:M12 S12">
    <cfRule type="expression" dxfId="15" priority="11">
      <formula>$F$12&lt;&gt;"その他"</formula>
    </cfRule>
  </conditionalFormatting>
  <conditionalFormatting sqref="L32:M32 S32">
    <cfRule type="expression" dxfId="14" priority="2">
      <formula>$F$12&lt;&gt;"その他"</formula>
    </cfRule>
  </conditionalFormatting>
  <conditionalFormatting sqref="L52:M52 S52">
    <cfRule type="expression" dxfId="13" priority="1">
      <formula>$F$12&lt;&gt;"その他"</formula>
    </cfRule>
  </conditionalFormatting>
  <dataValidations count="6">
    <dataValidation type="list" allowBlank="1" showInputMessage="1" showErrorMessage="1" sqref="E22:S22 E42:S42 E62:S62">
      <formula1>"○, "</formula1>
    </dataValidation>
    <dataValidation type="list" allowBlank="1" showInputMessage="1" showErrorMessage="1" sqref="F12 F32 F52">
      <formula1>"一戸建て・アパート・マンション・その他,一戸建て,アパート,マンション,その他"</formula1>
    </dataValidation>
    <dataValidation type="list" allowBlank="1" showInputMessage="1" showErrorMessage="1" sqref="F8 F28 F48">
      <formula1>"都,道,府,県"</formula1>
    </dataValidation>
    <dataValidation type="list" allowBlank="1" showInputMessage="1" showErrorMessage="1" sqref="I8:J8 I28:J28 I48:J48">
      <formula1>"区・郡・市,区,郡,市"</formula1>
    </dataValidation>
    <dataValidation type="list" allowBlank="1" showInputMessage="1" showErrorMessage="1" sqref="T32:T43 T52:T63 T12:T23">
      <formula1>"　,○"</formula1>
    </dataValidation>
    <dataValidation type="list" allowBlank="1" showInputMessage="1" showErrorMessage="1" sqref="M4">
      <formula1>"新規・内容変更あり・内容変更なし,新規,内容変更あり,内容変更なし"</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1"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zoomScaleSheetLayoutView="100" workbookViewId="0">
      <selection activeCell="B11" sqref="B11:S11"/>
    </sheetView>
  </sheetViews>
  <sheetFormatPr defaultColWidth="4.25" defaultRowHeight="13.5" customHeight="1"/>
  <cols>
    <col min="1" max="20" width="4.25" style="30"/>
    <col min="21" max="21" width="5.25" style="30" bestFit="1" customWidth="1"/>
    <col min="22" max="16384" width="4.25" style="30"/>
  </cols>
  <sheetData>
    <row r="1" spans="1:21" s="178" customFormat="1" ht="18.75">
      <c r="A1" s="262" t="s">
        <v>632</v>
      </c>
      <c r="B1" s="262"/>
      <c r="C1" s="262"/>
      <c r="D1" s="262"/>
      <c r="E1" s="262"/>
      <c r="F1" s="263"/>
      <c r="G1" s="263"/>
      <c r="H1" s="263"/>
      <c r="I1" s="263"/>
      <c r="J1" s="263"/>
      <c r="K1" s="263"/>
      <c r="L1" s="263"/>
      <c r="M1" s="263"/>
      <c r="N1" s="263"/>
      <c r="O1" s="263"/>
      <c r="P1" s="263"/>
      <c r="Q1" s="263"/>
      <c r="R1" s="263"/>
      <c r="S1" s="263"/>
      <c r="T1" s="263"/>
      <c r="U1" s="235" t="s">
        <v>876</v>
      </c>
    </row>
    <row r="2" spans="1:21" s="178" customFormat="1" ht="14.25">
      <c r="A2" s="1401" t="s">
        <v>603</v>
      </c>
      <c r="B2" s="1401"/>
      <c r="C2" s="1401"/>
      <c r="D2" s="1401"/>
      <c r="E2" s="1401"/>
      <c r="F2" s="1401"/>
      <c r="G2" s="1401"/>
      <c r="H2" s="1401"/>
      <c r="I2" s="1401"/>
      <c r="J2" s="1401"/>
      <c r="K2" s="1401"/>
      <c r="L2" s="1401"/>
      <c r="M2" s="1401"/>
      <c r="N2" s="1401"/>
      <c r="O2" s="1401"/>
      <c r="P2" s="1401"/>
      <c r="Q2" s="1401"/>
      <c r="R2" s="1401"/>
      <c r="S2" s="1401"/>
      <c r="T2" s="1401"/>
    </row>
    <row r="3" spans="1:21" ht="13.5" customHeight="1">
      <c r="A3" s="264"/>
      <c r="B3" s="265"/>
      <c r="C3" s="265"/>
      <c r="D3" s="259"/>
      <c r="E3" s="259"/>
      <c r="F3" s="259"/>
      <c r="G3" s="259"/>
      <c r="H3" s="259"/>
      <c r="I3" s="259"/>
      <c r="J3" s="259"/>
      <c r="K3" s="259"/>
      <c r="L3" s="259"/>
      <c r="M3" s="266"/>
      <c r="N3" s="266"/>
      <c r="O3" s="266"/>
      <c r="P3" s="266"/>
      <c r="Q3" s="266"/>
      <c r="R3" s="266"/>
      <c r="S3" s="266"/>
      <c r="T3" s="266"/>
    </row>
    <row r="4" spans="1:21" ht="14.25" customHeight="1" thickBot="1">
      <c r="A4" s="264"/>
      <c r="B4" s="265"/>
      <c r="C4" s="265"/>
      <c r="D4" s="265"/>
      <c r="E4" s="265"/>
      <c r="F4" s="265"/>
      <c r="G4" s="259"/>
      <c r="H4" s="259"/>
      <c r="I4" s="259"/>
      <c r="J4" s="1400" t="s">
        <v>630</v>
      </c>
      <c r="K4" s="1400"/>
      <c r="L4" s="1400"/>
      <c r="M4" s="1400" t="s">
        <v>631</v>
      </c>
      <c r="N4" s="1400"/>
      <c r="O4" s="1400"/>
      <c r="P4" s="1400"/>
      <c r="Q4" s="1400"/>
      <c r="R4" s="1400"/>
      <c r="S4" s="1400"/>
      <c r="T4" s="259" t="s">
        <v>824</v>
      </c>
    </row>
    <row r="5" spans="1:21" ht="13.5" customHeight="1">
      <c r="A5" s="1375" t="s">
        <v>364</v>
      </c>
      <c r="B5" s="1378" t="s">
        <v>25</v>
      </c>
      <c r="C5" s="1379"/>
      <c r="D5" s="1380"/>
      <c r="E5" s="1380"/>
      <c r="F5" s="1380"/>
      <c r="G5" s="1380"/>
      <c r="H5" s="1380"/>
      <c r="I5" s="1380"/>
      <c r="J5" s="1380"/>
      <c r="K5" s="1380"/>
      <c r="L5" s="1380"/>
      <c r="M5" s="1380"/>
      <c r="N5" s="1380"/>
      <c r="O5" s="1380"/>
      <c r="P5" s="1380"/>
      <c r="Q5" s="1380"/>
      <c r="R5" s="1380"/>
      <c r="S5" s="1380"/>
      <c r="T5" s="1381"/>
    </row>
    <row r="6" spans="1:21" ht="13.5" customHeight="1">
      <c r="A6" s="1376"/>
      <c r="B6" s="1382" t="s">
        <v>628</v>
      </c>
      <c r="C6" s="1383"/>
      <c r="D6" s="1331"/>
      <c r="E6" s="1331"/>
      <c r="F6" s="1331"/>
      <c r="G6" s="1331"/>
      <c r="H6" s="1331"/>
      <c r="I6" s="1331"/>
      <c r="J6" s="1331"/>
      <c r="K6" s="1331"/>
      <c r="L6" s="1331"/>
      <c r="M6" s="1331"/>
      <c r="N6" s="1331"/>
      <c r="O6" s="1331"/>
      <c r="P6" s="1331"/>
      <c r="Q6" s="1331"/>
      <c r="R6" s="1331"/>
      <c r="S6" s="1331"/>
      <c r="T6" s="1332"/>
    </row>
    <row r="7" spans="1:21" ht="13.5" customHeight="1">
      <c r="A7" s="1376"/>
      <c r="B7" s="1384" t="s">
        <v>15</v>
      </c>
      <c r="C7" s="1333"/>
      <c r="D7" s="1344" t="s">
        <v>836</v>
      </c>
      <c r="E7" s="1345"/>
      <c r="F7" s="31"/>
      <c r="G7" s="205" t="s">
        <v>568</v>
      </c>
      <c r="H7" s="1346"/>
      <c r="I7" s="1346"/>
      <c r="J7" s="267" t="s">
        <v>583</v>
      </c>
      <c r="K7" s="1342"/>
      <c r="L7" s="1342"/>
      <c r="M7" s="1342"/>
      <c r="N7" s="1342"/>
      <c r="O7" s="1342"/>
      <c r="P7" s="1342"/>
      <c r="Q7" s="1342"/>
      <c r="R7" s="1342"/>
      <c r="S7" s="1342"/>
      <c r="T7" s="1343"/>
    </row>
    <row r="8" spans="1:21" ht="13.5" customHeight="1">
      <c r="A8" s="1376"/>
      <c r="B8" s="1385"/>
      <c r="C8" s="1335"/>
      <c r="D8" s="1347"/>
      <c r="E8" s="1341"/>
      <c r="F8" s="177" t="s">
        <v>569</v>
      </c>
      <c r="G8" s="1341"/>
      <c r="H8" s="1341"/>
      <c r="I8" s="1341" t="s">
        <v>791</v>
      </c>
      <c r="J8" s="1341"/>
      <c r="K8" s="1386"/>
      <c r="L8" s="1386"/>
      <c r="M8" s="1386"/>
      <c r="N8" s="1386"/>
      <c r="O8" s="1386"/>
      <c r="P8" s="1386"/>
      <c r="Q8" s="1386"/>
      <c r="R8" s="1386"/>
      <c r="S8" s="1386"/>
      <c r="T8" s="1387"/>
    </row>
    <row r="9" spans="1:21" ht="13.5" customHeight="1">
      <c r="A9" s="1376"/>
      <c r="B9" s="1385"/>
      <c r="C9" s="1335"/>
      <c r="D9" s="1388"/>
      <c r="E9" s="1388"/>
      <c r="F9" s="1388"/>
      <c r="G9" s="1388"/>
      <c r="H9" s="1388"/>
      <c r="I9" s="1388"/>
      <c r="J9" s="1388"/>
      <c r="K9" s="1388"/>
      <c r="L9" s="1388"/>
      <c r="M9" s="1388"/>
      <c r="N9" s="1388"/>
      <c r="O9" s="1388"/>
      <c r="P9" s="1388"/>
      <c r="Q9" s="1388"/>
      <c r="R9" s="1388"/>
      <c r="S9" s="1388"/>
      <c r="T9" s="1389"/>
    </row>
    <row r="10" spans="1:21" ht="13.5" customHeight="1">
      <c r="A10" s="1376"/>
      <c r="B10" s="1390" t="s">
        <v>28</v>
      </c>
      <c r="C10" s="1246"/>
      <c r="D10" s="1220" t="s">
        <v>825</v>
      </c>
      <c r="E10" s="1221"/>
      <c r="F10" s="1279"/>
      <c r="G10" s="1279"/>
      <c r="H10" s="1279"/>
      <c r="I10" s="1279"/>
      <c r="J10" s="1279"/>
      <c r="K10" s="1279"/>
      <c r="L10" s="1220" t="s">
        <v>30</v>
      </c>
      <c r="M10" s="1221"/>
      <c r="N10" s="1279"/>
      <c r="O10" s="1279"/>
      <c r="P10" s="1279"/>
      <c r="Q10" s="1279"/>
      <c r="R10" s="1279"/>
      <c r="S10" s="1279"/>
      <c r="T10" s="1391" t="s">
        <v>818</v>
      </c>
    </row>
    <row r="11" spans="1:21" ht="13.5" customHeight="1">
      <c r="A11" s="1376"/>
      <c r="B11" s="1290" t="s">
        <v>360</v>
      </c>
      <c r="C11" s="1275"/>
      <c r="D11" s="1275"/>
      <c r="E11" s="1275"/>
      <c r="F11" s="1275"/>
      <c r="G11" s="1275"/>
      <c r="H11" s="1275"/>
      <c r="I11" s="1275"/>
      <c r="J11" s="1275"/>
      <c r="K11" s="1275"/>
      <c r="L11" s="1275"/>
      <c r="M11" s="1275"/>
      <c r="N11" s="1275"/>
      <c r="O11" s="1275"/>
      <c r="P11" s="1275"/>
      <c r="Q11" s="1275"/>
      <c r="R11" s="1275"/>
      <c r="S11" s="1349"/>
      <c r="T11" s="1359"/>
    </row>
    <row r="12" spans="1:21" ht="13.5" customHeight="1">
      <c r="A12" s="1376"/>
      <c r="B12" s="1392"/>
      <c r="C12" s="1275" t="s">
        <v>617</v>
      </c>
      <c r="D12" s="1275"/>
      <c r="E12" s="1349"/>
      <c r="F12" s="1220" t="s">
        <v>629</v>
      </c>
      <c r="G12" s="1221"/>
      <c r="H12" s="1221"/>
      <c r="I12" s="1221"/>
      <c r="J12" s="1221"/>
      <c r="K12" s="1221"/>
      <c r="L12" s="96" t="str">
        <f>IF(F12="その他","（","")</f>
        <v/>
      </c>
      <c r="M12" s="1221"/>
      <c r="N12" s="1221"/>
      <c r="O12" s="1221"/>
      <c r="P12" s="1221"/>
      <c r="Q12" s="1221"/>
      <c r="R12" s="1221"/>
      <c r="S12" s="97" t="str">
        <f>IF(F12="その他","）","")</f>
        <v/>
      </c>
      <c r="T12" s="209"/>
    </row>
    <row r="13" spans="1:21" ht="13.5" customHeight="1">
      <c r="A13" s="1376"/>
      <c r="B13" s="1392"/>
      <c r="C13" s="1275" t="s">
        <v>616</v>
      </c>
      <c r="D13" s="1275"/>
      <c r="E13" s="1275"/>
      <c r="F13" s="1279"/>
      <c r="G13" s="1279"/>
      <c r="H13" s="1279"/>
      <c r="I13" s="1279"/>
      <c r="J13" s="1279"/>
      <c r="K13" s="1279"/>
      <c r="L13" s="1279"/>
      <c r="M13" s="1279"/>
      <c r="N13" s="1279"/>
      <c r="O13" s="1279"/>
      <c r="P13" s="1279"/>
      <c r="Q13" s="1279"/>
      <c r="R13" s="1279"/>
      <c r="S13" s="1279"/>
      <c r="T13" s="209"/>
    </row>
    <row r="14" spans="1:21" ht="13.5" customHeight="1">
      <c r="A14" s="1376"/>
      <c r="B14" s="1392"/>
      <c r="C14" s="1350" t="s">
        <v>831</v>
      </c>
      <c r="D14" s="1248"/>
      <c r="E14" s="1249"/>
      <c r="F14" s="1344" t="s">
        <v>822</v>
      </c>
      <c r="G14" s="1345"/>
      <c r="H14" s="1345"/>
      <c r="I14" s="1393"/>
      <c r="J14" s="1393"/>
      <c r="K14" s="1393"/>
      <c r="L14" s="180" t="s">
        <v>826</v>
      </c>
      <c r="M14" s="176"/>
      <c r="N14" s="1291" t="s">
        <v>830</v>
      </c>
      <c r="O14" s="1291"/>
      <c r="P14" s="1301"/>
      <c r="Q14" s="1301"/>
      <c r="R14" s="1301"/>
      <c r="S14" s="208" t="s">
        <v>826</v>
      </c>
      <c r="T14" s="1357"/>
    </row>
    <row r="15" spans="1:21" ht="13.5" customHeight="1">
      <c r="A15" s="1376"/>
      <c r="B15" s="1392"/>
      <c r="C15" s="1351"/>
      <c r="D15" s="1352"/>
      <c r="E15" s="1353"/>
      <c r="F15" s="1360" t="s">
        <v>823</v>
      </c>
      <c r="G15" s="1361"/>
      <c r="H15" s="1361"/>
      <c r="I15" s="1341"/>
      <c r="J15" s="1341"/>
      <c r="K15" s="1341"/>
      <c r="L15" s="177" t="s">
        <v>826</v>
      </c>
      <c r="M15" s="1369"/>
      <c r="N15" s="1369"/>
      <c r="O15" s="1369"/>
      <c r="P15" s="1369"/>
      <c r="Q15" s="1369"/>
      <c r="R15" s="1369"/>
      <c r="S15" s="1370"/>
      <c r="T15" s="1358"/>
    </row>
    <row r="16" spans="1:21" ht="13.5" customHeight="1">
      <c r="A16" s="1376"/>
      <c r="B16" s="1392"/>
      <c r="C16" s="1351"/>
      <c r="D16" s="1352"/>
      <c r="E16" s="1353"/>
      <c r="F16" s="1360" t="s">
        <v>821</v>
      </c>
      <c r="G16" s="1361"/>
      <c r="H16" s="1361"/>
      <c r="I16" s="1341" t="s">
        <v>829</v>
      </c>
      <c r="J16" s="1341"/>
      <c r="K16" s="1341"/>
      <c r="L16" s="1341"/>
      <c r="M16" s="1341"/>
      <c r="N16" s="177" t="s">
        <v>820</v>
      </c>
      <c r="O16" s="1341" t="s">
        <v>829</v>
      </c>
      <c r="P16" s="1341"/>
      <c r="Q16" s="1341"/>
      <c r="R16" s="1341"/>
      <c r="S16" s="1371"/>
      <c r="T16" s="1358"/>
    </row>
    <row r="17" spans="1:20" ht="13.5" customHeight="1">
      <c r="A17" s="1376"/>
      <c r="B17" s="1392"/>
      <c r="C17" s="1354"/>
      <c r="D17" s="1355"/>
      <c r="E17" s="1356"/>
      <c r="F17" s="1372" t="s">
        <v>827</v>
      </c>
      <c r="G17" s="1373"/>
      <c r="H17" s="1373"/>
      <c r="I17" s="1373"/>
      <c r="J17" s="268" t="s">
        <v>828</v>
      </c>
      <c r="K17" s="1374"/>
      <c r="L17" s="1374"/>
      <c r="M17" s="1374"/>
      <c r="N17" s="1374"/>
      <c r="O17" s="1374"/>
      <c r="P17" s="1374"/>
      <c r="Q17" s="1374"/>
      <c r="R17" s="1374"/>
      <c r="S17" s="206" t="s">
        <v>583</v>
      </c>
      <c r="T17" s="1359"/>
    </row>
    <row r="18" spans="1:20" ht="13.5" customHeight="1">
      <c r="A18" s="1376"/>
      <c r="B18" s="1392"/>
      <c r="C18" s="1348" t="s">
        <v>819</v>
      </c>
      <c r="D18" s="1275"/>
      <c r="E18" s="1349"/>
      <c r="F18" s="1221"/>
      <c r="G18" s="1221"/>
      <c r="H18" s="179" t="s">
        <v>809</v>
      </c>
      <c r="I18" s="1301"/>
      <c r="J18" s="1301"/>
      <c r="K18" s="1301"/>
      <c r="L18" s="1301"/>
      <c r="M18" s="1301"/>
      <c r="N18" s="1301"/>
      <c r="O18" s="1301"/>
      <c r="P18" s="1301"/>
      <c r="Q18" s="1301"/>
      <c r="R18" s="1301"/>
      <c r="S18" s="1333"/>
      <c r="T18" s="209"/>
    </row>
    <row r="19" spans="1:20" ht="13.5" customHeight="1">
      <c r="A19" s="1376"/>
      <c r="B19" s="1392"/>
      <c r="C19" s="1348" t="s">
        <v>618</v>
      </c>
      <c r="D19" s="1275"/>
      <c r="E19" s="1349"/>
      <c r="F19" s="170"/>
      <c r="G19" s="173" t="s">
        <v>833</v>
      </c>
      <c r="H19" s="1221" t="s">
        <v>834</v>
      </c>
      <c r="I19" s="1221"/>
      <c r="J19" s="174"/>
      <c r="K19" s="173" t="s">
        <v>833</v>
      </c>
      <c r="L19" s="172" t="s">
        <v>824</v>
      </c>
      <c r="M19" s="1296" t="s">
        <v>835</v>
      </c>
      <c r="N19" s="1296"/>
      <c r="O19" s="1296"/>
      <c r="P19" s="1296"/>
      <c r="Q19" s="1220"/>
      <c r="R19" s="1221"/>
      <c r="S19" s="171" t="s">
        <v>832</v>
      </c>
      <c r="T19" s="209"/>
    </row>
    <row r="20" spans="1:20" ht="13.5" customHeight="1">
      <c r="A20" s="1376"/>
      <c r="B20" s="1274" t="s">
        <v>837</v>
      </c>
      <c r="C20" s="1275"/>
      <c r="D20" s="1275"/>
      <c r="E20" s="1349"/>
      <c r="F20" s="1221"/>
      <c r="G20" s="1221"/>
      <c r="H20" s="1221"/>
      <c r="I20" s="1221"/>
      <c r="J20" s="1221"/>
      <c r="K20" s="1220" t="s">
        <v>838</v>
      </c>
      <c r="L20" s="1221"/>
      <c r="M20" s="1221"/>
      <c r="N20" s="175"/>
      <c r="O20" s="173" t="s">
        <v>633</v>
      </c>
      <c r="P20" s="1220" t="s">
        <v>634</v>
      </c>
      <c r="Q20" s="1221"/>
      <c r="R20" s="175"/>
      <c r="S20" s="171" t="s">
        <v>635</v>
      </c>
      <c r="T20" s="209"/>
    </row>
    <row r="21" spans="1:20" ht="13.5" customHeight="1">
      <c r="A21" s="1376"/>
      <c r="B21" s="1247" t="s">
        <v>18</v>
      </c>
      <c r="C21" s="1248"/>
      <c r="D21" s="1249"/>
      <c r="E21" s="1279" t="s">
        <v>623</v>
      </c>
      <c r="F21" s="1279"/>
      <c r="G21" s="1279"/>
      <c r="H21" s="1279" t="s">
        <v>624</v>
      </c>
      <c r="I21" s="1279"/>
      <c r="J21" s="1279"/>
      <c r="K21" s="1279" t="s">
        <v>625</v>
      </c>
      <c r="L21" s="1279"/>
      <c r="M21" s="1279"/>
      <c r="N21" s="1279" t="s">
        <v>626</v>
      </c>
      <c r="O21" s="1279"/>
      <c r="P21" s="1279"/>
      <c r="Q21" s="1279" t="s">
        <v>627</v>
      </c>
      <c r="R21" s="1279"/>
      <c r="S21" s="1279"/>
      <c r="T21" s="1357"/>
    </row>
    <row r="22" spans="1:20" ht="13.5" customHeight="1">
      <c r="A22" s="1376"/>
      <c r="B22" s="1368"/>
      <c r="C22" s="1355"/>
      <c r="D22" s="1356"/>
      <c r="E22" s="1279"/>
      <c r="F22" s="1279"/>
      <c r="G22" s="1279"/>
      <c r="H22" s="1279"/>
      <c r="I22" s="1279"/>
      <c r="J22" s="1279"/>
      <c r="K22" s="1279"/>
      <c r="L22" s="1279"/>
      <c r="M22" s="1279"/>
      <c r="N22" s="1279"/>
      <c r="O22" s="1279"/>
      <c r="P22" s="1279"/>
      <c r="Q22" s="1279"/>
      <c r="R22" s="1279"/>
      <c r="S22" s="1279"/>
      <c r="T22" s="1359"/>
    </row>
    <row r="23" spans="1:20" ht="13.5" customHeight="1">
      <c r="A23" s="1376"/>
      <c r="B23" s="1362" t="s">
        <v>91</v>
      </c>
      <c r="C23" s="1222"/>
      <c r="D23" s="1222"/>
      <c r="E23" s="1236"/>
      <c r="F23" s="1237"/>
      <c r="G23" s="1237"/>
      <c r="H23" s="1237"/>
      <c r="I23" s="1237"/>
      <c r="J23" s="1237"/>
      <c r="K23" s="1237"/>
      <c r="L23" s="1237"/>
      <c r="M23" s="1237"/>
      <c r="N23" s="1237"/>
      <c r="O23" s="1237"/>
      <c r="P23" s="1237"/>
      <c r="Q23" s="1237"/>
      <c r="R23" s="1237"/>
      <c r="S23" s="1283"/>
      <c r="T23" s="209"/>
    </row>
    <row r="24" spans="1:20" ht="13.5" customHeight="1" thickBot="1">
      <c r="A24" s="1377"/>
      <c r="B24" s="1363" t="s">
        <v>62</v>
      </c>
      <c r="C24" s="1364"/>
      <c r="D24" s="1364"/>
      <c r="E24" s="1365"/>
      <c r="F24" s="1366"/>
      <c r="G24" s="1366"/>
      <c r="H24" s="1366"/>
      <c r="I24" s="1366"/>
      <c r="J24" s="1366"/>
      <c r="K24" s="1366"/>
      <c r="L24" s="1366"/>
      <c r="M24" s="1366"/>
      <c r="N24" s="1366"/>
      <c r="O24" s="1366"/>
      <c r="P24" s="1366"/>
      <c r="Q24" s="1366"/>
      <c r="R24" s="1366"/>
      <c r="S24" s="1367"/>
      <c r="T24" s="210" t="s">
        <v>361</v>
      </c>
    </row>
    <row r="25" spans="1:20" ht="13.5" customHeight="1">
      <c r="A25" s="1375" t="s">
        <v>365</v>
      </c>
      <c r="B25" s="1378" t="s">
        <v>25</v>
      </c>
      <c r="C25" s="1379"/>
      <c r="D25" s="1380"/>
      <c r="E25" s="1380"/>
      <c r="F25" s="1380"/>
      <c r="G25" s="1380"/>
      <c r="H25" s="1380"/>
      <c r="I25" s="1380"/>
      <c r="J25" s="1380"/>
      <c r="K25" s="1380"/>
      <c r="L25" s="1380"/>
      <c r="M25" s="1380"/>
      <c r="N25" s="1380"/>
      <c r="O25" s="1380"/>
      <c r="P25" s="1380"/>
      <c r="Q25" s="1380"/>
      <c r="R25" s="1380"/>
      <c r="S25" s="1380"/>
      <c r="T25" s="1381"/>
    </row>
    <row r="26" spans="1:20" ht="13.5" customHeight="1">
      <c r="A26" s="1376"/>
      <c r="B26" s="1382" t="s">
        <v>628</v>
      </c>
      <c r="C26" s="1383"/>
      <c r="D26" s="1331"/>
      <c r="E26" s="1331"/>
      <c r="F26" s="1331"/>
      <c r="G26" s="1331"/>
      <c r="H26" s="1331"/>
      <c r="I26" s="1331"/>
      <c r="J26" s="1331"/>
      <c r="K26" s="1331"/>
      <c r="L26" s="1331"/>
      <c r="M26" s="1331"/>
      <c r="N26" s="1331"/>
      <c r="O26" s="1331"/>
      <c r="P26" s="1331"/>
      <c r="Q26" s="1331"/>
      <c r="R26" s="1331"/>
      <c r="S26" s="1331"/>
      <c r="T26" s="1332"/>
    </row>
    <row r="27" spans="1:20" ht="13.5" customHeight="1">
      <c r="A27" s="1376"/>
      <c r="B27" s="1384" t="s">
        <v>15</v>
      </c>
      <c r="C27" s="1333"/>
      <c r="D27" s="1344" t="s">
        <v>836</v>
      </c>
      <c r="E27" s="1345"/>
      <c r="F27" s="31"/>
      <c r="G27" s="205" t="s">
        <v>568</v>
      </c>
      <c r="H27" s="1346"/>
      <c r="I27" s="1346"/>
      <c r="J27" s="267" t="s">
        <v>583</v>
      </c>
      <c r="K27" s="1342"/>
      <c r="L27" s="1342"/>
      <c r="M27" s="1342"/>
      <c r="N27" s="1342"/>
      <c r="O27" s="1342"/>
      <c r="P27" s="1342"/>
      <c r="Q27" s="1342"/>
      <c r="R27" s="1342"/>
      <c r="S27" s="1342"/>
      <c r="T27" s="1343"/>
    </row>
    <row r="28" spans="1:20" ht="13.5" customHeight="1">
      <c r="A28" s="1376"/>
      <c r="B28" s="1385"/>
      <c r="C28" s="1335"/>
      <c r="D28" s="1347"/>
      <c r="E28" s="1341"/>
      <c r="F28" s="177" t="s">
        <v>569</v>
      </c>
      <c r="G28" s="1341"/>
      <c r="H28" s="1341"/>
      <c r="I28" s="1341" t="s">
        <v>791</v>
      </c>
      <c r="J28" s="1341"/>
      <c r="K28" s="1386"/>
      <c r="L28" s="1386"/>
      <c r="M28" s="1386"/>
      <c r="N28" s="1386"/>
      <c r="O28" s="1386"/>
      <c r="P28" s="1386"/>
      <c r="Q28" s="1386"/>
      <c r="R28" s="1386"/>
      <c r="S28" s="1386"/>
      <c r="T28" s="1387"/>
    </row>
    <row r="29" spans="1:20" ht="13.5" customHeight="1">
      <c r="A29" s="1376"/>
      <c r="B29" s="1385"/>
      <c r="C29" s="1335"/>
      <c r="D29" s="1388"/>
      <c r="E29" s="1388"/>
      <c r="F29" s="1388"/>
      <c r="G29" s="1388"/>
      <c r="H29" s="1388"/>
      <c r="I29" s="1388"/>
      <c r="J29" s="1388"/>
      <c r="K29" s="1388"/>
      <c r="L29" s="1388"/>
      <c r="M29" s="1388"/>
      <c r="N29" s="1388"/>
      <c r="O29" s="1388"/>
      <c r="P29" s="1388"/>
      <c r="Q29" s="1388"/>
      <c r="R29" s="1388"/>
      <c r="S29" s="1388"/>
      <c r="T29" s="1389"/>
    </row>
    <row r="30" spans="1:20" ht="13.5" customHeight="1">
      <c r="A30" s="1376"/>
      <c r="B30" s="1390" t="s">
        <v>28</v>
      </c>
      <c r="C30" s="1246"/>
      <c r="D30" s="1220" t="s">
        <v>825</v>
      </c>
      <c r="E30" s="1221"/>
      <c r="F30" s="1279"/>
      <c r="G30" s="1279"/>
      <c r="H30" s="1279"/>
      <c r="I30" s="1279"/>
      <c r="J30" s="1279"/>
      <c r="K30" s="1279"/>
      <c r="L30" s="1220" t="s">
        <v>30</v>
      </c>
      <c r="M30" s="1221"/>
      <c r="N30" s="1279"/>
      <c r="O30" s="1279"/>
      <c r="P30" s="1279"/>
      <c r="Q30" s="1279"/>
      <c r="R30" s="1279"/>
      <c r="S30" s="1279"/>
      <c r="T30" s="1391" t="s">
        <v>818</v>
      </c>
    </row>
    <row r="31" spans="1:20" ht="13.5" customHeight="1">
      <c r="A31" s="1376"/>
      <c r="B31" s="1290" t="s">
        <v>360</v>
      </c>
      <c r="C31" s="1275"/>
      <c r="D31" s="1275"/>
      <c r="E31" s="1275"/>
      <c r="F31" s="1275"/>
      <c r="G31" s="1275"/>
      <c r="H31" s="1275"/>
      <c r="I31" s="1275"/>
      <c r="J31" s="1275"/>
      <c r="K31" s="1275"/>
      <c r="L31" s="1275"/>
      <c r="M31" s="1275"/>
      <c r="N31" s="1275"/>
      <c r="O31" s="1275"/>
      <c r="P31" s="1275"/>
      <c r="Q31" s="1275"/>
      <c r="R31" s="1275"/>
      <c r="S31" s="1349"/>
      <c r="T31" s="1359"/>
    </row>
    <row r="32" spans="1:20" ht="13.5" customHeight="1">
      <c r="A32" s="1376"/>
      <c r="B32" s="1392"/>
      <c r="C32" s="1275" t="s">
        <v>617</v>
      </c>
      <c r="D32" s="1275"/>
      <c r="E32" s="1349"/>
      <c r="F32" s="1220" t="s">
        <v>629</v>
      </c>
      <c r="G32" s="1221"/>
      <c r="H32" s="1221"/>
      <c r="I32" s="1221"/>
      <c r="J32" s="1221"/>
      <c r="K32" s="1221"/>
      <c r="L32" s="96" t="str">
        <f>IF(F32="その他","（","")</f>
        <v/>
      </c>
      <c r="M32" s="1221"/>
      <c r="N32" s="1221"/>
      <c r="O32" s="1221"/>
      <c r="P32" s="1221"/>
      <c r="Q32" s="1221"/>
      <c r="R32" s="1221"/>
      <c r="S32" s="97" t="str">
        <f>IF(F32="その他","）","")</f>
        <v/>
      </c>
      <c r="T32" s="209"/>
    </row>
    <row r="33" spans="1:20" ht="13.5" customHeight="1">
      <c r="A33" s="1376"/>
      <c r="B33" s="1392"/>
      <c r="C33" s="1275" t="s">
        <v>616</v>
      </c>
      <c r="D33" s="1275"/>
      <c r="E33" s="1275"/>
      <c r="F33" s="1279"/>
      <c r="G33" s="1279"/>
      <c r="H33" s="1279"/>
      <c r="I33" s="1279"/>
      <c r="J33" s="1279"/>
      <c r="K33" s="1279"/>
      <c r="L33" s="1279"/>
      <c r="M33" s="1279"/>
      <c r="N33" s="1279"/>
      <c r="O33" s="1279"/>
      <c r="P33" s="1279"/>
      <c r="Q33" s="1279"/>
      <c r="R33" s="1279"/>
      <c r="S33" s="1279"/>
      <c r="T33" s="209"/>
    </row>
    <row r="34" spans="1:20" ht="13.5" customHeight="1">
      <c r="A34" s="1376"/>
      <c r="B34" s="1392"/>
      <c r="C34" s="1350" t="s">
        <v>831</v>
      </c>
      <c r="D34" s="1248"/>
      <c r="E34" s="1249"/>
      <c r="F34" s="1344" t="s">
        <v>822</v>
      </c>
      <c r="G34" s="1345"/>
      <c r="H34" s="1345"/>
      <c r="I34" s="1393"/>
      <c r="J34" s="1393"/>
      <c r="K34" s="1393"/>
      <c r="L34" s="180" t="s">
        <v>826</v>
      </c>
      <c r="M34" s="176"/>
      <c r="N34" s="1291" t="s">
        <v>830</v>
      </c>
      <c r="O34" s="1291"/>
      <c r="P34" s="1301"/>
      <c r="Q34" s="1301"/>
      <c r="R34" s="1301"/>
      <c r="S34" s="208" t="s">
        <v>826</v>
      </c>
      <c r="T34" s="1357"/>
    </row>
    <row r="35" spans="1:20" ht="13.5" customHeight="1">
      <c r="A35" s="1376"/>
      <c r="B35" s="1392"/>
      <c r="C35" s="1351"/>
      <c r="D35" s="1352"/>
      <c r="E35" s="1353"/>
      <c r="F35" s="1360" t="s">
        <v>823</v>
      </c>
      <c r="G35" s="1361"/>
      <c r="H35" s="1361"/>
      <c r="I35" s="1341"/>
      <c r="J35" s="1341"/>
      <c r="K35" s="1341"/>
      <c r="L35" s="177" t="s">
        <v>826</v>
      </c>
      <c r="M35" s="1369"/>
      <c r="N35" s="1369"/>
      <c r="O35" s="1369"/>
      <c r="P35" s="1369"/>
      <c r="Q35" s="1369"/>
      <c r="R35" s="1369"/>
      <c r="S35" s="1370"/>
      <c r="T35" s="1358"/>
    </row>
    <row r="36" spans="1:20" ht="13.5" customHeight="1">
      <c r="A36" s="1376"/>
      <c r="B36" s="1392"/>
      <c r="C36" s="1351"/>
      <c r="D36" s="1352"/>
      <c r="E36" s="1353"/>
      <c r="F36" s="1360" t="s">
        <v>821</v>
      </c>
      <c r="G36" s="1361"/>
      <c r="H36" s="1361"/>
      <c r="I36" s="1341" t="s">
        <v>829</v>
      </c>
      <c r="J36" s="1341"/>
      <c r="K36" s="1341"/>
      <c r="L36" s="1341"/>
      <c r="M36" s="1341"/>
      <c r="N36" s="177" t="s">
        <v>820</v>
      </c>
      <c r="O36" s="1341" t="s">
        <v>829</v>
      </c>
      <c r="P36" s="1341"/>
      <c r="Q36" s="1341"/>
      <c r="R36" s="1341"/>
      <c r="S36" s="1371"/>
      <c r="T36" s="1358"/>
    </row>
    <row r="37" spans="1:20" ht="13.5" customHeight="1">
      <c r="A37" s="1376"/>
      <c r="B37" s="1392"/>
      <c r="C37" s="1354"/>
      <c r="D37" s="1355"/>
      <c r="E37" s="1356"/>
      <c r="F37" s="1372" t="s">
        <v>827</v>
      </c>
      <c r="G37" s="1373"/>
      <c r="H37" s="1373"/>
      <c r="I37" s="1373"/>
      <c r="J37" s="268" t="s">
        <v>828</v>
      </c>
      <c r="K37" s="1374"/>
      <c r="L37" s="1374"/>
      <c r="M37" s="1374"/>
      <c r="N37" s="1374"/>
      <c r="O37" s="1374"/>
      <c r="P37" s="1374"/>
      <c r="Q37" s="1374"/>
      <c r="R37" s="1374"/>
      <c r="S37" s="206" t="s">
        <v>583</v>
      </c>
      <c r="T37" s="1359"/>
    </row>
    <row r="38" spans="1:20" ht="13.5" customHeight="1">
      <c r="A38" s="1376"/>
      <c r="B38" s="1392"/>
      <c r="C38" s="1348" t="s">
        <v>819</v>
      </c>
      <c r="D38" s="1275"/>
      <c r="E38" s="1349"/>
      <c r="F38" s="1301"/>
      <c r="G38" s="1301"/>
      <c r="H38" s="179" t="s">
        <v>809</v>
      </c>
      <c r="I38" s="1301"/>
      <c r="J38" s="1301"/>
      <c r="K38" s="1301"/>
      <c r="L38" s="1301"/>
      <c r="M38" s="1301"/>
      <c r="N38" s="1301"/>
      <c r="O38" s="1301"/>
      <c r="P38" s="1301"/>
      <c r="Q38" s="1301"/>
      <c r="R38" s="1301"/>
      <c r="S38" s="1333"/>
      <c r="T38" s="209"/>
    </row>
    <row r="39" spans="1:20" ht="13.5" customHeight="1">
      <c r="A39" s="1376"/>
      <c r="B39" s="1392"/>
      <c r="C39" s="1348" t="s">
        <v>618</v>
      </c>
      <c r="D39" s="1275"/>
      <c r="E39" s="1349"/>
      <c r="F39" s="170"/>
      <c r="G39" s="173" t="s">
        <v>833</v>
      </c>
      <c r="H39" s="1221" t="s">
        <v>834</v>
      </c>
      <c r="I39" s="1221"/>
      <c r="J39" s="174"/>
      <c r="K39" s="173" t="s">
        <v>833</v>
      </c>
      <c r="L39" s="172" t="s">
        <v>824</v>
      </c>
      <c r="M39" s="1296" t="s">
        <v>835</v>
      </c>
      <c r="N39" s="1296"/>
      <c r="O39" s="1296"/>
      <c r="P39" s="1296"/>
      <c r="Q39" s="1220"/>
      <c r="R39" s="1221"/>
      <c r="S39" s="171" t="s">
        <v>832</v>
      </c>
      <c r="T39" s="209"/>
    </row>
    <row r="40" spans="1:20" ht="13.5" customHeight="1">
      <c r="A40" s="1376"/>
      <c r="B40" s="1274" t="s">
        <v>837</v>
      </c>
      <c r="C40" s="1275"/>
      <c r="D40" s="1275"/>
      <c r="E40" s="1349"/>
      <c r="F40" s="1221"/>
      <c r="G40" s="1221"/>
      <c r="H40" s="1221"/>
      <c r="I40" s="1221"/>
      <c r="J40" s="1221"/>
      <c r="K40" s="1220" t="s">
        <v>838</v>
      </c>
      <c r="L40" s="1221"/>
      <c r="M40" s="1221"/>
      <c r="N40" s="175"/>
      <c r="O40" s="173" t="s">
        <v>633</v>
      </c>
      <c r="P40" s="1220" t="s">
        <v>634</v>
      </c>
      <c r="Q40" s="1221"/>
      <c r="R40" s="175"/>
      <c r="S40" s="171" t="s">
        <v>635</v>
      </c>
      <c r="T40" s="209"/>
    </row>
    <row r="41" spans="1:20" ht="13.5" customHeight="1">
      <c r="A41" s="1376"/>
      <c r="B41" s="1247" t="s">
        <v>18</v>
      </c>
      <c r="C41" s="1248"/>
      <c r="D41" s="1249"/>
      <c r="E41" s="1279" t="s">
        <v>623</v>
      </c>
      <c r="F41" s="1279"/>
      <c r="G41" s="1279"/>
      <c r="H41" s="1279" t="s">
        <v>624</v>
      </c>
      <c r="I41" s="1279"/>
      <c r="J41" s="1279"/>
      <c r="K41" s="1279" t="s">
        <v>625</v>
      </c>
      <c r="L41" s="1279"/>
      <c r="M41" s="1279"/>
      <c r="N41" s="1279" t="s">
        <v>626</v>
      </c>
      <c r="O41" s="1279"/>
      <c r="P41" s="1279"/>
      <c r="Q41" s="1279" t="s">
        <v>627</v>
      </c>
      <c r="R41" s="1279"/>
      <c r="S41" s="1279"/>
      <c r="T41" s="1357"/>
    </row>
    <row r="42" spans="1:20" ht="13.5" customHeight="1">
      <c r="A42" s="1376"/>
      <c r="B42" s="1368"/>
      <c r="C42" s="1355"/>
      <c r="D42" s="1356"/>
      <c r="E42" s="1279"/>
      <c r="F42" s="1279"/>
      <c r="G42" s="1279"/>
      <c r="H42" s="1279"/>
      <c r="I42" s="1279"/>
      <c r="J42" s="1279"/>
      <c r="K42" s="1279"/>
      <c r="L42" s="1279"/>
      <c r="M42" s="1279"/>
      <c r="N42" s="1279"/>
      <c r="O42" s="1279"/>
      <c r="P42" s="1279"/>
      <c r="Q42" s="1279"/>
      <c r="R42" s="1279"/>
      <c r="S42" s="1279"/>
      <c r="T42" s="1359"/>
    </row>
    <row r="43" spans="1:20" ht="13.5" customHeight="1">
      <c r="A43" s="1376"/>
      <c r="B43" s="1362" t="s">
        <v>91</v>
      </c>
      <c r="C43" s="1222"/>
      <c r="D43" s="1222"/>
      <c r="E43" s="1236"/>
      <c r="F43" s="1237"/>
      <c r="G43" s="1237"/>
      <c r="H43" s="1237"/>
      <c r="I43" s="1237"/>
      <c r="J43" s="1237"/>
      <c r="K43" s="1237"/>
      <c r="L43" s="1237"/>
      <c r="M43" s="1237"/>
      <c r="N43" s="1237"/>
      <c r="O43" s="1237"/>
      <c r="P43" s="1237"/>
      <c r="Q43" s="1237"/>
      <c r="R43" s="1237"/>
      <c r="S43" s="1283"/>
      <c r="T43" s="209"/>
    </row>
    <row r="44" spans="1:20" ht="13.5" customHeight="1" thickBot="1">
      <c r="A44" s="1377"/>
      <c r="B44" s="1363" t="s">
        <v>62</v>
      </c>
      <c r="C44" s="1364"/>
      <c r="D44" s="1364"/>
      <c r="E44" s="1365"/>
      <c r="F44" s="1366"/>
      <c r="G44" s="1366"/>
      <c r="H44" s="1366"/>
      <c r="I44" s="1366"/>
      <c r="J44" s="1366"/>
      <c r="K44" s="1366"/>
      <c r="L44" s="1366"/>
      <c r="M44" s="1366"/>
      <c r="N44" s="1366"/>
      <c r="O44" s="1366"/>
      <c r="P44" s="1366"/>
      <c r="Q44" s="1366"/>
      <c r="R44" s="1366"/>
      <c r="S44" s="1367"/>
      <c r="T44" s="210" t="s">
        <v>361</v>
      </c>
    </row>
    <row r="45" spans="1:20" ht="13.5" customHeight="1">
      <c r="A45" s="1375" t="s">
        <v>366</v>
      </c>
      <c r="B45" s="1378" t="s">
        <v>25</v>
      </c>
      <c r="C45" s="1379"/>
      <c r="D45" s="1380"/>
      <c r="E45" s="1380"/>
      <c r="F45" s="1380"/>
      <c r="G45" s="1380"/>
      <c r="H45" s="1380"/>
      <c r="I45" s="1380"/>
      <c r="J45" s="1380"/>
      <c r="K45" s="1380"/>
      <c r="L45" s="1380"/>
      <c r="M45" s="1380"/>
      <c r="N45" s="1380"/>
      <c r="O45" s="1380"/>
      <c r="P45" s="1380"/>
      <c r="Q45" s="1380"/>
      <c r="R45" s="1380"/>
      <c r="S45" s="1380"/>
      <c r="T45" s="1381"/>
    </row>
    <row r="46" spans="1:20" ht="13.5" customHeight="1">
      <c r="A46" s="1376"/>
      <c r="B46" s="1382" t="s">
        <v>628</v>
      </c>
      <c r="C46" s="1383"/>
      <c r="D46" s="1331"/>
      <c r="E46" s="1331"/>
      <c r="F46" s="1331"/>
      <c r="G46" s="1331"/>
      <c r="H46" s="1331"/>
      <c r="I46" s="1331"/>
      <c r="J46" s="1331"/>
      <c r="K46" s="1331"/>
      <c r="L46" s="1331"/>
      <c r="M46" s="1331"/>
      <c r="N46" s="1331"/>
      <c r="O46" s="1331"/>
      <c r="P46" s="1331"/>
      <c r="Q46" s="1331"/>
      <c r="R46" s="1331"/>
      <c r="S46" s="1331"/>
      <c r="T46" s="1332"/>
    </row>
    <row r="47" spans="1:20" ht="13.5" customHeight="1">
      <c r="A47" s="1376"/>
      <c r="B47" s="1384" t="s">
        <v>15</v>
      </c>
      <c r="C47" s="1333"/>
      <c r="D47" s="1344" t="s">
        <v>836</v>
      </c>
      <c r="E47" s="1345"/>
      <c r="F47" s="31"/>
      <c r="G47" s="205" t="s">
        <v>568</v>
      </c>
      <c r="H47" s="1346"/>
      <c r="I47" s="1346"/>
      <c r="J47" s="169" t="s">
        <v>583</v>
      </c>
      <c r="K47" s="1402"/>
      <c r="L47" s="1402"/>
      <c r="M47" s="1402"/>
      <c r="N47" s="1402"/>
      <c r="O47" s="1402"/>
      <c r="P47" s="1402"/>
      <c r="Q47" s="1402"/>
      <c r="R47" s="1402"/>
      <c r="S47" s="1402"/>
      <c r="T47" s="1403"/>
    </row>
    <row r="48" spans="1:20" ht="13.5" customHeight="1">
      <c r="A48" s="1376"/>
      <c r="B48" s="1385"/>
      <c r="C48" s="1335"/>
      <c r="D48" s="1347"/>
      <c r="E48" s="1341"/>
      <c r="F48" s="177" t="s">
        <v>569</v>
      </c>
      <c r="G48" s="1341"/>
      <c r="H48" s="1341"/>
      <c r="I48" s="1341" t="s">
        <v>791</v>
      </c>
      <c r="J48" s="1341"/>
      <c r="K48" s="1386"/>
      <c r="L48" s="1386"/>
      <c r="M48" s="1386"/>
      <c r="N48" s="1386"/>
      <c r="O48" s="1386"/>
      <c r="P48" s="1386"/>
      <c r="Q48" s="1386"/>
      <c r="R48" s="1386"/>
      <c r="S48" s="1386"/>
      <c r="T48" s="1387"/>
    </row>
    <row r="49" spans="1:20" ht="13.5" customHeight="1">
      <c r="A49" s="1376"/>
      <c r="B49" s="1385"/>
      <c r="C49" s="1335"/>
      <c r="D49" s="1388"/>
      <c r="E49" s="1388"/>
      <c r="F49" s="1388"/>
      <c r="G49" s="1388"/>
      <c r="H49" s="1388"/>
      <c r="I49" s="1388"/>
      <c r="J49" s="1388"/>
      <c r="K49" s="1388"/>
      <c r="L49" s="1388"/>
      <c r="M49" s="1388"/>
      <c r="N49" s="1388"/>
      <c r="O49" s="1388"/>
      <c r="P49" s="1388"/>
      <c r="Q49" s="1388"/>
      <c r="R49" s="1388"/>
      <c r="S49" s="1388"/>
      <c r="T49" s="1389"/>
    </row>
    <row r="50" spans="1:20" ht="13.5" customHeight="1">
      <c r="A50" s="1376"/>
      <c r="B50" s="1390" t="s">
        <v>28</v>
      </c>
      <c r="C50" s="1246"/>
      <c r="D50" s="1220" t="s">
        <v>825</v>
      </c>
      <c r="E50" s="1221"/>
      <c r="F50" s="1279"/>
      <c r="G50" s="1279"/>
      <c r="H50" s="1279"/>
      <c r="I50" s="1279"/>
      <c r="J50" s="1279"/>
      <c r="K50" s="1279"/>
      <c r="L50" s="1220" t="s">
        <v>30</v>
      </c>
      <c r="M50" s="1221"/>
      <c r="N50" s="1279"/>
      <c r="O50" s="1279"/>
      <c r="P50" s="1279"/>
      <c r="Q50" s="1279"/>
      <c r="R50" s="1279"/>
      <c r="S50" s="1279"/>
      <c r="T50" s="1391" t="s">
        <v>818</v>
      </c>
    </row>
    <row r="51" spans="1:20" ht="13.5" customHeight="1">
      <c r="A51" s="1376"/>
      <c r="B51" s="1394" t="s">
        <v>360</v>
      </c>
      <c r="C51" s="1395"/>
      <c r="D51" s="1395"/>
      <c r="E51" s="1395"/>
      <c r="F51" s="1395"/>
      <c r="G51" s="1395"/>
      <c r="H51" s="1395"/>
      <c r="I51" s="1395"/>
      <c r="J51" s="1395"/>
      <c r="K51" s="1395"/>
      <c r="L51" s="1395"/>
      <c r="M51" s="1395"/>
      <c r="N51" s="1395"/>
      <c r="O51" s="1395"/>
      <c r="P51" s="1395"/>
      <c r="Q51" s="1395"/>
      <c r="R51" s="1395"/>
      <c r="S51" s="1396"/>
      <c r="T51" s="1359"/>
    </row>
    <row r="52" spans="1:20" ht="13.5" customHeight="1">
      <c r="A52" s="1376"/>
      <c r="B52" s="1397"/>
      <c r="C52" s="1275" t="s">
        <v>617</v>
      </c>
      <c r="D52" s="1275"/>
      <c r="E52" s="1349"/>
      <c r="F52" s="1220" t="s">
        <v>629</v>
      </c>
      <c r="G52" s="1221"/>
      <c r="H52" s="1221"/>
      <c r="I52" s="1221"/>
      <c r="J52" s="1221"/>
      <c r="K52" s="1221"/>
      <c r="L52" s="96" t="str">
        <f>IF(F52="その他","（","")</f>
        <v/>
      </c>
      <c r="M52" s="1221"/>
      <c r="N52" s="1221"/>
      <c r="O52" s="1221"/>
      <c r="P52" s="1221"/>
      <c r="Q52" s="1221"/>
      <c r="R52" s="1221"/>
      <c r="S52" s="97" t="str">
        <f>IF(F52="その他","）","")</f>
        <v/>
      </c>
      <c r="T52" s="209"/>
    </row>
    <row r="53" spans="1:20" ht="13.5" customHeight="1">
      <c r="A53" s="1376"/>
      <c r="B53" s="1397"/>
      <c r="C53" s="1275" t="s">
        <v>616</v>
      </c>
      <c r="D53" s="1275"/>
      <c r="E53" s="1275"/>
      <c r="F53" s="1279"/>
      <c r="G53" s="1279"/>
      <c r="H53" s="1279"/>
      <c r="I53" s="1279"/>
      <c r="J53" s="1279"/>
      <c r="K53" s="1279"/>
      <c r="L53" s="1279"/>
      <c r="M53" s="1279"/>
      <c r="N53" s="1279"/>
      <c r="O53" s="1279"/>
      <c r="P53" s="1279"/>
      <c r="Q53" s="1279"/>
      <c r="R53" s="1279"/>
      <c r="S53" s="1279"/>
      <c r="T53" s="209"/>
    </row>
    <row r="54" spans="1:20" ht="13.5" customHeight="1">
      <c r="A54" s="1376"/>
      <c r="B54" s="1397"/>
      <c r="C54" s="1350" t="s">
        <v>831</v>
      </c>
      <c r="D54" s="1248"/>
      <c r="E54" s="1249"/>
      <c r="F54" s="1344" t="s">
        <v>822</v>
      </c>
      <c r="G54" s="1345"/>
      <c r="H54" s="1345"/>
      <c r="I54" s="1393"/>
      <c r="J54" s="1393"/>
      <c r="K54" s="1393"/>
      <c r="L54" s="180" t="s">
        <v>826</v>
      </c>
      <c r="M54" s="176"/>
      <c r="N54" s="1291" t="s">
        <v>830</v>
      </c>
      <c r="O54" s="1291"/>
      <c r="P54" s="1301"/>
      <c r="Q54" s="1301"/>
      <c r="R54" s="1301"/>
      <c r="S54" s="208" t="s">
        <v>826</v>
      </c>
      <c r="T54" s="1357"/>
    </row>
    <row r="55" spans="1:20" ht="13.5" customHeight="1">
      <c r="A55" s="1376"/>
      <c r="B55" s="1397"/>
      <c r="C55" s="1351"/>
      <c r="D55" s="1352"/>
      <c r="E55" s="1353"/>
      <c r="F55" s="1360" t="s">
        <v>823</v>
      </c>
      <c r="G55" s="1361"/>
      <c r="H55" s="1361"/>
      <c r="I55" s="1341"/>
      <c r="J55" s="1341"/>
      <c r="K55" s="1341"/>
      <c r="L55" s="177" t="s">
        <v>826</v>
      </c>
      <c r="M55" s="1369"/>
      <c r="N55" s="1369"/>
      <c r="O55" s="1369"/>
      <c r="P55" s="1369"/>
      <c r="Q55" s="1369"/>
      <c r="R55" s="1369"/>
      <c r="S55" s="1370"/>
      <c r="T55" s="1358"/>
    </row>
    <row r="56" spans="1:20" ht="13.5" customHeight="1">
      <c r="A56" s="1376"/>
      <c r="B56" s="1397"/>
      <c r="C56" s="1351"/>
      <c r="D56" s="1352"/>
      <c r="E56" s="1353"/>
      <c r="F56" s="1360" t="s">
        <v>821</v>
      </c>
      <c r="G56" s="1361"/>
      <c r="H56" s="1361"/>
      <c r="I56" s="1341" t="s">
        <v>829</v>
      </c>
      <c r="J56" s="1341"/>
      <c r="K56" s="1341"/>
      <c r="L56" s="1341"/>
      <c r="M56" s="1341"/>
      <c r="N56" s="177" t="s">
        <v>820</v>
      </c>
      <c r="O56" s="1341" t="s">
        <v>829</v>
      </c>
      <c r="P56" s="1341"/>
      <c r="Q56" s="1341"/>
      <c r="R56" s="1341"/>
      <c r="S56" s="1371"/>
      <c r="T56" s="1358"/>
    </row>
    <row r="57" spans="1:20" ht="13.5" customHeight="1">
      <c r="A57" s="1376"/>
      <c r="B57" s="1397"/>
      <c r="C57" s="1354"/>
      <c r="D57" s="1355"/>
      <c r="E57" s="1356"/>
      <c r="F57" s="1372" t="s">
        <v>827</v>
      </c>
      <c r="G57" s="1373"/>
      <c r="H57" s="1373"/>
      <c r="I57" s="1373"/>
      <c r="J57" s="268" t="s">
        <v>828</v>
      </c>
      <c r="K57" s="1374"/>
      <c r="L57" s="1374"/>
      <c r="M57" s="1374"/>
      <c r="N57" s="1374"/>
      <c r="O57" s="1374"/>
      <c r="P57" s="1374"/>
      <c r="Q57" s="1374"/>
      <c r="R57" s="1374"/>
      <c r="S57" s="206" t="s">
        <v>583</v>
      </c>
      <c r="T57" s="1359"/>
    </row>
    <row r="58" spans="1:20" ht="13.5" customHeight="1">
      <c r="A58" s="1376"/>
      <c r="B58" s="1397"/>
      <c r="C58" s="1348" t="s">
        <v>819</v>
      </c>
      <c r="D58" s="1275"/>
      <c r="E58" s="1349"/>
      <c r="F58" s="1221"/>
      <c r="G58" s="1221"/>
      <c r="H58" s="179" t="s">
        <v>809</v>
      </c>
      <c r="I58" s="1301"/>
      <c r="J58" s="1301"/>
      <c r="K58" s="1301"/>
      <c r="L58" s="1301"/>
      <c r="M58" s="1301"/>
      <c r="N58" s="1301"/>
      <c r="O58" s="1301"/>
      <c r="P58" s="1301"/>
      <c r="Q58" s="1301"/>
      <c r="R58" s="1301"/>
      <c r="S58" s="1333"/>
      <c r="T58" s="209"/>
    </row>
    <row r="59" spans="1:20" ht="13.5" customHeight="1">
      <c r="A59" s="1376"/>
      <c r="B59" s="1397"/>
      <c r="C59" s="1348" t="s">
        <v>618</v>
      </c>
      <c r="D59" s="1275"/>
      <c r="E59" s="1349"/>
      <c r="F59" s="170"/>
      <c r="G59" s="173" t="s">
        <v>833</v>
      </c>
      <c r="H59" s="1221" t="s">
        <v>834</v>
      </c>
      <c r="I59" s="1221"/>
      <c r="J59" s="174"/>
      <c r="K59" s="173" t="s">
        <v>833</v>
      </c>
      <c r="L59" s="172" t="s">
        <v>824</v>
      </c>
      <c r="M59" s="1296" t="s">
        <v>835</v>
      </c>
      <c r="N59" s="1296"/>
      <c r="O59" s="1296"/>
      <c r="P59" s="1296"/>
      <c r="Q59" s="1220"/>
      <c r="R59" s="1221"/>
      <c r="S59" s="171" t="s">
        <v>832</v>
      </c>
      <c r="T59" s="209"/>
    </row>
    <row r="60" spans="1:20" ht="13.5" customHeight="1">
      <c r="A60" s="1376"/>
      <c r="B60" s="1274" t="s">
        <v>837</v>
      </c>
      <c r="C60" s="1275"/>
      <c r="D60" s="1275"/>
      <c r="E60" s="1349"/>
      <c r="F60" s="1221"/>
      <c r="G60" s="1221"/>
      <c r="H60" s="1221"/>
      <c r="I60" s="1221"/>
      <c r="J60" s="1221"/>
      <c r="K60" s="1220" t="s">
        <v>838</v>
      </c>
      <c r="L60" s="1221"/>
      <c r="M60" s="1221"/>
      <c r="N60" s="175"/>
      <c r="O60" s="173" t="s">
        <v>633</v>
      </c>
      <c r="P60" s="1220" t="s">
        <v>634</v>
      </c>
      <c r="Q60" s="1221"/>
      <c r="R60" s="175"/>
      <c r="S60" s="171" t="s">
        <v>635</v>
      </c>
      <c r="T60" s="209"/>
    </row>
    <row r="61" spans="1:20" ht="13.5" customHeight="1">
      <c r="A61" s="1376"/>
      <c r="B61" s="1247" t="s">
        <v>18</v>
      </c>
      <c r="C61" s="1248"/>
      <c r="D61" s="1249"/>
      <c r="E61" s="1279" t="s">
        <v>623</v>
      </c>
      <c r="F61" s="1279"/>
      <c r="G61" s="1279"/>
      <c r="H61" s="1279" t="s">
        <v>624</v>
      </c>
      <c r="I61" s="1279"/>
      <c r="J61" s="1279"/>
      <c r="K61" s="1279" t="s">
        <v>625</v>
      </c>
      <c r="L61" s="1279"/>
      <c r="M61" s="1279"/>
      <c r="N61" s="1279" t="s">
        <v>626</v>
      </c>
      <c r="O61" s="1279"/>
      <c r="P61" s="1279"/>
      <c r="Q61" s="1279" t="s">
        <v>627</v>
      </c>
      <c r="R61" s="1279"/>
      <c r="S61" s="1279"/>
      <c r="T61" s="1357"/>
    </row>
    <row r="62" spans="1:20" ht="13.5" customHeight="1">
      <c r="A62" s="1376"/>
      <c r="B62" s="1368"/>
      <c r="C62" s="1355"/>
      <c r="D62" s="1356"/>
      <c r="E62" s="1279"/>
      <c r="F62" s="1279"/>
      <c r="G62" s="1279"/>
      <c r="H62" s="1279"/>
      <c r="I62" s="1279"/>
      <c r="J62" s="1279"/>
      <c r="K62" s="1279"/>
      <c r="L62" s="1279"/>
      <c r="M62" s="1279"/>
      <c r="N62" s="1279"/>
      <c r="O62" s="1279"/>
      <c r="P62" s="1279"/>
      <c r="Q62" s="1279"/>
      <c r="R62" s="1279"/>
      <c r="S62" s="1279"/>
      <c r="T62" s="1359"/>
    </row>
    <row r="63" spans="1:20" ht="13.5" customHeight="1">
      <c r="A63" s="1376"/>
      <c r="B63" s="1362" t="s">
        <v>91</v>
      </c>
      <c r="C63" s="1222"/>
      <c r="D63" s="1222"/>
      <c r="E63" s="1236"/>
      <c r="F63" s="1237"/>
      <c r="G63" s="1237"/>
      <c r="H63" s="1237"/>
      <c r="I63" s="1237"/>
      <c r="J63" s="1237"/>
      <c r="K63" s="1237"/>
      <c r="L63" s="1237"/>
      <c r="M63" s="1237"/>
      <c r="N63" s="1237"/>
      <c r="O63" s="1237"/>
      <c r="P63" s="1237"/>
      <c r="Q63" s="1237"/>
      <c r="R63" s="1237"/>
      <c r="S63" s="1283"/>
      <c r="T63" s="209"/>
    </row>
    <row r="64" spans="1:20" ht="13.5" customHeight="1" thickBot="1">
      <c r="A64" s="1377"/>
      <c r="B64" s="1363" t="s">
        <v>62</v>
      </c>
      <c r="C64" s="1364"/>
      <c r="D64" s="1364"/>
      <c r="E64" s="1365"/>
      <c r="F64" s="1366"/>
      <c r="G64" s="1366"/>
      <c r="H64" s="1366"/>
      <c r="I64" s="1366"/>
      <c r="J64" s="1366"/>
      <c r="K64" s="1366"/>
      <c r="L64" s="1366"/>
      <c r="M64" s="1366"/>
      <c r="N64" s="1366"/>
      <c r="O64" s="1366"/>
      <c r="P64" s="1366"/>
      <c r="Q64" s="1366"/>
      <c r="R64" s="1366"/>
      <c r="S64" s="1367"/>
      <c r="T64" s="210" t="s">
        <v>361</v>
      </c>
    </row>
  </sheetData>
  <mergeCells count="207">
    <mergeCell ref="A2:T2"/>
    <mergeCell ref="J4:L4"/>
    <mergeCell ref="M4:S4"/>
    <mergeCell ref="A5:A24"/>
    <mergeCell ref="B5:C5"/>
    <mergeCell ref="D5:T5"/>
    <mergeCell ref="B6:C6"/>
    <mergeCell ref="D6:T6"/>
    <mergeCell ref="B7:C9"/>
    <mergeCell ref="D7:E7"/>
    <mergeCell ref="D9:T9"/>
    <mergeCell ref="B10:C10"/>
    <mergeCell ref="D10:E10"/>
    <mergeCell ref="F10:K10"/>
    <mergeCell ref="L10:M10"/>
    <mergeCell ref="N10:S10"/>
    <mergeCell ref="T10:T11"/>
    <mergeCell ref="B11:S11"/>
    <mergeCell ref="H7:I7"/>
    <mergeCell ref="K7:T7"/>
    <mergeCell ref="D8:E8"/>
    <mergeCell ref="G8:H8"/>
    <mergeCell ref="I8:J8"/>
    <mergeCell ref="K8:T8"/>
    <mergeCell ref="B12:B19"/>
    <mergeCell ref="C12:E12"/>
    <mergeCell ref="F12:K12"/>
    <mergeCell ref="M12:R12"/>
    <mergeCell ref="C13:E13"/>
    <mergeCell ref="F13:S13"/>
    <mergeCell ref="C14:E17"/>
    <mergeCell ref="F14:H14"/>
    <mergeCell ref="I14:K14"/>
    <mergeCell ref="N14:O14"/>
    <mergeCell ref="C18:E18"/>
    <mergeCell ref="F18:G18"/>
    <mergeCell ref="I18:S18"/>
    <mergeCell ref="C19:E19"/>
    <mergeCell ref="H19:I19"/>
    <mergeCell ref="M19:P19"/>
    <mergeCell ref="Q19:R19"/>
    <mergeCell ref="P14:R14"/>
    <mergeCell ref="T14:T17"/>
    <mergeCell ref="F15:H15"/>
    <mergeCell ref="I15:K15"/>
    <mergeCell ref="M15:S15"/>
    <mergeCell ref="F16:H16"/>
    <mergeCell ref="I16:M16"/>
    <mergeCell ref="O16:S16"/>
    <mergeCell ref="F17:I17"/>
    <mergeCell ref="K17:R17"/>
    <mergeCell ref="G28:H28"/>
    <mergeCell ref="I28:J28"/>
    <mergeCell ref="T21:T22"/>
    <mergeCell ref="E22:G22"/>
    <mergeCell ref="H22:J22"/>
    <mergeCell ref="K22:M22"/>
    <mergeCell ref="N22:P22"/>
    <mergeCell ref="Q22:S22"/>
    <mergeCell ref="B21:D22"/>
    <mergeCell ref="E21:G21"/>
    <mergeCell ref="H21:J21"/>
    <mergeCell ref="K21:M21"/>
    <mergeCell ref="N21:P21"/>
    <mergeCell ref="Q21:S21"/>
    <mergeCell ref="F37:I37"/>
    <mergeCell ref="K37:R37"/>
    <mergeCell ref="B23:D23"/>
    <mergeCell ref="E23:S23"/>
    <mergeCell ref="B24:D24"/>
    <mergeCell ref="E24:S24"/>
    <mergeCell ref="A25:A44"/>
    <mergeCell ref="B25:C25"/>
    <mergeCell ref="D25:T25"/>
    <mergeCell ref="B26:C26"/>
    <mergeCell ref="D26:T26"/>
    <mergeCell ref="B27:C29"/>
    <mergeCell ref="D29:T29"/>
    <mergeCell ref="B30:C30"/>
    <mergeCell ref="D30:E30"/>
    <mergeCell ref="F30:K30"/>
    <mergeCell ref="L30:M30"/>
    <mergeCell ref="N30:S30"/>
    <mergeCell ref="T30:T31"/>
    <mergeCell ref="B31:S31"/>
    <mergeCell ref="D27:E27"/>
    <mergeCell ref="H27:I27"/>
    <mergeCell ref="K27:T27"/>
    <mergeCell ref="D28:E28"/>
    <mergeCell ref="I38:S38"/>
    <mergeCell ref="C39:E39"/>
    <mergeCell ref="H39:I39"/>
    <mergeCell ref="M39:P39"/>
    <mergeCell ref="Q39:R39"/>
    <mergeCell ref="P34:R34"/>
    <mergeCell ref="K28:T28"/>
    <mergeCell ref="B32:B39"/>
    <mergeCell ref="C32:E32"/>
    <mergeCell ref="F32:K32"/>
    <mergeCell ref="M32:R32"/>
    <mergeCell ref="C33:E33"/>
    <mergeCell ref="F33:S33"/>
    <mergeCell ref="C34:E37"/>
    <mergeCell ref="F34:H34"/>
    <mergeCell ref="I34:K34"/>
    <mergeCell ref="N34:O34"/>
    <mergeCell ref="T34:T37"/>
    <mergeCell ref="F35:H35"/>
    <mergeCell ref="I35:K35"/>
    <mergeCell ref="M35:S35"/>
    <mergeCell ref="F36:H36"/>
    <mergeCell ref="I36:M36"/>
    <mergeCell ref="O36:S36"/>
    <mergeCell ref="A45:A64"/>
    <mergeCell ref="B45:C45"/>
    <mergeCell ref="D45:T45"/>
    <mergeCell ref="B46:C46"/>
    <mergeCell ref="D46:T46"/>
    <mergeCell ref="B47:C49"/>
    <mergeCell ref="T50:T51"/>
    <mergeCell ref="B51:S51"/>
    <mergeCell ref="D47:E47"/>
    <mergeCell ref="H47:I47"/>
    <mergeCell ref="K47:T47"/>
    <mergeCell ref="D48:E48"/>
    <mergeCell ref="G48:H48"/>
    <mergeCell ref="I48:J48"/>
    <mergeCell ref="K48:T48"/>
    <mergeCell ref="T54:T57"/>
    <mergeCell ref="F55:H55"/>
    <mergeCell ref="I55:K55"/>
    <mergeCell ref="M55:S55"/>
    <mergeCell ref="F56:H56"/>
    <mergeCell ref="T61:T62"/>
    <mergeCell ref="E62:G62"/>
    <mergeCell ref="H62:J62"/>
    <mergeCell ref="K62:M62"/>
    <mergeCell ref="B20:E20"/>
    <mergeCell ref="F20:J20"/>
    <mergeCell ref="K20:M20"/>
    <mergeCell ref="P20:Q20"/>
    <mergeCell ref="B40:E40"/>
    <mergeCell ref="F40:J40"/>
    <mergeCell ref="B43:D43"/>
    <mergeCell ref="E43:S43"/>
    <mergeCell ref="B44:D44"/>
    <mergeCell ref="E44:S44"/>
    <mergeCell ref="E42:G42"/>
    <mergeCell ref="H42:J42"/>
    <mergeCell ref="K42:M42"/>
    <mergeCell ref="N42:P42"/>
    <mergeCell ref="Q42:S42"/>
    <mergeCell ref="B41:D42"/>
    <mergeCell ref="E41:G41"/>
    <mergeCell ref="H41:J41"/>
    <mergeCell ref="K41:M41"/>
    <mergeCell ref="N41:P41"/>
    <mergeCell ref="Q41:S41"/>
    <mergeCell ref="K40:M40"/>
    <mergeCell ref="C38:E38"/>
    <mergeCell ref="F38:G38"/>
    <mergeCell ref="K61:M61"/>
    <mergeCell ref="N61:P61"/>
    <mergeCell ref="Q61:S61"/>
    <mergeCell ref="P40:Q40"/>
    <mergeCell ref="B60:E60"/>
    <mergeCell ref="F60:J60"/>
    <mergeCell ref="K60:M60"/>
    <mergeCell ref="P60:Q60"/>
    <mergeCell ref="D49:T49"/>
    <mergeCell ref="B50:C50"/>
    <mergeCell ref="D50:E50"/>
    <mergeCell ref="F50:K50"/>
    <mergeCell ref="L50:M50"/>
    <mergeCell ref="N50:S50"/>
    <mergeCell ref="I56:M56"/>
    <mergeCell ref="O56:S56"/>
    <mergeCell ref="F57:I57"/>
    <mergeCell ref="K57:R57"/>
    <mergeCell ref="F54:H54"/>
    <mergeCell ref="I54:K54"/>
    <mergeCell ref="N54:O54"/>
    <mergeCell ref="T41:T42"/>
    <mergeCell ref="B63:D63"/>
    <mergeCell ref="E63:S63"/>
    <mergeCell ref="B64:D64"/>
    <mergeCell ref="E64:S64"/>
    <mergeCell ref="Q59:R59"/>
    <mergeCell ref="P54:R54"/>
    <mergeCell ref="B52:B59"/>
    <mergeCell ref="C52:E52"/>
    <mergeCell ref="F52:K52"/>
    <mergeCell ref="M52:R52"/>
    <mergeCell ref="C53:E53"/>
    <mergeCell ref="F53:S53"/>
    <mergeCell ref="C54:E57"/>
    <mergeCell ref="C58:E58"/>
    <mergeCell ref="F58:G58"/>
    <mergeCell ref="I58:S58"/>
    <mergeCell ref="C59:E59"/>
    <mergeCell ref="H59:I59"/>
    <mergeCell ref="M59:P59"/>
    <mergeCell ref="N62:P62"/>
    <mergeCell ref="Q62:S62"/>
    <mergeCell ref="B61:D62"/>
    <mergeCell ref="E61:G61"/>
    <mergeCell ref="H61:J61"/>
  </mergeCells>
  <phoneticPr fontId="1"/>
  <conditionalFormatting sqref="L12:M12 S12">
    <cfRule type="expression" dxfId="12" priority="3">
      <formula>$F$12&lt;&gt;"その他"</formula>
    </cfRule>
  </conditionalFormatting>
  <conditionalFormatting sqref="L32:M32 S32">
    <cfRule type="expression" dxfId="11" priority="2">
      <formula>$F$12&lt;&gt;"その他"</formula>
    </cfRule>
  </conditionalFormatting>
  <conditionalFormatting sqref="L52:M52 S52">
    <cfRule type="expression" dxfId="10" priority="1">
      <formula>$F$12&lt;&gt;"その他"</formula>
    </cfRule>
  </conditionalFormatting>
  <dataValidations count="6">
    <dataValidation type="list" allowBlank="1" showInputMessage="1" showErrorMessage="1" sqref="M4">
      <formula1>"新規・内容変更あり・内容変更なし,新規,内容変更あり,内容変更なし"</formula1>
    </dataValidation>
    <dataValidation type="list" allowBlank="1" showInputMessage="1" showErrorMessage="1" sqref="T12:T23 T32:T43 T52:T63">
      <formula1>"　,○"</formula1>
    </dataValidation>
    <dataValidation type="list" allowBlank="1" showInputMessage="1" showErrorMessage="1" sqref="I8:J8 I28:J28 I48:J48">
      <formula1>"区・郡・市,区,郡,市"</formula1>
    </dataValidation>
    <dataValidation type="list" allowBlank="1" showInputMessage="1" showErrorMessage="1" sqref="F8 F28 F48">
      <formula1>"都,道,府,県"</formula1>
    </dataValidation>
    <dataValidation type="list" allowBlank="1" showInputMessage="1" showErrorMessage="1" sqref="F12 F32 F52">
      <formula1>"一戸建て・アパート・マンション・その他,一戸建て,アパート,マンション,その他"</formula1>
    </dataValidation>
    <dataValidation type="list" allowBlank="1" showInputMessage="1" showErrorMessage="1" sqref="E22:S22 E42:S42 E62:S62">
      <formula1>"○, "</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1"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358"/>
  <sheetViews>
    <sheetView view="pageBreakPreview" zoomScaleNormal="85" zoomScaleSheetLayoutView="100" workbookViewId="0"/>
  </sheetViews>
  <sheetFormatPr defaultColWidth="2.625" defaultRowHeight="13.5"/>
  <cols>
    <col min="1" max="35" width="2.625" style="46"/>
    <col min="36" max="36" width="5.25" style="46" bestFit="1" customWidth="1"/>
    <col min="37" max="16384" width="2.625" style="46"/>
  </cols>
  <sheetData>
    <row r="1" spans="1:36" s="45" customFormat="1" ht="21" customHeight="1">
      <c r="A1" s="269" t="s">
        <v>636</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35" t="s">
        <v>876</v>
      </c>
    </row>
    <row r="2" spans="1:36" s="45" customFormat="1" ht="21" customHeight="1" thickBot="1">
      <c r="A2" s="1410" t="s">
        <v>485</v>
      </c>
      <c r="B2" s="1410"/>
      <c r="C2" s="1410"/>
      <c r="D2" s="1410"/>
      <c r="E2" s="1410"/>
      <c r="F2" s="1410"/>
      <c r="G2" s="1410"/>
      <c r="H2" s="1410"/>
      <c r="I2" s="1410"/>
      <c r="J2" s="1410"/>
      <c r="K2" s="1410"/>
      <c r="L2" s="1410"/>
      <c r="M2" s="1410"/>
      <c r="N2" s="1410"/>
      <c r="O2" s="1410"/>
      <c r="P2" s="1410"/>
      <c r="Q2" s="1410"/>
      <c r="R2" s="1410"/>
      <c r="S2" s="1410"/>
      <c r="T2" s="1410"/>
      <c r="U2" s="1410"/>
      <c r="V2" s="1410"/>
      <c r="W2" s="1410"/>
      <c r="X2" s="1410"/>
      <c r="Y2" s="1410"/>
      <c r="Z2" s="1410"/>
      <c r="AA2" s="1410"/>
      <c r="AB2" s="1410"/>
      <c r="AC2" s="1410"/>
      <c r="AD2" s="1410"/>
      <c r="AE2" s="1410"/>
      <c r="AF2" s="1410"/>
      <c r="AG2" s="1410"/>
      <c r="AH2" s="1410"/>
      <c r="AI2" s="1410"/>
    </row>
    <row r="3" spans="1:36" ht="21" customHeight="1" thickBot="1">
      <c r="A3" s="270"/>
      <c r="B3" s="270"/>
      <c r="C3" s="270"/>
      <c r="D3" s="270"/>
      <c r="E3" s="270"/>
      <c r="F3" s="270"/>
      <c r="G3" s="270"/>
      <c r="H3" s="270"/>
      <c r="I3" s="270"/>
      <c r="J3" s="270"/>
      <c r="K3" s="270"/>
      <c r="L3" s="270"/>
      <c r="M3" s="270"/>
      <c r="N3" s="270"/>
      <c r="O3" s="270"/>
      <c r="P3" s="270"/>
      <c r="Q3" s="270"/>
      <c r="R3" s="270"/>
      <c r="S3" s="270"/>
      <c r="T3" s="1434" t="s">
        <v>641</v>
      </c>
      <c r="U3" s="1432"/>
      <c r="V3" s="1432"/>
      <c r="W3" s="1432"/>
      <c r="X3" s="1432"/>
      <c r="Y3" s="1432" t="s">
        <v>622</v>
      </c>
      <c r="Z3" s="1432"/>
      <c r="AA3" s="1432"/>
      <c r="AB3" s="1432"/>
      <c r="AC3" s="1432" t="s">
        <v>640</v>
      </c>
      <c r="AD3" s="1432"/>
      <c r="AE3" s="1432"/>
      <c r="AF3" s="1432"/>
      <c r="AG3" s="1432" t="s">
        <v>639</v>
      </c>
      <c r="AH3" s="1432"/>
      <c r="AI3" s="1433"/>
    </row>
    <row r="4" spans="1:36" ht="21" customHeight="1">
      <c r="A4" s="1411" t="s">
        <v>374</v>
      </c>
      <c r="B4" s="1412"/>
      <c r="C4" s="1412"/>
      <c r="D4" s="1412"/>
      <c r="E4" s="1412"/>
      <c r="F4" s="1412"/>
      <c r="G4" s="1412"/>
      <c r="H4" s="1412"/>
      <c r="I4" s="1412"/>
      <c r="J4" s="1412"/>
      <c r="K4" s="1412"/>
      <c r="L4" s="1413"/>
      <c r="M4" s="1413"/>
      <c r="N4" s="1413"/>
      <c r="O4" s="1413"/>
      <c r="P4" s="1413"/>
      <c r="Q4" s="1413"/>
      <c r="R4" s="1413"/>
      <c r="S4" s="1413"/>
      <c r="T4" s="1413"/>
      <c r="U4" s="1413"/>
      <c r="V4" s="1413"/>
      <c r="W4" s="1413"/>
      <c r="X4" s="1413"/>
      <c r="Y4" s="1413"/>
      <c r="Z4" s="1413"/>
      <c r="AA4" s="1413"/>
      <c r="AB4" s="1413"/>
      <c r="AC4" s="1413"/>
      <c r="AD4" s="1413"/>
      <c r="AE4" s="1413"/>
      <c r="AF4" s="1413"/>
      <c r="AG4" s="1413"/>
      <c r="AH4" s="1413"/>
      <c r="AI4" s="1414"/>
    </row>
    <row r="5" spans="1:36" ht="21" customHeight="1">
      <c r="A5" s="1415" t="s">
        <v>486</v>
      </c>
      <c r="B5" s="1408"/>
      <c r="C5" s="1408"/>
      <c r="D5" s="1408"/>
      <c r="E5" s="1408"/>
      <c r="F5" s="1408"/>
      <c r="G5" s="1408"/>
      <c r="H5" s="1408"/>
      <c r="I5" s="1408"/>
      <c r="J5" s="1408"/>
      <c r="K5" s="1408"/>
      <c r="L5" s="1416"/>
      <c r="M5" s="1416"/>
      <c r="N5" s="1416"/>
      <c r="O5" s="1416"/>
      <c r="P5" s="1416"/>
      <c r="Q5" s="1416"/>
      <c r="R5" s="1416"/>
      <c r="S5" s="1416"/>
      <c r="T5" s="1416"/>
      <c r="U5" s="1416"/>
      <c r="V5" s="1416"/>
      <c r="W5" s="1416"/>
      <c r="X5" s="1416"/>
      <c r="Y5" s="1416"/>
      <c r="Z5" s="1416"/>
      <c r="AA5" s="1416"/>
      <c r="AB5" s="1416"/>
      <c r="AC5" s="1416"/>
      <c r="AD5" s="1416"/>
      <c r="AE5" s="1416"/>
      <c r="AF5" s="1416"/>
      <c r="AG5" s="1416"/>
      <c r="AH5" s="1416"/>
      <c r="AI5" s="1417"/>
    </row>
    <row r="6" spans="1:36" ht="21" customHeight="1">
      <c r="A6" s="1404" t="s">
        <v>5</v>
      </c>
      <c r="B6" s="1405"/>
      <c r="C6" s="1405"/>
      <c r="D6" s="1405"/>
      <c r="E6" s="1405"/>
      <c r="F6" s="1408" t="s">
        <v>29</v>
      </c>
      <c r="G6" s="1408"/>
      <c r="H6" s="1408"/>
      <c r="I6" s="1408"/>
      <c r="J6" s="1408"/>
      <c r="K6" s="1408"/>
      <c r="L6" s="1405"/>
      <c r="M6" s="1405"/>
      <c r="N6" s="1405"/>
      <c r="O6" s="1405"/>
      <c r="P6" s="1405"/>
      <c r="Q6" s="1405"/>
      <c r="R6" s="1405"/>
      <c r="S6" s="1405"/>
      <c r="T6" s="1405"/>
      <c r="U6" s="1405"/>
      <c r="V6" s="1418" t="s">
        <v>487</v>
      </c>
      <c r="W6" s="1419"/>
      <c r="X6" s="1419"/>
      <c r="Y6" s="1420"/>
      <c r="Z6" s="1424" t="s">
        <v>637</v>
      </c>
      <c r="AA6" s="1425"/>
      <c r="AB6" s="1426"/>
      <c r="AC6" s="1424"/>
      <c r="AD6" s="1425"/>
      <c r="AE6" s="1425"/>
      <c r="AF6" s="1425"/>
      <c r="AG6" s="1425"/>
      <c r="AH6" s="1425"/>
      <c r="AI6" s="1431"/>
    </row>
    <row r="7" spans="1:36" ht="21" customHeight="1" thickBot="1">
      <c r="A7" s="1406"/>
      <c r="B7" s="1407"/>
      <c r="C7" s="1407"/>
      <c r="D7" s="1407"/>
      <c r="E7" s="1407"/>
      <c r="F7" s="1409" t="s">
        <v>30</v>
      </c>
      <c r="G7" s="1409"/>
      <c r="H7" s="1409"/>
      <c r="I7" s="1409"/>
      <c r="J7" s="1409"/>
      <c r="K7" s="1409"/>
      <c r="L7" s="1407"/>
      <c r="M7" s="1407"/>
      <c r="N7" s="1407"/>
      <c r="O7" s="1407"/>
      <c r="P7" s="1407"/>
      <c r="Q7" s="1407"/>
      <c r="R7" s="1407"/>
      <c r="S7" s="1407"/>
      <c r="T7" s="1407"/>
      <c r="U7" s="1407"/>
      <c r="V7" s="1421"/>
      <c r="W7" s="1422"/>
      <c r="X7" s="1422"/>
      <c r="Y7" s="1423"/>
      <c r="Z7" s="1427" t="s">
        <v>638</v>
      </c>
      <c r="AA7" s="1428"/>
      <c r="AB7" s="1429"/>
      <c r="AC7" s="1427"/>
      <c r="AD7" s="1428"/>
      <c r="AE7" s="1428"/>
      <c r="AF7" s="1428"/>
      <c r="AG7" s="1428"/>
      <c r="AH7" s="1428"/>
      <c r="AI7" s="1430"/>
    </row>
    <row r="8" spans="1:36" ht="16.5" customHeight="1" thickTop="1">
      <c r="A8" s="1437" t="s">
        <v>488</v>
      </c>
      <c r="B8" s="1438"/>
      <c r="C8" s="1443" t="s">
        <v>489</v>
      </c>
      <c r="D8" s="1443"/>
      <c r="E8" s="1443"/>
      <c r="F8" s="1443"/>
      <c r="G8" s="1443"/>
      <c r="H8" s="1443"/>
      <c r="I8" s="1443"/>
      <c r="J8" s="1443"/>
      <c r="K8" s="1443"/>
      <c r="L8" s="1444" t="s">
        <v>370</v>
      </c>
      <c r="M8" s="1444"/>
      <c r="N8" s="1444"/>
      <c r="O8" s="1444"/>
      <c r="P8" s="1444"/>
      <c r="Q8" s="1444"/>
      <c r="R8" s="1444"/>
      <c r="S8" s="1444"/>
      <c r="T8" s="1444"/>
      <c r="U8" s="1444"/>
      <c r="V8" s="1444"/>
      <c r="W8" s="1444"/>
      <c r="X8" s="1444" t="s">
        <v>490</v>
      </c>
      <c r="Y8" s="1444"/>
      <c r="Z8" s="1444"/>
      <c r="AA8" s="1444"/>
      <c r="AB8" s="1443" t="s">
        <v>491</v>
      </c>
      <c r="AC8" s="1443"/>
      <c r="AD8" s="1443"/>
      <c r="AE8" s="1443"/>
      <c r="AF8" s="1445" t="s">
        <v>492</v>
      </c>
      <c r="AG8" s="1445"/>
      <c r="AH8" s="1445"/>
      <c r="AI8" s="1446"/>
    </row>
    <row r="9" spans="1:36" ht="16.5" customHeight="1">
      <c r="A9" s="1439"/>
      <c r="B9" s="1440"/>
      <c r="C9" s="1436"/>
      <c r="D9" s="1436"/>
      <c r="E9" s="1436"/>
      <c r="F9" s="1436"/>
      <c r="G9" s="1436"/>
      <c r="H9" s="1436"/>
      <c r="I9" s="1436"/>
      <c r="J9" s="1436"/>
      <c r="K9" s="1436"/>
      <c r="L9" s="1405"/>
      <c r="M9" s="1405"/>
      <c r="N9" s="1405"/>
      <c r="O9" s="1405"/>
      <c r="P9" s="1405"/>
      <c r="Q9" s="1405"/>
      <c r="R9" s="1405"/>
      <c r="S9" s="1405"/>
      <c r="T9" s="1405"/>
      <c r="U9" s="1405"/>
      <c r="V9" s="1405"/>
      <c r="W9" s="1405"/>
      <c r="X9" s="1405"/>
      <c r="Y9" s="1405"/>
      <c r="Z9" s="1405"/>
      <c r="AA9" s="1405"/>
      <c r="AB9" s="1436"/>
      <c r="AC9" s="1436"/>
      <c r="AD9" s="1436"/>
      <c r="AE9" s="1436"/>
      <c r="AF9" s="1447"/>
      <c r="AG9" s="1447"/>
      <c r="AH9" s="1447"/>
      <c r="AI9" s="1448"/>
    </row>
    <row r="10" spans="1:36" ht="16.5" customHeight="1">
      <c r="A10" s="1439"/>
      <c r="B10" s="1440"/>
      <c r="C10" s="1436"/>
      <c r="D10" s="1436"/>
      <c r="E10" s="1436"/>
      <c r="F10" s="1436"/>
      <c r="G10" s="1436"/>
      <c r="H10" s="1436"/>
      <c r="I10" s="1436"/>
      <c r="J10" s="1436"/>
      <c r="K10" s="1436"/>
      <c r="L10" s="1405"/>
      <c r="M10" s="1405"/>
      <c r="N10" s="1405"/>
      <c r="O10" s="1405"/>
      <c r="P10" s="1405"/>
      <c r="Q10" s="1405"/>
      <c r="R10" s="1405"/>
      <c r="S10" s="1405"/>
      <c r="T10" s="1405"/>
      <c r="U10" s="1405"/>
      <c r="V10" s="1405"/>
      <c r="W10" s="1405"/>
      <c r="X10" s="1405"/>
      <c r="Y10" s="1405"/>
      <c r="Z10" s="1405"/>
      <c r="AA10" s="1405"/>
      <c r="AB10" s="1436"/>
      <c r="AC10" s="1436"/>
      <c r="AD10" s="1436"/>
      <c r="AE10" s="1436"/>
      <c r="AF10" s="1447"/>
      <c r="AG10" s="1447"/>
      <c r="AH10" s="1447"/>
      <c r="AI10" s="1448"/>
    </row>
    <row r="11" spans="1:36" ht="21" customHeight="1">
      <c r="A11" s="1439"/>
      <c r="B11" s="1440"/>
      <c r="C11" s="1436">
        <v>1</v>
      </c>
      <c r="D11" s="1436"/>
      <c r="E11" s="1436" t="s">
        <v>493</v>
      </c>
      <c r="F11" s="1436"/>
      <c r="G11" s="1436"/>
      <c r="H11" s="1436"/>
      <c r="I11" s="1436"/>
      <c r="J11" s="1436"/>
      <c r="K11" s="1436"/>
      <c r="L11" s="1436" t="s">
        <v>494</v>
      </c>
      <c r="M11" s="1436"/>
      <c r="N11" s="1436"/>
      <c r="O11" s="1436"/>
      <c r="P11" s="1436"/>
      <c r="Q11" s="1436"/>
      <c r="R11" s="1436"/>
      <c r="S11" s="1436"/>
      <c r="T11" s="1436"/>
      <c r="U11" s="1436"/>
      <c r="V11" s="1436"/>
      <c r="W11" s="1436"/>
      <c r="X11" s="1426">
        <v>3</v>
      </c>
      <c r="Y11" s="1405"/>
      <c r="Z11" s="1405"/>
      <c r="AA11" s="1405"/>
      <c r="AB11" s="1405">
        <v>3</v>
      </c>
      <c r="AC11" s="1405"/>
      <c r="AD11" s="1405"/>
      <c r="AE11" s="1405"/>
      <c r="AF11" s="1405"/>
      <c r="AG11" s="1405"/>
      <c r="AH11" s="1405"/>
      <c r="AI11" s="1435"/>
    </row>
    <row r="12" spans="1:36" ht="21" customHeight="1">
      <c r="A12" s="1439"/>
      <c r="B12" s="1440"/>
      <c r="C12" s="1436">
        <v>2</v>
      </c>
      <c r="D12" s="1436"/>
      <c r="E12" s="1436" t="s">
        <v>495</v>
      </c>
      <c r="F12" s="1436"/>
      <c r="G12" s="1436"/>
      <c r="H12" s="1436"/>
      <c r="I12" s="1436"/>
      <c r="J12" s="1436"/>
      <c r="K12" s="1436"/>
      <c r="L12" s="1436" t="s">
        <v>494</v>
      </c>
      <c r="M12" s="1436"/>
      <c r="N12" s="1436"/>
      <c r="O12" s="1436"/>
      <c r="P12" s="1436"/>
      <c r="Q12" s="1436"/>
      <c r="R12" s="1436"/>
      <c r="S12" s="1436"/>
      <c r="T12" s="1436"/>
      <c r="U12" s="1436"/>
      <c r="V12" s="1436"/>
      <c r="W12" s="1436"/>
      <c r="X12" s="1405">
        <v>4</v>
      </c>
      <c r="Y12" s="1405"/>
      <c r="Z12" s="1405"/>
      <c r="AA12" s="1405"/>
      <c r="AB12" s="1405">
        <v>4</v>
      </c>
      <c r="AC12" s="1405"/>
      <c r="AD12" s="1405"/>
      <c r="AE12" s="1405"/>
      <c r="AF12" s="1405"/>
      <c r="AG12" s="1405"/>
      <c r="AH12" s="1405"/>
      <c r="AI12" s="1435"/>
    </row>
    <row r="13" spans="1:36" ht="21" customHeight="1">
      <c r="A13" s="1439"/>
      <c r="B13" s="1440"/>
      <c r="C13" s="1436">
        <v>3</v>
      </c>
      <c r="D13" s="1436"/>
      <c r="E13" s="1436" t="s">
        <v>496</v>
      </c>
      <c r="F13" s="1436"/>
      <c r="G13" s="1436"/>
      <c r="H13" s="1436"/>
      <c r="I13" s="1436"/>
      <c r="J13" s="1436"/>
      <c r="K13" s="1436"/>
      <c r="L13" s="1436" t="s">
        <v>494</v>
      </c>
      <c r="M13" s="1436"/>
      <c r="N13" s="1436"/>
      <c r="O13" s="1436"/>
      <c r="P13" s="1436"/>
      <c r="Q13" s="1436"/>
      <c r="R13" s="1436"/>
      <c r="S13" s="1436"/>
      <c r="T13" s="1436"/>
      <c r="U13" s="1436"/>
      <c r="V13" s="1436"/>
      <c r="W13" s="1436"/>
      <c r="X13" s="1405">
        <v>8</v>
      </c>
      <c r="Y13" s="1405"/>
      <c r="Z13" s="1405"/>
      <c r="AA13" s="1405"/>
      <c r="AB13" s="1405">
        <v>6</v>
      </c>
      <c r="AC13" s="1405"/>
      <c r="AD13" s="1405"/>
      <c r="AE13" s="1405"/>
      <c r="AF13" s="1405" t="s">
        <v>614</v>
      </c>
      <c r="AG13" s="1405"/>
      <c r="AH13" s="1405"/>
      <c r="AI13" s="1435"/>
    </row>
    <row r="14" spans="1:36" ht="21" customHeight="1">
      <c r="A14" s="1439"/>
      <c r="B14" s="1440"/>
      <c r="C14" s="1436">
        <v>4</v>
      </c>
      <c r="D14" s="1436"/>
      <c r="E14" s="1436"/>
      <c r="F14" s="1436"/>
      <c r="G14" s="1436"/>
      <c r="H14" s="1436"/>
      <c r="I14" s="1436"/>
      <c r="J14" s="1436"/>
      <c r="K14" s="1436"/>
      <c r="L14" s="1405"/>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405"/>
      <c r="AI14" s="1435"/>
    </row>
    <row r="15" spans="1:36" ht="21" customHeight="1">
      <c r="A15" s="1439"/>
      <c r="B15" s="1440"/>
      <c r="C15" s="1436">
        <v>5</v>
      </c>
      <c r="D15" s="1436"/>
      <c r="E15" s="1436"/>
      <c r="F15" s="1436"/>
      <c r="G15" s="1436"/>
      <c r="H15" s="1436"/>
      <c r="I15" s="1436"/>
      <c r="J15" s="1436"/>
      <c r="K15" s="1436"/>
      <c r="L15" s="1405"/>
      <c r="M15" s="1405"/>
      <c r="N15" s="1405"/>
      <c r="O15" s="1405"/>
      <c r="P15" s="1405"/>
      <c r="Q15" s="1405"/>
      <c r="R15" s="1405"/>
      <c r="S15" s="1405"/>
      <c r="T15" s="1405"/>
      <c r="U15" s="1405"/>
      <c r="V15" s="1405"/>
      <c r="W15" s="1405"/>
      <c r="X15" s="1405"/>
      <c r="Y15" s="1405"/>
      <c r="Z15" s="1405"/>
      <c r="AA15" s="1405"/>
      <c r="AB15" s="1405"/>
      <c r="AC15" s="1405"/>
      <c r="AD15" s="1405"/>
      <c r="AE15" s="1405"/>
      <c r="AF15" s="1405"/>
      <c r="AG15" s="1405"/>
      <c r="AH15" s="1405"/>
      <c r="AI15" s="1435"/>
    </row>
    <row r="16" spans="1:36" ht="21" customHeight="1">
      <c r="A16" s="1439"/>
      <c r="B16" s="1440"/>
      <c r="C16" s="1436">
        <v>6</v>
      </c>
      <c r="D16" s="1436"/>
      <c r="E16" s="1436"/>
      <c r="F16" s="1436"/>
      <c r="G16" s="1436"/>
      <c r="H16" s="1436"/>
      <c r="I16" s="1436"/>
      <c r="J16" s="1436"/>
      <c r="K16" s="1436"/>
      <c r="L16" s="1405"/>
      <c r="M16" s="1405"/>
      <c r="N16" s="1405"/>
      <c r="O16" s="1405"/>
      <c r="P16" s="1405"/>
      <c r="Q16" s="1405"/>
      <c r="R16" s="1405"/>
      <c r="S16" s="1405"/>
      <c r="T16" s="1405"/>
      <c r="U16" s="1405"/>
      <c r="V16" s="1405"/>
      <c r="W16" s="1405"/>
      <c r="X16" s="1405"/>
      <c r="Y16" s="1405"/>
      <c r="Z16" s="1405"/>
      <c r="AA16" s="1405"/>
      <c r="AB16" s="1405"/>
      <c r="AC16" s="1405"/>
      <c r="AD16" s="1405"/>
      <c r="AE16" s="1405"/>
      <c r="AF16" s="1405"/>
      <c r="AG16" s="1405"/>
      <c r="AH16" s="1405"/>
      <c r="AI16" s="1435"/>
    </row>
    <row r="17" spans="1:35" ht="21" customHeight="1">
      <c r="A17" s="1439"/>
      <c r="B17" s="1440"/>
      <c r="C17" s="1436">
        <v>7</v>
      </c>
      <c r="D17" s="1436"/>
      <c r="E17" s="1436"/>
      <c r="F17" s="1436"/>
      <c r="G17" s="1436"/>
      <c r="H17" s="1436"/>
      <c r="I17" s="1436"/>
      <c r="J17" s="1436"/>
      <c r="K17" s="1436"/>
      <c r="L17" s="1405"/>
      <c r="M17" s="1405"/>
      <c r="N17" s="1405"/>
      <c r="O17" s="1405"/>
      <c r="P17" s="1405"/>
      <c r="Q17" s="1405"/>
      <c r="R17" s="1405"/>
      <c r="S17" s="1405"/>
      <c r="T17" s="1405"/>
      <c r="U17" s="1405"/>
      <c r="V17" s="1405"/>
      <c r="W17" s="1405"/>
      <c r="X17" s="1405"/>
      <c r="Y17" s="1405"/>
      <c r="Z17" s="1405"/>
      <c r="AA17" s="1405"/>
      <c r="AB17" s="1405"/>
      <c r="AC17" s="1405"/>
      <c r="AD17" s="1405"/>
      <c r="AE17" s="1405"/>
      <c r="AF17" s="1405"/>
      <c r="AG17" s="1405"/>
      <c r="AH17" s="1405"/>
      <c r="AI17" s="1435"/>
    </row>
    <row r="18" spans="1:35" ht="21" customHeight="1">
      <c r="A18" s="1439"/>
      <c r="B18" s="1440"/>
      <c r="C18" s="1436">
        <v>8</v>
      </c>
      <c r="D18" s="1436"/>
      <c r="E18" s="1436"/>
      <c r="F18" s="1436"/>
      <c r="G18" s="1436"/>
      <c r="H18" s="1436"/>
      <c r="I18" s="1436"/>
      <c r="J18" s="1436"/>
      <c r="K18" s="1436"/>
      <c r="L18" s="1405"/>
      <c r="M18" s="1405"/>
      <c r="N18" s="1405"/>
      <c r="O18" s="1405"/>
      <c r="P18" s="1405"/>
      <c r="Q18" s="1405"/>
      <c r="R18" s="1405"/>
      <c r="S18" s="1405"/>
      <c r="T18" s="1405"/>
      <c r="U18" s="1405"/>
      <c r="V18" s="1405"/>
      <c r="W18" s="1405"/>
      <c r="X18" s="1405"/>
      <c r="Y18" s="1405"/>
      <c r="Z18" s="1405"/>
      <c r="AA18" s="1405"/>
      <c r="AB18" s="1405"/>
      <c r="AC18" s="1405"/>
      <c r="AD18" s="1405"/>
      <c r="AE18" s="1405"/>
      <c r="AF18" s="1405"/>
      <c r="AG18" s="1405"/>
      <c r="AH18" s="1405"/>
      <c r="AI18" s="1435"/>
    </row>
    <row r="19" spans="1:35" ht="21" customHeight="1" thickBot="1">
      <c r="A19" s="1441"/>
      <c r="B19" s="1442"/>
      <c r="C19" s="1487" t="s">
        <v>207</v>
      </c>
      <c r="D19" s="1488"/>
      <c r="E19" s="1487">
        <f>COUNTA(E11:K18)</f>
        <v>3</v>
      </c>
      <c r="F19" s="1489"/>
      <c r="G19" s="1489"/>
      <c r="H19" s="1489"/>
      <c r="I19" s="1489"/>
      <c r="J19" s="1489"/>
      <c r="K19" s="1489"/>
      <c r="L19" s="1489"/>
      <c r="M19" s="1489"/>
      <c r="N19" s="1489"/>
      <c r="O19" s="1489"/>
      <c r="P19" s="1489"/>
      <c r="Q19" s="1489"/>
      <c r="R19" s="1489"/>
      <c r="S19" s="1489"/>
      <c r="T19" s="1489"/>
      <c r="U19" s="1489"/>
      <c r="V19" s="1489"/>
      <c r="W19" s="1488"/>
      <c r="X19" s="1407">
        <f>SUM(X11:AA18)</f>
        <v>15</v>
      </c>
      <c r="Y19" s="1407"/>
      <c r="Z19" s="1407"/>
      <c r="AA19" s="1407"/>
      <c r="AB19" s="1407">
        <f>SUM(AB11:AE18)</f>
        <v>13</v>
      </c>
      <c r="AC19" s="1407"/>
      <c r="AD19" s="1407"/>
      <c r="AE19" s="1407"/>
      <c r="AF19" s="1449">
        <f>COUNTIF(AF11:AI18,"○")</f>
        <v>1</v>
      </c>
      <c r="AG19" s="1449"/>
      <c r="AH19" s="1449"/>
      <c r="AI19" s="1450"/>
    </row>
    <row r="20" spans="1:35" ht="21" customHeight="1">
      <c r="A20" s="1451" t="s">
        <v>497</v>
      </c>
      <c r="B20" s="1452"/>
      <c r="C20" s="1455" t="s">
        <v>498</v>
      </c>
      <c r="D20" s="1456"/>
      <c r="E20" s="1456"/>
      <c r="F20" s="1456"/>
      <c r="G20" s="1456"/>
      <c r="H20" s="1456"/>
      <c r="I20" s="1456"/>
      <c r="J20" s="1456"/>
      <c r="K20" s="1456"/>
      <c r="L20" s="1458" t="s">
        <v>499</v>
      </c>
      <c r="M20" s="1459"/>
      <c r="N20" s="1459"/>
      <c r="O20" s="1459"/>
      <c r="P20" s="1459"/>
      <c r="Q20" s="1459"/>
      <c r="R20" s="1459"/>
      <c r="S20" s="1460"/>
      <c r="T20" s="1467" t="s">
        <v>500</v>
      </c>
      <c r="U20" s="1467"/>
      <c r="V20" s="1467"/>
      <c r="W20" s="1467"/>
      <c r="X20" s="1467"/>
      <c r="Y20" s="1467"/>
      <c r="Z20" s="1467"/>
      <c r="AA20" s="1467"/>
      <c r="AB20" s="1467"/>
      <c r="AC20" s="1467"/>
      <c r="AD20" s="1467" t="s">
        <v>501</v>
      </c>
      <c r="AE20" s="1467"/>
      <c r="AF20" s="1468" t="s">
        <v>502</v>
      </c>
      <c r="AG20" s="1469"/>
      <c r="AH20" s="1469"/>
      <c r="AI20" s="1470"/>
    </row>
    <row r="21" spans="1:35" ht="21" customHeight="1">
      <c r="A21" s="1439"/>
      <c r="B21" s="1440"/>
      <c r="C21" s="1457"/>
      <c r="D21" s="1457"/>
      <c r="E21" s="1457"/>
      <c r="F21" s="1457"/>
      <c r="G21" s="1457"/>
      <c r="H21" s="1457"/>
      <c r="I21" s="1457"/>
      <c r="J21" s="1457"/>
      <c r="K21" s="1457"/>
      <c r="L21" s="1461"/>
      <c r="M21" s="1462"/>
      <c r="N21" s="1462"/>
      <c r="O21" s="1462"/>
      <c r="P21" s="1462"/>
      <c r="Q21" s="1462"/>
      <c r="R21" s="1462"/>
      <c r="S21" s="1463"/>
      <c r="T21" s="1405"/>
      <c r="U21" s="1405"/>
      <c r="V21" s="1405"/>
      <c r="W21" s="1405"/>
      <c r="X21" s="1405"/>
      <c r="Y21" s="1405"/>
      <c r="Z21" s="1405"/>
      <c r="AA21" s="1405"/>
      <c r="AB21" s="1405"/>
      <c r="AC21" s="1405"/>
      <c r="AD21" s="1405"/>
      <c r="AE21" s="1405"/>
      <c r="AF21" s="1471"/>
      <c r="AG21" s="1472"/>
      <c r="AH21" s="1472"/>
      <c r="AI21" s="1473"/>
    </row>
    <row r="22" spans="1:35" ht="6.75" customHeight="1">
      <c r="A22" s="1439"/>
      <c r="B22" s="1440"/>
      <c r="C22" s="1457"/>
      <c r="D22" s="1457"/>
      <c r="E22" s="1457"/>
      <c r="F22" s="1457"/>
      <c r="G22" s="1457"/>
      <c r="H22" s="1457"/>
      <c r="I22" s="1457"/>
      <c r="J22" s="1457"/>
      <c r="K22" s="1457"/>
      <c r="L22" s="1464"/>
      <c r="M22" s="1465"/>
      <c r="N22" s="1465"/>
      <c r="O22" s="1465"/>
      <c r="P22" s="1465"/>
      <c r="Q22" s="1465"/>
      <c r="R22" s="1465"/>
      <c r="S22" s="1466"/>
      <c r="T22" s="1405"/>
      <c r="U22" s="1405"/>
      <c r="V22" s="1405"/>
      <c r="W22" s="1405"/>
      <c r="X22" s="1405"/>
      <c r="Y22" s="1405"/>
      <c r="Z22" s="1405"/>
      <c r="AA22" s="1405"/>
      <c r="AB22" s="1405"/>
      <c r="AC22" s="1405"/>
      <c r="AD22" s="1405"/>
      <c r="AE22" s="1405"/>
      <c r="AF22" s="1474"/>
      <c r="AG22" s="1475"/>
      <c r="AH22" s="1475"/>
      <c r="AI22" s="1476"/>
    </row>
    <row r="23" spans="1:35" ht="21" customHeight="1">
      <c r="A23" s="1439"/>
      <c r="B23" s="1440"/>
      <c r="C23" s="1436">
        <v>1</v>
      </c>
      <c r="D23" s="1436"/>
      <c r="E23" s="1477" t="s">
        <v>503</v>
      </c>
      <c r="F23" s="1478"/>
      <c r="G23" s="1478"/>
      <c r="H23" s="1478"/>
      <c r="I23" s="1478"/>
      <c r="J23" s="1478"/>
      <c r="K23" s="1479"/>
      <c r="L23" s="1418" t="s">
        <v>504</v>
      </c>
      <c r="M23" s="1419"/>
      <c r="N23" s="1419"/>
      <c r="O23" s="1419"/>
      <c r="P23" s="1419"/>
      <c r="Q23" s="1419"/>
      <c r="R23" s="1419"/>
      <c r="S23" s="1419"/>
      <c r="T23" s="1484"/>
      <c r="U23" s="1484"/>
      <c r="V23" s="1484"/>
      <c r="W23" s="1484"/>
      <c r="X23" s="1484"/>
      <c r="Y23" s="1484"/>
      <c r="Z23" s="1484"/>
      <c r="AA23" s="1484"/>
      <c r="AB23" s="1484"/>
      <c r="AC23" s="1484"/>
      <c r="AD23" s="1405"/>
      <c r="AE23" s="1405"/>
      <c r="AF23" s="1405"/>
      <c r="AG23" s="1405"/>
      <c r="AH23" s="1405"/>
      <c r="AI23" s="1435"/>
    </row>
    <row r="24" spans="1:35" ht="21" customHeight="1">
      <c r="A24" s="1439"/>
      <c r="B24" s="1440"/>
      <c r="C24" s="1436">
        <v>2</v>
      </c>
      <c r="D24" s="1436"/>
      <c r="E24" s="1461"/>
      <c r="F24" s="1462"/>
      <c r="G24" s="1462"/>
      <c r="H24" s="1462"/>
      <c r="I24" s="1462"/>
      <c r="J24" s="1462"/>
      <c r="K24" s="1463"/>
      <c r="L24" s="1480"/>
      <c r="M24" s="1481"/>
      <c r="N24" s="1481"/>
      <c r="O24" s="1481"/>
      <c r="P24" s="1481"/>
      <c r="Q24" s="1481"/>
      <c r="R24" s="1481"/>
      <c r="S24" s="1481"/>
      <c r="T24" s="1405"/>
      <c r="U24" s="1405"/>
      <c r="V24" s="1405"/>
      <c r="W24" s="1405"/>
      <c r="X24" s="1405"/>
      <c r="Y24" s="1405"/>
      <c r="Z24" s="1405"/>
      <c r="AA24" s="1405"/>
      <c r="AB24" s="1405"/>
      <c r="AC24" s="1405"/>
      <c r="AD24" s="1405"/>
      <c r="AE24" s="1405"/>
      <c r="AF24" s="1405"/>
      <c r="AG24" s="1405"/>
      <c r="AH24" s="1405"/>
      <c r="AI24" s="1435"/>
    </row>
    <row r="25" spans="1:35" ht="21" customHeight="1">
      <c r="A25" s="1439"/>
      <c r="B25" s="1440"/>
      <c r="C25" s="1436">
        <v>3</v>
      </c>
      <c r="D25" s="1436"/>
      <c r="E25" s="1464"/>
      <c r="F25" s="1465"/>
      <c r="G25" s="1465"/>
      <c r="H25" s="1465"/>
      <c r="I25" s="1465"/>
      <c r="J25" s="1465"/>
      <c r="K25" s="1466"/>
      <c r="L25" s="1482"/>
      <c r="M25" s="1483"/>
      <c r="N25" s="1483"/>
      <c r="O25" s="1483"/>
      <c r="P25" s="1483"/>
      <c r="Q25" s="1483"/>
      <c r="R25" s="1483"/>
      <c r="S25" s="1483"/>
      <c r="T25" s="1405"/>
      <c r="U25" s="1405"/>
      <c r="V25" s="1405"/>
      <c r="W25" s="1405"/>
      <c r="X25" s="1405"/>
      <c r="Y25" s="1405"/>
      <c r="Z25" s="1405"/>
      <c r="AA25" s="1405"/>
      <c r="AB25" s="1405"/>
      <c r="AC25" s="1405"/>
      <c r="AD25" s="1405"/>
      <c r="AE25" s="1405"/>
      <c r="AF25" s="1405"/>
      <c r="AG25" s="1405"/>
      <c r="AH25" s="1405"/>
      <c r="AI25" s="1435"/>
    </row>
    <row r="26" spans="1:35" ht="21" customHeight="1">
      <c r="A26" s="1439"/>
      <c r="B26" s="1440"/>
      <c r="C26" s="1436">
        <v>4</v>
      </c>
      <c r="D26" s="1436"/>
      <c r="E26" s="1477" t="s">
        <v>505</v>
      </c>
      <c r="F26" s="1478"/>
      <c r="G26" s="1478"/>
      <c r="H26" s="1478"/>
      <c r="I26" s="1478"/>
      <c r="J26" s="1478"/>
      <c r="K26" s="1479"/>
      <c r="L26" s="1418" t="s">
        <v>506</v>
      </c>
      <c r="M26" s="1419"/>
      <c r="N26" s="1419"/>
      <c r="O26" s="1419"/>
      <c r="P26" s="1419"/>
      <c r="Q26" s="1419"/>
      <c r="R26" s="1419"/>
      <c r="S26" s="1420"/>
      <c r="T26" s="1405"/>
      <c r="U26" s="1405"/>
      <c r="V26" s="1405"/>
      <c r="W26" s="1405"/>
      <c r="X26" s="1405"/>
      <c r="Y26" s="1405"/>
      <c r="Z26" s="1405"/>
      <c r="AA26" s="1405"/>
      <c r="AB26" s="1405"/>
      <c r="AC26" s="1405"/>
      <c r="AD26" s="1405"/>
      <c r="AE26" s="1405"/>
      <c r="AF26" s="1405"/>
      <c r="AG26" s="1405"/>
      <c r="AH26" s="1405"/>
      <c r="AI26" s="1435"/>
    </row>
    <row r="27" spans="1:35" ht="21" customHeight="1">
      <c r="A27" s="1439"/>
      <c r="B27" s="1440"/>
      <c r="C27" s="1436">
        <v>5</v>
      </c>
      <c r="D27" s="1436"/>
      <c r="E27" s="1461"/>
      <c r="F27" s="1462"/>
      <c r="G27" s="1462"/>
      <c r="H27" s="1462"/>
      <c r="I27" s="1462"/>
      <c r="J27" s="1462"/>
      <c r="K27" s="1463"/>
      <c r="L27" s="1480"/>
      <c r="M27" s="1481"/>
      <c r="N27" s="1481"/>
      <c r="O27" s="1481"/>
      <c r="P27" s="1481"/>
      <c r="Q27" s="1481"/>
      <c r="R27" s="1481"/>
      <c r="S27" s="1485"/>
      <c r="T27" s="1405"/>
      <c r="U27" s="1405"/>
      <c r="V27" s="1405"/>
      <c r="W27" s="1405"/>
      <c r="X27" s="1405"/>
      <c r="Y27" s="1405"/>
      <c r="Z27" s="1405"/>
      <c r="AA27" s="1405"/>
      <c r="AB27" s="1405"/>
      <c r="AC27" s="1405"/>
      <c r="AD27" s="1405"/>
      <c r="AE27" s="1405"/>
      <c r="AF27" s="1405"/>
      <c r="AG27" s="1405"/>
      <c r="AH27" s="1405"/>
      <c r="AI27" s="1435"/>
    </row>
    <row r="28" spans="1:35" ht="21" customHeight="1">
      <c r="A28" s="1439"/>
      <c r="B28" s="1440"/>
      <c r="C28" s="1436">
        <v>6</v>
      </c>
      <c r="D28" s="1436"/>
      <c r="E28" s="1461"/>
      <c r="F28" s="1462"/>
      <c r="G28" s="1462"/>
      <c r="H28" s="1462"/>
      <c r="I28" s="1462"/>
      <c r="J28" s="1462"/>
      <c r="K28" s="1463"/>
      <c r="L28" s="1480"/>
      <c r="M28" s="1481"/>
      <c r="N28" s="1481"/>
      <c r="O28" s="1481"/>
      <c r="P28" s="1481"/>
      <c r="Q28" s="1481"/>
      <c r="R28" s="1481"/>
      <c r="S28" s="1485"/>
      <c r="T28" s="1405"/>
      <c r="U28" s="1405"/>
      <c r="V28" s="1405"/>
      <c r="W28" s="1405"/>
      <c r="X28" s="1405"/>
      <c r="Y28" s="1405"/>
      <c r="Z28" s="1405"/>
      <c r="AA28" s="1405"/>
      <c r="AB28" s="1405"/>
      <c r="AC28" s="1405"/>
      <c r="AD28" s="1405"/>
      <c r="AE28" s="1405"/>
      <c r="AF28" s="1424"/>
      <c r="AG28" s="1425"/>
      <c r="AH28" s="1425"/>
      <c r="AI28" s="1431"/>
    </row>
    <row r="29" spans="1:35" ht="21" customHeight="1">
      <c r="A29" s="1439"/>
      <c r="B29" s="1440"/>
      <c r="C29" s="1436">
        <v>7</v>
      </c>
      <c r="D29" s="1436"/>
      <c r="E29" s="1464"/>
      <c r="F29" s="1465"/>
      <c r="G29" s="1465"/>
      <c r="H29" s="1465"/>
      <c r="I29" s="1465"/>
      <c r="J29" s="1465"/>
      <c r="K29" s="1466"/>
      <c r="L29" s="1482"/>
      <c r="M29" s="1483"/>
      <c r="N29" s="1483"/>
      <c r="O29" s="1483"/>
      <c r="P29" s="1483"/>
      <c r="Q29" s="1483"/>
      <c r="R29" s="1483"/>
      <c r="S29" s="1486"/>
      <c r="T29" s="1405"/>
      <c r="U29" s="1405"/>
      <c r="V29" s="1405"/>
      <c r="W29" s="1405"/>
      <c r="X29" s="1405"/>
      <c r="Y29" s="1405"/>
      <c r="Z29" s="1405"/>
      <c r="AA29" s="1405"/>
      <c r="AB29" s="1405"/>
      <c r="AC29" s="1405"/>
      <c r="AD29" s="1405"/>
      <c r="AE29" s="1405"/>
      <c r="AF29" s="1405"/>
      <c r="AG29" s="1405"/>
      <c r="AH29" s="1405"/>
      <c r="AI29" s="1435"/>
    </row>
    <row r="30" spans="1:35" ht="21" customHeight="1">
      <c r="A30" s="1439"/>
      <c r="B30" s="1440"/>
      <c r="C30" s="1436">
        <v>8</v>
      </c>
      <c r="D30" s="1436"/>
      <c r="E30" s="1477" t="s">
        <v>496</v>
      </c>
      <c r="F30" s="1478"/>
      <c r="G30" s="1478"/>
      <c r="H30" s="1478"/>
      <c r="I30" s="1478"/>
      <c r="J30" s="1478"/>
      <c r="K30" s="1479"/>
      <c r="L30" s="1477" t="s">
        <v>507</v>
      </c>
      <c r="M30" s="1478"/>
      <c r="N30" s="1478"/>
      <c r="O30" s="1478"/>
      <c r="P30" s="1478"/>
      <c r="Q30" s="1478"/>
      <c r="R30" s="1478"/>
      <c r="S30" s="1479"/>
      <c r="T30" s="1405"/>
      <c r="U30" s="1405"/>
      <c r="V30" s="1405"/>
      <c r="W30" s="1405"/>
      <c r="X30" s="1405"/>
      <c r="Y30" s="1405"/>
      <c r="Z30" s="1405"/>
      <c r="AA30" s="1405"/>
      <c r="AB30" s="1405"/>
      <c r="AC30" s="1405"/>
      <c r="AD30" s="1405"/>
      <c r="AE30" s="1405"/>
      <c r="AF30" s="1405"/>
      <c r="AG30" s="1405"/>
      <c r="AH30" s="1405"/>
      <c r="AI30" s="1435"/>
    </row>
    <row r="31" spans="1:35" ht="21" customHeight="1">
      <c r="A31" s="1439"/>
      <c r="B31" s="1440"/>
      <c r="C31" s="1436">
        <v>9</v>
      </c>
      <c r="D31" s="1436"/>
      <c r="E31" s="1461"/>
      <c r="F31" s="1462"/>
      <c r="G31" s="1462"/>
      <c r="H31" s="1462"/>
      <c r="I31" s="1462"/>
      <c r="J31" s="1462"/>
      <c r="K31" s="1463"/>
      <c r="L31" s="1461"/>
      <c r="M31" s="1462"/>
      <c r="N31" s="1462"/>
      <c r="O31" s="1462"/>
      <c r="P31" s="1462"/>
      <c r="Q31" s="1462"/>
      <c r="R31" s="1462"/>
      <c r="S31" s="1463"/>
      <c r="T31" s="1405"/>
      <c r="U31" s="1405"/>
      <c r="V31" s="1405"/>
      <c r="W31" s="1405"/>
      <c r="X31" s="1405"/>
      <c r="Y31" s="1405"/>
      <c r="Z31" s="1405"/>
      <c r="AA31" s="1405"/>
      <c r="AB31" s="1405"/>
      <c r="AC31" s="1405"/>
      <c r="AD31" s="1405"/>
      <c r="AE31" s="1405"/>
      <c r="AF31" s="1405"/>
      <c r="AG31" s="1405"/>
      <c r="AH31" s="1405"/>
      <c r="AI31" s="1435"/>
    </row>
    <row r="32" spans="1:35" ht="21" customHeight="1">
      <c r="A32" s="1453"/>
      <c r="B32" s="1454"/>
      <c r="C32" s="1436">
        <v>10</v>
      </c>
      <c r="D32" s="1436"/>
      <c r="E32" s="1461"/>
      <c r="F32" s="1462"/>
      <c r="G32" s="1462"/>
      <c r="H32" s="1462"/>
      <c r="I32" s="1462"/>
      <c r="J32" s="1462"/>
      <c r="K32" s="1463"/>
      <c r="L32" s="1461"/>
      <c r="M32" s="1462"/>
      <c r="N32" s="1462"/>
      <c r="O32" s="1462"/>
      <c r="P32" s="1462"/>
      <c r="Q32" s="1462"/>
      <c r="R32" s="1462"/>
      <c r="S32" s="1463"/>
      <c r="T32" s="1405"/>
      <c r="U32" s="1405"/>
      <c r="V32" s="1405"/>
      <c r="W32" s="1405"/>
      <c r="X32" s="1405"/>
      <c r="Y32" s="1405"/>
      <c r="Z32" s="1405"/>
      <c r="AA32" s="1405"/>
      <c r="AB32" s="1405"/>
      <c r="AC32" s="1405"/>
      <c r="AD32" s="1405"/>
      <c r="AE32" s="1405"/>
      <c r="AF32" s="1424"/>
      <c r="AG32" s="1425"/>
      <c r="AH32" s="1425"/>
      <c r="AI32" s="1431"/>
    </row>
    <row r="33" spans="1:35" ht="21" customHeight="1">
      <c r="A33" s="1453"/>
      <c r="B33" s="1454"/>
      <c r="C33" s="1436">
        <v>11</v>
      </c>
      <c r="D33" s="1436"/>
      <c r="E33" s="1461"/>
      <c r="F33" s="1462"/>
      <c r="G33" s="1462"/>
      <c r="H33" s="1462"/>
      <c r="I33" s="1462"/>
      <c r="J33" s="1462"/>
      <c r="K33" s="1463"/>
      <c r="L33" s="1461"/>
      <c r="M33" s="1462"/>
      <c r="N33" s="1462"/>
      <c r="O33" s="1462"/>
      <c r="P33" s="1462"/>
      <c r="Q33" s="1462"/>
      <c r="R33" s="1462"/>
      <c r="S33" s="1463"/>
      <c r="T33" s="1405"/>
      <c r="U33" s="1405"/>
      <c r="V33" s="1405"/>
      <c r="W33" s="1405"/>
      <c r="X33" s="1405"/>
      <c r="Y33" s="1405"/>
      <c r="Z33" s="1405"/>
      <c r="AA33" s="1405"/>
      <c r="AB33" s="1405"/>
      <c r="AC33" s="1405"/>
      <c r="AD33" s="1405"/>
      <c r="AE33" s="1405"/>
      <c r="AF33" s="1424"/>
      <c r="AG33" s="1425"/>
      <c r="AH33" s="1425"/>
      <c r="AI33" s="1431"/>
    </row>
    <row r="34" spans="1:35" ht="21" customHeight="1">
      <c r="A34" s="1453"/>
      <c r="B34" s="1454"/>
      <c r="C34" s="1436">
        <v>12</v>
      </c>
      <c r="D34" s="1436"/>
      <c r="E34" s="1461"/>
      <c r="F34" s="1462"/>
      <c r="G34" s="1462"/>
      <c r="H34" s="1462"/>
      <c r="I34" s="1462"/>
      <c r="J34" s="1462"/>
      <c r="K34" s="1463"/>
      <c r="L34" s="1461"/>
      <c r="M34" s="1462"/>
      <c r="N34" s="1462"/>
      <c r="O34" s="1462"/>
      <c r="P34" s="1462"/>
      <c r="Q34" s="1462"/>
      <c r="R34" s="1462"/>
      <c r="S34" s="1463"/>
      <c r="T34" s="1405"/>
      <c r="U34" s="1405"/>
      <c r="V34" s="1405"/>
      <c r="W34" s="1405"/>
      <c r="X34" s="1405"/>
      <c r="Y34" s="1405"/>
      <c r="Z34" s="1405"/>
      <c r="AA34" s="1405"/>
      <c r="AB34" s="1405"/>
      <c r="AC34" s="1405"/>
      <c r="AD34" s="1405"/>
      <c r="AE34" s="1405"/>
      <c r="AF34" s="1424"/>
      <c r="AG34" s="1425"/>
      <c r="AH34" s="1425"/>
      <c r="AI34" s="1431"/>
    </row>
    <row r="35" spans="1:35" ht="21" customHeight="1">
      <c r="A35" s="1453"/>
      <c r="B35" s="1454"/>
      <c r="C35" s="1436">
        <v>13</v>
      </c>
      <c r="D35" s="1436"/>
      <c r="E35" s="1461"/>
      <c r="F35" s="1462"/>
      <c r="G35" s="1462"/>
      <c r="H35" s="1462"/>
      <c r="I35" s="1462"/>
      <c r="J35" s="1462"/>
      <c r="K35" s="1463"/>
      <c r="L35" s="1461"/>
      <c r="M35" s="1462"/>
      <c r="N35" s="1462"/>
      <c r="O35" s="1462"/>
      <c r="P35" s="1462"/>
      <c r="Q35" s="1462"/>
      <c r="R35" s="1462"/>
      <c r="S35" s="1463"/>
      <c r="T35" s="1424"/>
      <c r="U35" s="1425"/>
      <c r="V35" s="1425"/>
      <c r="W35" s="1425"/>
      <c r="X35" s="1425"/>
      <c r="Y35" s="1425"/>
      <c r="Z35" s="1425"/>
      <c r="AA35" s="1425"/>
      <c r="AB35" s="1425"/>
      <c r="AC35" s="1426"/>
      <c r="AD35" s="1424"/>
      <c r="AE35" s="1426"/>
      <c r="AF35" s="1424"/>
      <c r="AG35" s="1425"/>
      <c r="AH35" s="1425"/>
      <c r="AI35" s="1431"/>
    </row>
    <row r="36" spans="1:35" ht="21" customHeight="1">
      <c r="A36" s="1453"/>
      <c r="B36" s="1454"/>
      <c r="C36" s="1436">
        <v>14</v>
      </c>
      <c r="D36" s="1436"/>
      <c r="E36" s="1461"/>
      <c r="F36" s="1462"/>
      <c r="G36" s="1462"/>
      <c r="H36" s="1462"/>
      <c r="I36" s="1462"/>
      <c r="J36" s="1462"/>
      <c r="K36" s="1463"/>
      <c r="L36" s="1461"/>
      <c r="M36" s="1462"/>
      <c r="N36" s="1462"/>
      <c r="O36" s="1462"/>
      <c r="P36" s="1462"/>
      <c r="Q36" s="1462"/>
      <c r="R36" s="1462"/>
      <c r="S36" s="1463"/>
      <c r="T36" s="1424"/>
      <c r="U36" s="1425"/>
      <c r="V36" s="1425"/>
      <c r="W36" s="1425"/>
      <c r="X36" s="1425"/>
      <c r="Y36" s="1425"/>
      <c r="Z36" s="1425"/>
      <c r="AA36" s="1425"/>
      <c r="AB36" s="1425"/>
      <c r="AC36" s="1426"/>
      <c r="AD36" s="1424"/>
      <c r="AE36" s="1426"/>
      <c r="AF36" s="1424"/>
      <c r="AG36" s="1425"/>
      <c r="AH36" s="1425"/>
      <c r="AI36" s="1431"/>
    </row>
    <row r="37" spans="1:35" ht="21" customHeight="1">
      <c r="A37" s="1453"/>
      <c r="B37" s="1454"/>
      <c r="C37" s="1436">
        <v>15</v>
      </c>
      <c r="D37" s="1436"/>
      <c r="E37" s="1464"/>
      <c r="F37" s="1465"/>
      <c r="G37" s="1465"/>
      <c r="H37" s="1465"/>
      <c r="I37" s="1465"/>
      <c r="J37" s="1465"/>
      <c r="K37" s="1466"/>
      <c r="L37" s="1464"/>
      <c r="M37" s="1465"/>
      <c r="N37" s="1465"/>
      <c r="O37" s="1465"/>
      <c r="P37" s="1465"/>
      <c r="Q37" s="1465"/>
      <c r="R37" s="1465"/>
      <c r="S37" s="1466"/>
      <c r="T37" s="1424"/>
      <c r="U37" s="1425"/>
      <c r="V37" s="1425"/>
      <c r="W37" s="1425"/>
      <c r="X37" s="1425"/>
      <c r="Y37" s="1425"/>
      <c r="Z37" s="1425"/>
      <c r="AA37" s="1425"/>
      <c r="AB37" s="1425"/>
      <c r="AC37" s="1426"/>
      <c r="AD37" s="1424"/>
      <c r="AE37" s="1426"/>
      <c r="AF37" s="1424"/>
      <c r="AG37" s="1425"/>
      <c r="AH37" s="1425"/>
      <c r="AI37" s="1431"/>
    </row>
    <row r="38" spans="1:35" ht="21" customHeight="1" thickBot="1">
      <c r="A38" s="1441"/>
      <c r="B38" s="1442"/>
      <c r="C38" s="1449" t="s">
        <v>207</v>
      </c>
      <c r="D38" s="1449"/>
      <c r="E38" s="1449"/>
      <c r="F38" s="1449"/>
      <c r="G38" s="1449"/>
      <c r="H38" s="1449"/>
      <c r="I38" s="1449"/>
      <c r="J38" s="1449"/>
      <c r="K38" s="1449"/>
      <c r="L38" s="1449"/>
      <c r="M38" s="1449"/>
      <c r="N38" s="1449"/>
      <c r="O38" s="1449"/>
      <c r="P38" s="1449"/>
      <c r="Q38" s="1449"/>
      <c r="R38" s="1449"/>
      <c r="S38" s="1449"/>
      <c r="T38" s="1449"/>
      <c r="U38" s="1449"/>
      <c r="V38" s="1449"/>
      <c r="W38" s="1449"/>
      <c r="X38" s="1449"/>
      <c r="Y38" s="1449"/>
      <c r="Z38" s="1449"/>
      <c r="AA38" s="1449"/>
      <c r="AB38" s="1449"/>
      <c r="AC38" s="1449"/>
      <c r="AD38" s="1449"/>
      <c r="AE38" s="1449"/>
      <c r="AF38" s="1449">
        <f>COUNTIF(AF23:AI37,"○")</f>
        <v>0</v>
      </c>
      <c r="AG38" s="1449"/>
      <c r="AH38" s="1449"/>
      <c r="AI38" s="1450"/>
    </row>
    <row r="39" spans="1:35" ht="44.25" customHeight="1" thickBot="1">
      <c r="A39" s="1495" t="s">
        <v>642</v>
      </c>
      <c r="B39" s="1496"/>
      <c r="C39" s="1497" t="s">
        <v>643</v>
      </c>
      <c r="D39" s="1497"/>
      <c r="E39" s="1497"/>
      <c r="F39" s="1497"/>
      <c r="G39" s="1497"/>
      <c r="H39" s="1497"/>
      <c r="I39" s="1497"/>
      <c r="J39" s="1497"/>
      <c r="K39" s="1497"/>
      <c r="L39" s="1497"/>
      <c r="M39" s="1497"/>
      <c r="N39" s="1497"/>
      <c r="O39" s="1497"/>
      <c r="P39" s="1497"/>
      <c r="Q39" s="1497"/>
      <c r="R39" s="1497"/>
      <c r="S39" s="1497"/>
      <c r="T39" s="1497"/>
      <c r="U39" s="1497"/>
      <c r="V39" s="1497"/>
      <c r="W39" s="1497"/>
      <c r="X39" s="1497"/>
      <c r="Y39" s="1497"/>
      <c r="Z39" s="1497"/>
      <c r="AA39" s="1497"/>
      <c r="AB39" s="1497"/>
      <c r="AC39" s="1497"/>
      <c r="AD39" s="1497"/>
      <c r="AE39" s="1497"/>
      <c r="AF39" s="1497"/>
      <c r="AG39" s="1497"/>
      <c r="AH39" s="1497"/>
      <c r="AI39" s="1498"/>
    </row>
    <row r="40" spans="1:35" ht="21" customHeight="1">
      <c r="A40" s="1491" t="s">
        <v>508</v>
      </c>
      <c r="B40" s="1492"/>
      <c r="C40" s="1493" t="s">
        <v>509</v>
      </c>
      <c r="D40" s="1493"/>
      <c r="E40" s="1493"/>
      <c r="F40" s="1493"/>
      <c r="G40" s="1493"/>
      <c r="H40" s="1493"/>
      <c r="I40" s="1493"/>
      <c r="J40" s="1493"/>
      <c r="K40" s="1493"/>
      <c r="L40" s="1493"/>
      <c r="M40" s="1493"/>
      <c r="N40" s="1493"/>
      <c r="O40" s="1493"/>
      <c r="P40" s="1493"/>
      <c r="Q40" s="1493"/>
      <c r="R40" s="1493"/>
      <c r="S40" s="1493"/>
      <c r="T40" s="1493"/>
      <c r="U40" s="1493"/>
      <c r="V40" s="1493"/>
      <c r="W40" s="1493"/>
      <c r="X40" s="1493"/>
      <c r="Y40" s="1493"/>
      <c r="Z40" s="1493"/>
      <c r="AA40" s="1493"/>
      <c r="AB40" s="1493"/>
      <c r="AC40" s="1493"/>
      <c r="AD40" s="1493"/>
      <c r="AE40" s="1493"/>
      <c r="AF40" s="1493"/>
      <c r="AG40" s="1493"/>
      <c r="AH40" s="1493"/>
      <c r="AI40" s="1494"/>
    </row>
    <row r="41" spans="1:35" ht="21" customHeight="1">
      <c r="A41" s="1439"/>
      <c r="B41" s="1440"/>
      <c r="C41" s="1405"/>
      <c r="D41" s="1405"/>
      <c r="E41" s="1405"/>
      <c r="F41" s="1405"/>
      <c r="G41" s="1405"/>
      <c r="H41" s="1405"/>
      <c r="I41" s="1405"/>
      <c r="J41" s="1405"/>
      <c r="K41" s="1405"/>
      <c r="L41" s="1405"/>
      <c r="M41" s="1405"/>
      <c r="N41" s="1405"/>
      <c r="O41" s="1405"/>
      <c r="P41" s="1405"/>
      <c r="Q41" s="1405"/>
      <c r="R41" s="1405"/>
      <c r="S41" s="1405"/>
      <c r="T41" s="1405"/>
      <c r="U41" s="1405"/>
      <c r="V41" s="1405"/>
      <c r="W41" s="1405"/>
      <c r="X41" s="1405"/>
      <c r="Y41" s="1405"/>
      <c r="Z41" s="1405"/>
      <c r="AA41" s="1405"/>
      <c r="AB41" s="1405"/>
      <c r="AC41" s="1405"/>
      <c r="AD41" s="1405"/>
      <c r="AE41" s="1405"/>
      <c r="AF41" s="1405"/>
      <c r="AG41" s="1405"/>
      <c r="AH41" s="1405"/>
      <c r="AI41" s="1435"/>
    </row>
    <row r="42" spans="1:35" ht="21" customHeight="1">
      <c r="A42" s="1439"/>
      <c r="B42" s="1440"/>
      <c r="C42" s="1405"/>
      <c r="D42" s="1405"/>
      <c r="E42" s="1405"/>
      <c r="F42" s="1405"/>
      <c r="G42" s="1405"/>
      <c r="H42" s="1405"/>
      <c r="I42" s="1405"/>
      <c r="J42" s="1405"/>
      <c r="K42" s="1405"/>
      <c r="L42" s="1405"/>
      <c r="M42" s="1405"/>
      <c r="N42" s="1405"/>
      <c r="O42" s="1405"/>
      <c r="P42" s="1405"/>
      <c r="Q42" s="1405"/>
      <c r="R42" s="1405"/>
      <c r="S42" s="1405"/>
      <c r="T42" s="1405"/>
      <c r="U42" s="1405"/>
      <c r="V42" s="1405"/>
      <c r="W42" s="1405"/>
      <c r="X42" s="1405"/>
      <c r="Y42" s="1405"/>
      <c r="Z42" s="1405"/>
      <c r="AA42" s="1405"/>
      <c r="AB42" s="1405"/>
      <c r="AC42" s="1405"/>
      <c r="AD42" s="1405"/>
      <c r="AE42" s="1405"/>
      <c r="AF42" s="1405"/>
      <c r="AG42" s="1405"/>
      <c r="AH42" s="1405"/>
      <c r="AI42" s="1435"/>
    </row>
    <row r="43" spans="1:35" ht="21" customHeight="1">
      <c r="A43" s="1439"/>
      <c r="B43" s="1440"/>
      <c r="C43" s="1405"/>
      <c r="D43" s="1405"/>
      <c r="E43" s="1405"/>
      <c r="F43" s="1405"/>
      <c r="G43" s="1405"/>
      <c r="H43" s="1405"/>
      <c r="I43" s="1405"/>
      <c r="J43" s="1405"/>
      <c r="K43" s="1405"/>
      <c r="L43" s="1405"/>
      <c r="M43" s="1405"/>
      <c r="N43" s="1405"/>
      <c r="O43" s="1405"/>
      <c r="P43" s="1405"/>
      <c r="Q43" s="1405"/>
      <c r="R43" s="1405"/>
      <c r="S43" s="1405"/>
      <c r="T43" s="1405"/>
      <c r="U43" s="1405"/>
      <c r="V43" s="1405"/>
      <c r="W43" s="1405"/>
      <c r="X43" s="1405"/>
      <c r="Y43" s="1405"/>
      <c r="Z43" s="1405"/>
      <c r="AA43" s="1405"/>
      <c r="AB43" s="1405"/>
      <c r="AC43" s="1405"/>
      <c r="AD43" s="1405"/>
      <c r="AE43" s="1405"/>
      <c r="AF43" s="1405"/>
      <c r="AG43" s="1405"/>
      <c r="AH43" s="1405"/>
      <c r="AI43" s="1435"/>
    </row>
    <row r="44" spans="1:35" ht="21" customHeight="1">
      <c r="A44" s="1439"/>
      <c r="B44" s="1440"/>
      <c r="C44" s="1405"/>
      <c r="D44" s="1405"/>
      <c r="E44" s="1405"/>
      <c r="F44" s="1405"/>
      <c r="G44" s="1405"/>
      <c r="H44" s="1405"/>
      <c r="I44" s="1405"/>
      <c r="J44" s="1405"/>
      <c r="K44" s="1405"/>
      <c r="L44" s="1405"/>
      <c r="M44" s="1405"/>
      <c r="N44" s="1405"/>
      <c r="O44" s="1405"/>
      <c r="P44" s="1405"/>
      <c r="Q44" s="1405"/>
      <c r="R44" s="1405"/>
      <c r="S44" s="1405"/>
      <c r="T44" s="1405"/>
      <c r="U44" s="1405"/>
      <c r="V44" s="1405"/>
      <c r="W44" s="1405"/>
      <c r="X44" s="1405"/>
      <c r="Y44" s="1405"/>
      <c r="Z44" s="1405"/>
      <c r="AA44" s="1405"/>
      <c r="AB44" s="1405"/>
      <c r="AC44" s="1405"/>
      <c r="AD44" s="1405"/>
      <c r="AE44" s="1405"/>
      <c r="AF44" s="1405"/>
      <c r="AG44" s="1405"/>
      <c r="AH44" s="1405"/>
      <c r="AI44" s="1435"/>
    </row>
    <row r="45" spans="1:35" ht="21" customHeight="1" thickBot="1">
      <c r="A45" s="1441"/>
      <c r="B45" s="1442"/>
      <c r="C45" s="1449" t="s">
        <v>510</v>
      </c>
      <c r="D45" s="1449"/>
      <c r="E45" s="1449"/>
      <c r="F45" s="1449"/>
      <c r="G45" s="1449"/>
      <c r="H45" s="1449"/>
      <c r="I45" s="1449"/>
      <c r="J45" s="1449"/>
      <c r="K45" s="1449"/>
      <c r="L45" s="1449"/>
      <c r="M45" s="1449"/>
      <c r="N45" s="1449"/>
      <c r="O45" s="1449"/>
      <c r="P45" s="1449"/>
      <c r="Q45" s="1449"/>
      <c r="R45" s="1449"/>
      <c r="S45" s="1449"/>
      <c r="T45" s="1449"/>
      <c r="U45" s="1449"/>
      <c r="V45" s="1449"/>
      <c r="W45" s="1449"/>
      <c r="X45" s="1449"/>
      <c r="Y45" s="1449"/>
      <c r="Z45" s="1449"/>
      <c r="AA45" s="1449"/>
      <c r="AB45" s="1449"/>
      <c r="AC45" s="1449"/>
      <c r="AD45" s="1449"/>
      <c r="AE45" s="1449"/>
      <c r="AF45" s="1449"/>
      <c r="AG45" s="1449"/>
      <c r="AH45" s="1449"/>
      <c r="AI45" s="1450"/>
    </row>
    <row r="46" spans="1:35" ht="15" customHeight="1">
      <c r="A46" s="271" t="s">
        <v>511</v>
      </c>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row>
    <row r="47" spans="1:35" ht="15" customHeight="1">
      <c r="A47" s="1490" t="s">
        <v>512</v>
      </c>
      <c r="B47" s="1490"/>
      <c r="C47" s="1490"/>
      <c r="D47" s="1490"/>
      <c r="E47" s="1490"/>
      <c r="F47" s="1490"/>
      <c r="G47" s="1490"/>
      <c r="H47" s="1490"/>
      <c r="I47" s="1490"/>
      <c r="J47" s="1490"/>
      <c r="K47" s="1490"/>
      <c r="L47" s="1490"/>
      <c r="M47" s="1490"/>
      <c r="N47" s="1490"/>
      <c r="O47" s="1490"/>
      <c r="P47" s="1490"/>
      <c r="Q47" s="1490"/>
      <c r="R47" s="1490"/>
      <c r="S47" s="1490"/>
      <c r="T47" s="1490"/>
      <c r="U47" s="1490"/>
      <c r="V47" s="1490"/>
      <c r="W47" s="1490"/>
      <c r="X47" s="1490"/>
      <c r="Y47" s="1490"/>
      <c r="Z47" s="1490"/>
      <c r="AA47" s="1490"/>
      <c r="AB47" s="1490"/>
      <c r="AC47" s="1490"/>
      <c r="AD47" s="1490"/>
      <c r="AE47" s="1490"/>
      <c r="AF47" s="1490"/>
      <c r="AG47" s="1490"/>
      <c r="AH47" s="1490"/>
      <c r="AI47" s="1490"/>
    </row>
    <row r="48" spans="1:35" ht="15" customHeight="1">
      <c r="A48" s="1490"/>
      <c r="B48" s="1490"/>
      <c r="C48" s="1490"/>
      <c r="D48" s="1490"/>
      <c r="E48" s="1490"/>
      <c r="F48" s="1490"/>
      <c r="G48" s="1490"/>
      <c r="H48" s="1490"/>
      <c r="I48" s="1490"/>
      <c r="J48" s="1490"/>
      <c r="K48" s="1490"/>
      <c r="L48" s="1490"/>
      <c r="M48" s="1490"/>
      <c r="N48" s="1490"/>
      <c r="O48" s="1490"/>
      <c r="P48" s="1490"/>
      <c r="Q48" s="1490"/>
      <c r="R48" s="1490"/>
      <c r="S48" s="1490"/>
      <c r="T48" s="1490"/>
      <c r="U48" s="1490"/>
      <c r="V48" s="1490"/>
      <c r="W48" s="1490"/>
      <c r="X48" s="1490"/>
      <c r="Y48" s="1490"/>
      <c r="Z48" s="1490"/>
      <c r="AA48" s="1490"/>
      <c r="AB48" s="1490"/>
      <c r="AC48" s="1490"/>
      <c r="AD48" s="1490"/>
      <c r="AE48" s="1490"/>
      <c r="AF48" s="1490"/>
      <c r="AG48" s="1490"/>
      <c r="AH48" s="1490"/>
      <c r="AI48" s="1490"/>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sheetData>
  <mergeCells count="163">
    <mergeCell ref="A47:AI48"/>
    <mergeCell ref="A40:B45"/>
    <mergeCell ref="C40:AI40"/>
    <mergeCell ref="C41:AI44"/>
    <mergeCell ref="C45:U45"/>
    <mergeCell ref="V45:AI45"/>
    <mergeCell ref="C37:D37"/>
    <mergeCell ref="T37:AC37"/>
    <mergeCell ref="AD37:AE37"/>
    <mergeCell ref="AF37:AI37"/>
    <mergeCell ref="C38:AE38"/>
    <mergeCell ref="AF38:AI38"/>
    <mergeCell ref="A39:B39"/>
    <mergeCell ref="C39:AI39"/>
    <mergeCell ref="C19:D19"/>
    <mergeCell ref="E19:W19"/>
    <mergeCell ref="AD36:AE36"/>
    <mergeCell ref="AF36:AI36"/>
    <mergeCell ref="C33:D33"/>
    <mergeCell ref="T33:AC33"/>
    <mergeCell ref="C30:D30"/>
    <mergeCell ref="E30:K37"/>
    <mergeCell ref="L30:S37"/>
    <mergeCell ref="T30:AC30"/>
    <mergeCell ref="AD30:AE30"/>
    <mergeCell ref="AF30:AI30"/>
    <mergeCell ref="C35:D35"/>
    <mergeCell ref="T35:AC35"/>
    <mergeCell ref="AD35:AE35"/>
    <mergeCell ref="AF35:AI35"/>
    <mergeCell ref="C36:D36"/>
    <mergeCell ref="T36:AC36"/>
    <mergeCell ref="AD33:AE33"/>
    <mergeCell ref="AF33:AI33"/>
    <mergeCell ref="C34:D34"/>
    <mergeCell ref="T34:AC34"/>
    <mergeCell ref="AD34:AE34"/>
    <mergeCell ref="AF34:AI34"/>
    <mergeCell ref="C31:D31"/>
    <mergeCell ref="T31:AC31"/>
    <mergeCell ref="AD31:AE31"/>
    <mergeCell ref="AF31:AI31"/>
    <mergeCell ref="C32:D32"/>
    <mergeCell ref="T32:AC32"/>
    <mergeCell ref="AD32:AE32"/>
    <mergeCell ref="AF32:AI32"/>
    <mergeCell ref="T28:AC28"/>
    <mergeCell ref="AD28:AE28"/>
    <mergeCell ref="AF28:AI28"/>
    <mergeCell ref="C25:D25"/>
    <mergeCell ref="T25:AC25"/>
    <mergeCell ref="AD25:AE25"/>
    <mergeCell ref="AF25:AI25"/>
    <mergeCell ref="C26:D26"/>
    <mergeCell ref="E26:K29"/>
    <mergeCell ref="L26:S29"/>
    <mergeCell ref="T26:AC26"/>
    <mergeCell ref="AD26:AE26"/>
    <mergeCell ref="AF26:AI26"/>
    <mergeCell ref="C29:D29"/>
    <mergeCell ref="T29:AC29"/>
    <mergeCell ref="AD29:AE29"/>
    <mergeCell ref="AF29:AI29"/>
    <mergeCell ref="X19:AA19"/>
    <mergeCell ref="AB19:AE19"/>
    <mergeCell ref="AF19:AI19"/>
    <mergeCell ref="A20:B38"/>
    <mergeCell ref="C20:K22"/>
    <mergeCell ref="L20:S22"/>
    <mergeCell ref="T20:AC22"/>
    <mergeCell ref="AD20:AE22"/>
    <mergeCell ref="AF20:AI22"/>
    <mergeCell ref="C23:D23"/>
    <mergeCell ref="E23:K25"/>
    <mergeCell ref="L23:S25"/>
    <mergeCell ref="T23:AC23"/>
    <mergeCell ref="AD23:AE23"/>
    <mergeCell ref="AF23:AI23"/>
    <mergeCell ref="C24:D24"/>
    <mergeCell ref="T24:AC24"/>
    <mergeCell ref="AD24:AE24"/>
    <mergeCell ref="AF24:AI24"/>
    <mergeCell ref="C27:D27"/>
    <mergeCell ref="T27:AC27"/>
    <mergeCell ref="AD27:AE27"/>
    <mergeCell ref="AF27:AI27"/>
    <mergeCell ref="C28:D28"/>
    <mergeCell ref="C18:D18"/>
    <mergeCell ref="E18:K18"/>
    <mergeCell ref="L18:W18"/>
    <mergeCell ref="X18:AA18"/>
    <mergeCell ref="AB18:AE18"/>
    <mergeCell ref="AF18:AI18"/>
    <mergeCell ref="C17:D17"/>
    <mergeCell ref="E17:K17"/>
    <mergeCell ref="L17:W17"/>
    <mergeCell ref="X17:AA17"/>
    <mergeCell ref="AB17:AE17"/>
    <mergeCell ref="AF17:AI17"/>
    <mergeCell ref="C13:D13"/>
    <mergeCell ref="E13:K13"/>
    <mergeCell ref="L13:W13"/>
    <mergeCell ref="X13:AA13"/>
    <mergeCell ref="AB13:AE13"/>
    <mergeCell ref="AF13:AI13"/>
    <mergeCell ref="C16:D16"/>
    <mergeCell ref="E16:K16"/>
    <mergeCell ref="L16:W16"/>
    <mergeCell ref="X16:AA16"/>
    <mergeCell ref="AB16:AE16"/>
    <mergeCell ref="AF16:AI16"/>
    <mergeCell ref="C15:D15"/>
    <mergeCell ref="E15:K15"/>
    <mergeCell ref="L15:W15"/>
    <mergeCell ref="X15:AA15"/>
    <mergeCell ref="AB15:AE15"/>
    <mergeCell ref="AF15:AI15"/>
    <mergeCell ref="AB11:AE11"/>
    <mergeCell ref="AF11:AI11"/>
    <mergeCell ref="C12:D12"/>
    <mergeCell ref="E12:K12"/>
    <mergeCell ref="L12:W12"/>
    <mergeCell ref="X12:AA12"/>
    <mergeCell ref="AB12:AE12"/>
    <mergeCell ref="AF12:AI12"/>
    <mergeCell ref="A8:B19"/>
    <mergeCell ref="C8:K10"/>
    <mergeCell ref="L8:W10"/>
    <mergeCell ref="X8:AA10"/>
    <mergeCell ref="AB8:AE10"/>
    <mergeCell ref="AF8:AI10"/>
    <mergeCell ref="C11:D11"/>
    <mergeCell ref="E11:K11"/>
    <mergeCell ref="L11:W11"/>
    <mergeCell ref="X11:AA11"/>
    <mergeCell ref="C14:D14"/>
    <mergeCell ref="E14:K14"/>
    <mergeCell ref="L14:W14"/>
    <mergeCell ref="X14:AA14"/>
    <mergeCell ref="AB14:AE14"/>
    <mergeCell ref="AF14:AI14"/>
    <mergeCell ref="A6:E7"/>
    <mergeCell ref="F6:K6"/>
    <mergeCell ref="L6:U6"/>
    <mergeCell ref="F7:K7"/>
    <mergeCell ref="L7:U7"/>
    <mergeCell ref="A2:AI2"/>
    <mergeCell ref="A4:K4"/>
    <mergeCell ref="L4:AI4"/>
    <mergeCell ref="A5:K5"/>
    <mergeCell ref="L5:AI5"/>
    <mergeCell ref="V6:Y7"/>
    <mergeCell ref="Z6:AB6"/>
    <mergeCell ref="Z7:AB7"/>
    <mergeCell ref="AC7:AI7"/>
    <mergeCell ref="AC6:AI6"/>
    <mergeCell ref="AG3:AI3"/>
    <mergeCell ref="AE3:AF3"/>
    <mergeCell ref="AC3:AD3"/>
    <mergeCell ref="AA3:AB3"/>
    <mergeCell ref="Y3:Z3"/>
    <mergeCell ref="W3:X3"/>
    <mergeCell ref="T3:V3"/>
  </mergeCells>
  <phoneticPr fontId="1"/>
  <dataValidations count="2">
    <dataValidation type="list" allowBlank="1" showInputMessage="1" showErrorMessage="1" sqref="AF23:AI37">
      <formula1>"○, "</formula1>
    </dataValidation>
    <dataValidation type="list" allowBlank="1" showInputMessage="1" showErrorMessage="1" sqref="AF11:AI18">
      <formula1>"○"</formula1>
    </dataValidation>
  </dataValidations>
  <hyperlinks>
    <hyperlink ref="AJ1" location="'一覧'!a1" display="一覧"/>
  </hyperlinks>
  <printOptions horizontalCentered="1"/>
  <pageMargins left="0.39370078740157483" right="0.39370078740157483" top="0.19685039370078741" bottom="0.19685039370078741" header="0.51181102362204722" footer="0.51181102362204722"/>
  <pageSetup paperSize="9" scale="85" orientation="portrait" horizontalDpi="300" verticalDpi="300" r:id="rId1"/>
  <headerFooter alignWithMargins="0"/>
  <rowBreaks count="1" manualBreakCount="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62"/>
  <sheetViews>
    <sheetView view="pageBreakPreview" zoomScaleNormal="100" zoomScaleSheetLayoutView="100" workbookViewId="0">
      <selection sqref="A1:F1"/>
    </sheetView>
  </sheetViews>
  <sheetFormatPr defaultColWidth="3.625" defaultRowHeight="13.5" customHeight="1"/>
  <cols>
    <col min="1" max="1" width="1.25" style="219" customWidth="1"/>
    <col min="2" max="22" width="3.625" style="219"/>
    <col min="23" max="23" width="1.25" style="219" customWidth="1"/>
    <col min="24" max="24" width="5.25" style="219" bestFit="1" customWidth="1"/>
    <col min="25" max="16384" width="3.625" style="219"/>
  </cols>
  <sheetData>
    <row r="1" spans="1:24" s="222" customFormat="1" ht="19.5">
      <c r="A1" s="1499" t="s">
        <v>644</v>
      </c>
      <c r="B1" s="1499"/>
      <c r="C1" s="1499"/>
      <c r="D1" s="1499"/>
      <c r="E1" s="1499"/>
      <c r="F1" s="1499"/>
      <c r="G1" s="272"/>
      <c r="H1" s="272"/>
      <c r="I1" s="272"/>
      <c r="J1" s="272"/>
      <c r="K1" s="272"/>
      <c r="L1" s="272"/>
      <c r="M1" s="272"/>
      <c r="N1" s="272"/>
      <c r="O1" s="272"/>
      <c r="P1" s="272"/>
      <c r="Q1" s="272"/>
      <c r="R1" s="272"/>
      <c r="S1" s="272"/>
      <c r="T1" s="272"/>
      <c r="U1" s="272"/>
      <c r="V1" s="272"/>
      <c r="W1" s="272"/>
      <c r="X1" s="235" t="s">
        <v>876</v>
      </c>
    </row>
    <row r="2" spans="1:24" s="222" customFormat="1" ht="19.5">
      <c r="A2" s="272"/>
      <c r="B2" s="1500" t="s">
        <v>645</v>
      </c>
      <c r="C2" s="1500"/>
      <c r="D2" s="1500"/>
      <c r="E2" s="1500"/>
      <c r="F2" s="1500"/>
      <c r="G2" s="1500"/>
      <c r="H2" s="1500"/>
      <c r="I2" s="1500"/>
      <c r="J2" s="1500"/>
      <c r="K2" s="1500"/>
      <c r="L2" s="1500"/>
      <c r="M2" s="1500"/>
      <c r="N2" s="1500"/>
      <c r="O2" s="1500"/>
      <c r="P2" s="1500"/>
      <c r="Q2" s="1500"/>
      <c r="R2" s="1500"/>
      <c r="S2" s="1500"/>
      <c r="T2" s="1500"/>
      <c r="U2" s="1500"/>
      <c r="V2" s="1500"/>
      <c r="W2" s="272"/>
    </row>
    <row r="3" spans="1:24" s="222" customFormat="1" ht="19.5">
      <c r="A3" s="272"/>
      <c r="B3" s="272"/>
      <c r="C3" s="272"/>
      <c r="D3" s="272"/>
      <c r="E3" s="272"/>
      <c r="F3" s="272" t="s">
        <v>828</v>
      </c>
      <c r="G3" s="1500" t="s">
        <v>906</v>
      </c>
      <c r="H3" s="1500"/>
      <c r="I3" s="1500"/>
      <c r="J3" s="1500"/>
      <c r="K3" s="1500"/>
      <c r="L3" s="1500"/>
      <c r="M3" s="1500"/>
      <c r="N3" s="1500"/>
      <c r="O3" s="1500"/>
      <c r="P3" s="1500"/>
      <c r="Q3" s="1500"/>
      <c r="R3" s="1500"/>
      <c r="S3" s="272" t="s">
        <v>583</v>
      </c>
      <c r="T3" s="272"/>
      <c r="U3" s="272"/>
      <c r="V3" s="272"/>
      <c r="W3" s="272"/>
    </row>
    <row r="4" spans="1:24" ht="13.5" customHeight="1">
      <c r="A4" s="273"/>
      <c r="B4" s="273"/>
      <c r="C4" s="273"/>
      <c r="D4" s="273"/>
      <c r="E4" s="273"/>
      <c r="F4" s="273"/>
      <c r="G4" s="273"/>
      <c r="H4" s="273"/>
      <c r="I4" s="273"/>
      <c r="J4" s="273"/>
      <c r="K4" s="273"/>
      <c r="L4" s="273"/>
      <c r="M4" s="273"/>
      <c r="N4" s="273"/>
      <c r="O4" s="273"/>
      <c r="P4" s="273"/>
      <c r="Q4" s="273"/>
      <c r="R4" s="273"/>
      <c r="S4" s="273"/>
      <c r="T4" s="273"/>
      <c r="U4" s="273"/>
      <c r="V4" s="273"/>
      <c r="W4" s="273"/>
    </row>
    <row r="5" spans="1:24" ht="13.5" customHeight="1">
      <c r="A5" s="273"/>
      <c r="B5" s="273" t="s">
        <v>843</v>
      </c>
      <c r="C5" s="273"/>
      <c r="D5" s="273"/>
      <c r="E5" s="273"/>
      <c r="F5" s="273"/>
      <c r="G5" s="273"/>
      <c r="H5" s="273"/>
      <c r="I5" s="273"/>
      <c r="J5" s="273"/>
      <c r="K5" s="273"/>
      <c r="L5" s="273"/>
      <c r="M5" s="273"/>
      <c r="N5" s="273"/>
      <c r="O5" s="273"/>
      <c r="P5" s="273"/>
      <c r="Q5" s="273"/>
      <c r="R5" s="273"/>
      <c r="S5" s="273"/>
      <c r="T5" s="273"/>
      <c r="U5" s="273"/>
      <c r="V5" s="273"/>
      <c r="W5" s="273"/>
    </row>
    <row r="6" spans="1:24" ht="13.5" customHeight="1">
      <c r="A6" s="273"/>
      <c r="B6" s="1501" t="s">
        <v>646</v>
      </c>
      <c r="C6" s="1501"/>
      <c r="D6" s="1501"/>
      <c r="E6" s="1501"/>
      <c r="F6" s="1501"/>
      <c r="G6" s="1501"/>
      <c r="H6" s="1502"/>
      <c r="I6" s="1502"/>
      <c r="J6" s="1502"/>
      <c r="K6" s="1502"/>
      <c r="L6" s="1502"/>
      <c r="M6" s="1502"/>
      <c r="N6" s="1502"/>
      <c r="O6" s="1502"/>
      <c r="P6" s="1502"/>
      <c r="Q6" s="1502"/>
      <c r="R6" s="1502"/>
      <c r="S6" s="1502"/>
      <c r="T6" s="1502"/>
      <c r="U6" s="1502"/>
      <c r="V6" s="1502"/>
      <c r="W6" s="273"/>
    </row>
    <row r="7" spans="1:24" ht="13.5" customHeight="1">
      <c r="A7" s="273"/>
      <c r="B7" s="1501" t="s">
        <v>647</v>
      </c>
      <c r="C7" s="1501"/>
      <c r="D7" s="1501"/>
      <c r="E7" s="1501"/>
      <c r="F7" s="1501"/>
      <c r="G7" s="1501"/>
      <c r="H7" s="1502"/>
      <c r="I7" s="1502"/>
      <c r="J7" s="1502"/>
      <c r="K7" s="1502"/>
      <c r="L7" s="1502"/>
      <c r="M7" s="1502"/>
      <c r="N7" s="1502"/>
      <c r="O7" s="1502"/>
      <c r="P7" s="1502"/>
      <c r="Q7" s="1502"/>
      <c r="R7" s="1502"/>
      <c r="S7" s="1502"/>
      <c r="T7" s="1502"/>
      <c r="U7" s="1502"/>
      <c r="V7" s="1502"/>
      <c r="W7" s="273"/>
    </row>
    <row r="8" spans="1:24" ht="13.5" customHeight="1">
      <c r="A8" s="273"/>
      <c r="B8" s="1511" t="s">
        <v>648</v>
      </c>
      <c r="C8" s="1512"/>
      <c r="D8" s="1512"/>
      <c r="E8" s="1512"/>
      <c r="F8" s="1512"/>
      <c r="G8" s="1513"/>
      <c r="H8" s="1509"/>
      <c r="I8" s="1505"/>
      <c r="J8" s="220" t="s">
        <v>597</v>
      </c>
      <c r="K8" s="1511" t="s">
        <v>839</v>
      </c>
      <c r="L8" s="1512"/>
      <c r="M8" s="1512"/>
      <c r="N8" s="1512"/>
      <c r="O8" s="1512"/>
      <c r="P8" s="1513"/>
      <c r="Q8" s="1509"/>
      <c r="R8" s="1505"/>
      <c r="S8" s="220" t="s">
        <v>597</v>
      </c>
      <c r="T8" s="1514" t="s">
        <v>840</v>
      </c>
      <c r="U8" s="1514"/>
      <c r="V8" s="1514"/>
      <c r="W8" s="273"/>
    </row>
    <row r="9" spans="1:24" ht="13.5" customHeight="1">
      <c r="A9" s="273"/>
      <c r="B9" s="273"/>
      <c r="C9" s="273"/>
      <c r="D9" s="273"/>
      <c r="E9" s="273"/>
      <c r="F9" s="274"/>
      <c r="G9" s="274"/>
      <c r="H9" s="273"/>
      <c r="I9" s="273"/>
      <c r="J9" s="273"/>
      <c r="K9" s="273"/>
      <c r="L9" s="273"/>
      <c r="M9" s="273"/>
      <c r="N9" s="273"/>
      <c r="O9" s="273"/>
      <c r="P9" s="273"/>
      <c r="Q9" s="273"/>
      <c r="R9" s="273"/>
      <c r="S9" s="273"/>
      <c r="T9" s="1515"/>
      <c r="U9" s="1515"/>
      <c r="V9" s="1515"/>
      <c r="W9" s="273"/>
    </row>
    <row r="10" spans="1:24" ht="13.5" customHeight="1" thickBot="1">
      <c r="A10" s="273"/>
      <c r="B10" s="273" t="s">
        <v>844</v>
      </c>
      <c r="C10" s="273"/>
      <c r="D10" s="273"/>
      <c r="E10" s="273"/>
      <c r="F10" s="275"/>
      <c r="G10" s="275"/>
      <c r="H10" s="273"/>
      <c r="I10" s="273"/>
      <c r="J10" s="273"/>
      <c r="K10" s="273"/>
      <c r="L10" s="273"/>
      <c r="M10" s="273"/>
      <c r="N10" s="273"/>
      <c r="O10" s="273"/>
      <c r="P10" s="273"/>
      <c r="Q10" s="273"/>
      <c r="R10" s="273"/>
      <c r="S10" s="273"/>
      <c r="T10" s="420"/>
      <c r="U10" s="420"/>
      <c r="V10" s="420"/>
      <c r="W10" s="273"/>
    </row>
    <row r="11" spans="1:24" ht="13.5" customHeight="1">
      <c r="A11" s="273"/>
      <c r="B11" s="1516" t="s">
        <v>660</v>
      </c>
      <c r="C11" s="1517"/>
      <c r="D11" s="1517"/>
      <c r="E11" s="1518"/>
      <c r="F11" s="1516" t="s">
        <v>662</v>
      </c>
      <c r="G11" s="1517"/>
      <c r="H11" s="1518"/>
      <c r="I11" s="273"/>
      <c r="J11" s="1519" t="s">
        <v>665</v>
      </c>
      <c r="K11" s="1520"/>
      <c r="L11" s="1520"/>
      <c r="M11" s="1520"/>
      <c r="N11" s="1520"/>
      <c r="O11" s="1520"/>
      <c r="P11" s="1521"/>
      <c r="Q11" s="273"/>
      <c r="R11" s="1516" t="s">
        <v>664</v>
      </c>
      <c r="S11" s="1517"/>
      <c r="T11" s="1517"/>
      <c r="U11" s="1517"/>
      <c r="V11" s="1518"/>
      <c r="W11" s="273"/>
    </row>
    <row r="12" spans="1:24" ht="13.5" customHeight="1" thickBot="1">
      <c r="A12" s="273"/>
      <c r="B12" s="1503" t="s">
        <v>661</v>
      </c>
      <c r="C12" s="1504"/>
      <c r="D12" s="1504"/>
      <c r="E12" s="1504"/>
      <c r="F12" s="1505"/>
      <c r="G12" s="1505"/>
      <c r="H12" s="223" t="s">
        <v>663</v>
      </c>
      <c r="I12" s="419" t="s">
        <v>841</v>
      </c>
      <c r="J12" s="1506" t="s">
        <v>661</v>
      </c>
      <c r="K12" s="1507"/>
      <c r="L12" s="1507"/>
      <c r="M12" s="1507"/>
      <c r="N12" s="1508" t="e">
        <f>ROUNDDOWN(F12/R12,1)</f>
        <v>#DIV/0!</v>
      </c>
      <c r="O12" s="1508"/>
      <c r="P12" s="224" t="s">
        <v>597</v>
      </c>
      <c r="Q12" s="273"/>
      <c r="R12" s="1509"/>
      <c r="S12" s="1505"/>
      <c r="T12" s="1505"/>
      <c r="U12" s="1505"/>
      <c r="V12" s="421" t="s">
        <v>663</v>
      </c>
      <c r="W12" s="273"/>
    </row>
    <row r="13" spans="1:24" ht="13.5" customHeight="1">
      <c r="A13" s="273"/>
      <c r="B13" s="273"/>
      <c r="C13" s="273"/>
      <c r="D13" s="273"/>
      <c r="E13" s="273"/>
      <c r="F13" s="275"/>
      <c r="G13" s="275"/>
      <c r="H13" s="273"/>
      <c r="I13" s="273"/>
      <c r="J13" s="273"/>
      <c r="K13" s="273"/>
      <c r="L13" s="273"/>
      <c r="M13" s="273"/>
      <c r="N13" s="273"/>
      <c r="O13" s="273"/>
      <c r="P13" s="273"/>
      <c r="Q13" s="273"/>
      <c r="R13" s="273"/>
      <c r="S13" s="273"/>
      <c r="T13" s="420"/>
      <c r="U13" s="420"/>
      <c r="V13" s="420"/>
      <c r="W13" s="273"/>
    </row>
    <row r="14" spans="1:24" ht="13.5" customHeight="1">
      <c r="A14" s="273"/>
      <c r="B14" s="276"/>
      <c r="C14" s="276"/>
      <c r="D14" s="276"/>
      <c r="E14" s="276"/>
      <c r="F14" s="276"/>
      <c r="G14" s="276"/>
      <c r="H14" s="276"/>
      <c r="I14" s="276"/>
      <c r="J14" s="276"/>
      <c r="K14" s="276"/>
      <c r="L14" s="276"/>
      <c r="M14" s="276"/>
      <c r="N14" s="276"/>
      <c r="O14" s="276"/>
      <c r="P14" s="276"/>
      <c r="Q14" s="276"/>
      <c r="R14" s="276"/>
      <c r="S14" s="276"/>
      <c r="T14" s="277"/>
      <c r="U14" s="277"/>
      <c r="V14" s="277"/>
      <c r="W14" s="273"/>
    </row>
    <row r="15" spans="1:24" ht="13.5" customHeight="1">
      <c r="A15" s="273"/>
      <c r="B15" s="1510" t="s">
        <v>845</v>
      </c>
      <c r="C15" s="1510"/>
      <c r="D15" s="1510"/>
      <c r="E15" s="1510"/>
      <c r="F15" s="1510"/>
      <c r="G15" s="1510"/>
      <c r="H15" s="1510"/>
      <c r="I15" s="1510"/>
      <c r="J15" s="1510"/>
      <c r="K15" s="1510"/>
      <c r="L15" s="1510"/>
      <c r="M15" s="1510"/>
      <c r="N15" s="1510"/>
      <c r="O15" s="1510"/>
      <c r="P15" s="1510"/>
      <c r="Q15" s="1510"/>
      <c r="R15" s="1510"/>
      <c r="S15" s="1510"/>
      <c r="T15" s="1510"/>
      <c r="U15" s="1510"/>
      <c r="V15" s="1510"/>
      <c r="W15" s="273"/>
    </row>
    <row r="16" spans="1:24" ht="4.5" customHeight="1">
      <c r="A16" s="273"/>
      <c r="B16" s="273"/>
      <c r="C16" s="273"/>
      <c r="D16" s="273"/>
      <c r="E16" s="273"/>
      <c r="F16" s="275"/>
      <c r="G16" s="275"/>
      <c r="H16" s="273"/>
      <c r="I16" s="273"/>
      <c r="J16" s="273"/>
      <c r="K16" s="273"/>
      <c r="L16" s="273"/>
      <c r="M16" s="273"/>
      <c r="N16" s="273"/>
      <c r="O16" s="273"/>
      <c r="P16" s="273"/>
      <c r="Q16" s="273"/>
      <c r="R16" s="273"/>
      <c r="S16" s="273"/>
      <c r="T16" s="273"/>
      <c r="U16" s="273"/>
      <c r="V16" s="273"/>
      <c r="W16" s="273"/>
    </row>
    <row r="17" spans="1:23" ht="13.5" customHeight="1">
      <c r="A17" s="273"/>
      <c r="B17" s="273" t="s">
        <v>649</v>
      </c>
      <c r="C17" s="273"/>
      <c r="D17" s="273"/>
      <c r="E17" s="273"/>
      <c r="F17" s="273"/>
      <c r="G17" s="273"/>
      <c r="H17" s="273"/>
      <c r="I17" s="273"/>
      <c r="J17" s="273"/>
      <c r="K17" s="273"/>
      <c r="L17" s="273"/>
      <c r="M17" s="273"/>
      <c r="N17" s="273"/>
      <c r="O17" s="273"/>
      <c r="P17" s="273"/>
      <c r="Q17" s="273"/>
      <c r="R17" s="273"/>
      <c r="S17" s="273"/>
      <c r="T17" s="273"/>
      <c r="U17" s="273"/>
      <c r="V17" s="273"/>
      <c r="W17" s="273"/>
    </row>
    <row r="18" spans="1:23" ht="13.5" customHeight="1">
      <c r="A18" s="273"/>
      <c r="B18" s="1531" t="s">
        <v>655</v>
      </c>
      <c r="C18" s="1531"/>
      <c r="D18" s="1531"/>
      <c r="E18" s="1531"/>
      <c r="F18" s="1531"/>
      <c r="G18" s="1531"/>
      <c r="H18" s="1532" t="s">
        <v>866</v>
      </c>
      <c r="I18" s="1532"/>
      <c r="J18" s="1532"/>
      <c r="K18" s="1532"/>
      <c r="L18" s="1531" t="s">
        <v>658</v>
      </c>
      <c r="M18" s="1531"/>
      <c r="N18" s="1531"/>
      <c r="O18" s="1532" t="s">
        <v>659</v>
      </c>
      <c r="P18" s="1531"/>
      <c r="Q18" s="1531"/>
      <c r="R18" s="273"/>
      <c r="S18" s="1533" t="s">
        <v>846</v>
      </c>
      <c r="T18" s="1533"/>
      <c r="U18" s="1533"/>
      <c r="V18" s="1533"/>
      <c r="W18" s="273"/>
    </row>
    <row r="19" spans="1:23" ht="13.5" customHeight="1" thickBot="1">
      <c r="A19" s="273"/>
      <c r="B19" s="1531"/>
      <c r="C19" s="1531"/>
      <c r="D19" s="1531"/>
      <c r="E19" s="1531"/>
      <c r="F19" s="1531"/>
      <c r="G19" s="1531"/>
      <c r="H19" s="1532"/>
      <c r="I19" s="1532"/>
      <c r="J19" s="1532"/>
      <c r="K19" s="1532"/>
      <c r="L19" s="1531"/>
      <c r="M19" s="1531"/>
      <c r="N19" s="1531"/>
      <c r="O19" s="1531"/>
      <c r="P19" s="1531"/>
      <c r="Q19" s="1531"/>
      <c r="R19" s="273"/>
      <c r="S19" s="1533"/>
      <c r="T19" s="1533"/>
      <c r="U19" s="1533"/>
      <c r="V19" s="1533"/>
      <c r="W19" s="273"/>
    </row>
    <row r="20" spans="1:23" ht="13.5" customHeight="1" thickBot="1">
      <c r="A20" s="273"/>
      <c r="B20" s="1525" t="s">
        <v>842</v>
      </c>
      <c r="C20" s="1525"/>
      <c r="D20" s="1525"/>
      <c r="E20" s="1525"/>
      <c r="F20" s="1525"/>
      <c r="G20" s="1525"/>
      <c r="H20" s="1526">
        <v>0</v>
      </c>
      <c r="I20" s="1527"/>
      <c r="J20" s="1528">
        <f>ROUND(H20,2)</f>
        <v>0</v>
      </c>
      <c r="K20" s="1529"/>
      <c r="L20" s="1502"/>
      <c r="M20" s="1509"/>
      <c r="N20" s="220" t="s">
        <v>597</v>
      </c>
      <c r="O20" s="1530">
        <f t="shared" ref="O20:O25" si="0">J20*L20</f>
        <v>0</v>
      </c>
      <c r="P20" s="1530"/>
      <c r="Q20" s="1530"/>
      <c r="R20" s="273"/>
      <c r="S20" s="1522" t="s">
        <v>669</v>
      </c>
      <c r="T20" s="1522"/>
      <c r="U20" s="1523" t="str">
        <f>IF(Q8=L26,"OK","NG")</f>
        <v>OK</v>
      </c>
      <c r="V20" s="1524"/>
      <c r="W20" s="273"/>
    </row>
    <row r="21" spans="1:23" ht="13.5" customHeight="1">
      <c r="A21" s="273"/>
      <c r="B21" s="1525" t="s">
        <v>650</v>
      </c>
      <c r="C21" s="1525"/>
      <c r="D21" s="1525"/>
      <c r="E21" s="1525"/>
      <c r="F21" s="1525"/>
      <c r="G21" s="1525"/>
      <c r="H21" s="1526">
        <v>0</v>
      </c>
      <c r="I21" s="1527"/>
      <c r="J21" s="1528">
        <f>ROUND(H21,2)</f>
        <v>0</v>
      </c>
      <c r="K21" s="1529"/>
      <c r="L21" s="1502"/>
      <c r="M21" s="1509"/>
      <c r="N21" s="220" t="s">
        <v>597</v>
      </c>
      <c r="O21" s="1530">
        <f t="shared" si="0"/>
        <v>0</v>
      </c>
      <c r="P21" s="1530"/>
      <c r="Q21" s="1530"/>
      <c r="R21" s="273"/>
      <c r="S21" s="273"/>
      <c r="T21" s="273"/>
      <c r="U21" s="273"/>
      <c r="V21" s="273"/>
      <c r="W21" s="273"/>
    </row>
    <row r="22" spans="1:23" ht="13.5" customHeight="1">
      <c r="A22" s="273"/>
      <c r="B22" s="1525" t="s">
        <v>651</v>
      </c>
      <c r="C22" s="1525"/>
      <c r="D22" s="1525"/>
      <c r="E22" s="1525"/>
      <c r="F22" s="1525"/>
      <c r="G22" s="1525"/>
      <c r="H22" s="1534">
        <v>0.1111111111111111</v>
      </c>
      <c r="I22" s="1535"/>
      <c r="J22" s="1528">
        <f>ROUND(H22,2)</f>
        <v>0.11</v>
      </c>
      <c r="K22" s="1529"/>
      <c r="L22" s="1502"/>
      <c r="M22" s="1509"/>
      <c r="N22" s="220" t="s">
        <v>597</v>
      </c>
      <c r="O22" s="1536">
        <f t="shared" si="0"/>
        <v>0</v>
      </c>
      <c r="P22" s="1536"/>
      <c r="Q22" s="1536"/>
      <c r="R22" s="273"/>
      <c r="S22" s="273"/>
      <c r="T22" s="273"/>
      <c r="U22" s="273"/>
      <c r="V22" s="273"/>
      <c r="W22" s="273"/>
    </row>
    <row r="23" spans="1:23" ht="13.5" customHeight="1">
      <c r="A23" s="273"/>
      <c r="B23" s="1525" t="s">
        <v>652</v>
      </c>
      <c r="C23" s="1525"/>
      <c r="D23" s="1525"/>
      <c r="E23" s="1525"/>
      <c r="F23" s="1525"/>
      <c r="G23" s="1525"/>
      <c r="H23" s="1534">
        <v>0.16666666666666666</v>
      </c>
      <c r="I23" s="1535"/>
      <c r="J23" s="1528">
        <f>ROUND(H23,2)</f>
        <v>0.17</v>
      </c>
      <c r="K23" s="1529"/>
      <c r="L23" s="1502"/>
      <c r="M23" s="1509"/>
      <c r="N23" s="220" t="s">
        <v>597</v>
      </c>
      <c r="O23" s="1536">
        <f t="shared" si="0"/>
        <v>0</v>
      </c>
      <c r="P23" s="1536"/>
      <c r="Q23" s="1536"/>
      <c r="R23" s="273"/>
      <c r="S23" s="273"/>
      <c r="T23" s="273"/>
      <c r="U23" s="273"/>
      <c r="V23" s="273"/>
      <c r="W23" s="273"/>
    </row>
    <row r="24" spans="1:23" ht="13.5" customHeight="1" thickBot="1">
      <c r="A24" s="273"/>
      <c r="B24" s="1525" t="s">
        <v>653</v>
      </c>
      <c r="C24" s="1525"/>
      <c r="D24" s="1525"/>
      <c r="E24" s="1525"/>
      <c r="F24" s="1525"/>
      <c r="G24" s="1525"/>
      <c r="H24" s="1534">
        <v>0.25</v>
      </c>
      <c r="I24" s="1535"/>
      <c r="J24" s="1528">
        <f>ROUND(H24,2)</f>
        <v>0.25</v>
      </c>
      <c r="K24" s="1529"/>
      <c r="L24" s="1502"/>
      <c r="M24" s="1509"/>
      <c r="N24" s="220" t="s">
        <v>597</v>
      </c>
      <c r="O24" s="1530">
        <f t="shared" si="0"/>
        <v>0</v>
      </c>
      <c r="P24" s="1530"/>
      <c r="Q24" s="1530"/>
      <c r="R24" s="273"/>
      <c r="S24" s="219" t="s">
        <v>864</v>
      </c>
      <c r="W24" s="273"/>
    </row>
    <row r="25" spans="1:23" ht="13.5" customHeight="1">
      <c r="A25" s="273"/>
      <c r="B25" s="1525" t="s">
        <v>654</v>
      </c>
      <c r="C25" s="1525"/>
      <c r="D25" s="1525"/>
      <c r="E25" s="1525"/>
      <c r="F25" s="1525"/>
      <c r="G25" s="1525"/>
      <c r="H25" s="1534" t="s">
        <v>657</v>
      </c>
      <c r="I25" s="1535"/>
      <c r="J25" s="1528">
        <v>0.4</v>
      </c>
      <c r="K25" s="1529"/>
      <c r="L25" s="1502"/>
      <c r="M25" s="1509"/>
      <c r="N25" s="220" t="s">
        <v>597</v>
      </c>
      <c r="O25" s="1530">
        <f t="shared" si="0"/>
        <v>0</v>
      </c>
      <c r="P25" s="1530"/>
      <c r="Q25" s="1530"/>
      <c r="R25" s="273"/>
      <c r="S25" s="1519" t="s">
        <v>667</v>
      </c>
      <c r="T25" s="1520"/>
      <c r="U25" s="1520"/>
      <c r="V25" s="1521"/>
      <c r="W25" s="273"/>
    </row>
    <row r="26" spans="1:23" ht="13.5" customHeight="1" thickBot="1">
      <c r="A26" s="273"/>
      <c r="B26" s="1525" t="s">
        <v>656</v>
      </c>
      <c r="C26" s="1525"/>
      <c r="D26" s="1525"/>
      <c r="E26" s="1525"/>
      <c r="F26" s="1525"/>
      <c r="G26" s="1525"/>
      <c r="H26" s="1525"/>
      <c r="I26" s="1525"/>
      <c r="J26" s="1525"/>
      <c r="K26" s="1525"/>
      <c r="L26" s="1525">
        <f>SUM(L20:M25)</f>
        <v>0</v>
      </c>
      <c r="M26" s="1503"/>
      <c r="N26" s="220" t="s">
        <v>597</v>
      </c>
      <c r="O26" s="1537">
        <f>ROUNDUP(SUM($O$20:$Q$25),1)</f>
        <v>0</v>
      </c>
      <c r="P26" s="1537"/>
      <c r="Q26" s="1537"/>
      <c r="R26" s="419" t="s">
        <v>841</v>
      </c>
      <c r="S26" s="1538">
        <f>IF(ROUNDUP(SUM($O$20:$Q$25),1)=0,0.1,ROUNDUP(SUM($O$20:$Q$25),1))</f>
        <v>0.1</v>
      </c>
      <c r="T26" s="1539"/>
      <c r="U26" s="1539"/>
      <c r="V26" s="418" t="s">
        <v>597</v>
      </c>
      <c r="W26" s="273"/>
    </row>
    <row r="27" spans="1:23" ht="13.5" customHeight="1">
      <c r="A27" s="273"/>
      <c r="B27" s="273"/>
      <c r="C27" s="273"/>
      <c r="D27" s="273"/>
      <c r="E27" s="273"/>
      <c r="F27" s="273"/>
      <c r="G27" s="273"/>
      <c r="H27" s="273"/>
      <c r="I27" s="273"/>
      <c r="J27" s="273"/>
      <c r="K27" s="273"/>
      <c r="L27" s="273"/>
      <c r="M27" s="273"/>
      <c r="N27" s="273"/>
      <c r="O27" s="273"/>
      <c r="P27" s="273"/>
      <c r="Q27" s="273"/>
      <c r="R27" s="273"/>
      <c r="S27" s="273"/>
      <c r="T27" s="273"/>
      <c r="U27" s="273"/>
      <c r="V27" s="273"/>
      <c r="W27" s="273"/>
    </row>
    <row r="28" spans="1:23" ht="13.5" customHeight="1" thickBot="1">
      <c r="A28" s="273"/>
      <c r="B28" s="278" t="s">
        <v>666</v>
      </c>
      <c r="C28" s="278"/>
      <c r="D28" s="278"/>
      <c r="E28" s="278"/>
      <c r="F28" s="278"/>
      <c r="G28" s="278"/>
      <c r="H28" s="278"/>
      <c r="I28" s="273"/>
      <c r="J28" s="273"/>
      <c r="K28" s="273"/>
      <c r="L28" s="273"/>
      <c r="M28" s="273"/>
      <c r="N28" s="273"/>
      <c r="O28" s="273"/>
      <c r="P28" s="273"/>
      <c r="Q28" s="273"/>
      <c r="R28" s="273"/>
      <c r="S28" s="273"/>
      <c r="T28" s="273"/>
      <c r="U28" s="273"/>
      <c r="V28" s="273"/>
      <c r="W28" s="273"/>
    </row>
    <row r="29" spans="1:23" ht="13.5" customHeight="1">
      <c r="A29" s="273"/>
      <c r="B29" s="278"/>
      <c r="C29" s="1540" t="s">
        <v>667</v>
      </c>
      <c r="D29" s="1541"/>
      <c r="E29" s="1541"/>
      <c r="F29" s="1542"/>
      <c r="G29" s="1543" t="e">
        <f>IF(OR(C30="",J30=""),"",IF(C30&lt;J30,"&lt;",IF(C30=J30,"=","&gt;")))</f>
        <v>#DIV/0!</v>
      </c>
      <c r="H29" s="1544"/>
      <c r="I29" s="1545"/>
      <c r="J29" s="1540" t="s">
        <v>665</v>
      </c>
      <c r="K29" s="1541"/>
      <c r="L29" s="1541"/>
      <c r="M29" s="1542"/>
      <c r="N29" s="1546" t="s">
        <v>848</v>
      </c>
      <c r="O29" s="1547"/>
      <c r="P29" s="1548" t="e">
        <f>IF(OR(G29="&lt;",G29="="),"OK (基準該当)","NG (基準非該当)")</f>
        <v>#DIV/0!</v>
      </c>
      <c r="Q29" s="1549"/>
      <c r="R29" s="1549"/>
      <c r="S29" s="1549"/>
      <c r="T29" s="1549"/>
      <c r="U29" s="1549"/>
      <c r="V29" s="1550"/>
      <c r="W29" s="273"/>
    </row>
    <row r="30" spans="1:23" ht="13.5" customHeight="1" thickBot="1">
      <c r="A30" s="273"/>
      <c r="B30" s="278"/>
      <c r="C30" s="1554">
        <f>S26</f>
        <v>0.1</v>
      </c>
      <c r="D30" s="1555"/>
      <c r="E30" s="1555"/>
      <c r="F30" s="226" t="s">
        <v>597</v>
      </c>
      <c r="G30" s="1543"/>
      <c r="H30" s="1544"/>
      <c r="I30" s="1545"/>
      <c r="J30" s="1556" t="e">
        <f>N12</f>
        <v>#DIV/0!</v>
      </c>
      <c r="K30" s="1557"/>
      <c r="L30" s="1557"/>
      <c r="M30" s="225" t="s">
        <v>597</v>
      </c>
      <c r="N30" s="1546"/>
      <c r="O30" s="1547"/>
      <c r="P30" s="1551"/>
      <c r="Q30" s="1552"/>
      <c r="R30" s="1552"/>
      <c r="S30" s="1552"/>
      <c r="T30" s="1552"/>
      <c r="U30" s="1552"/>
      <c r="V30" s="1553"/>
      <c r="W30" s="273"/>
    </row>
    <row r="31" spans="1:23" ht="13.5" customHeight="1">
      <c r="A31" s="273"/>
      <c r="B31" s="273"/>
      <c r="C31" s="273"/>
      <c r="D31" s="273"/>
      <c r="E31" s="273"/>
      <c r="F31" s="273"/>
      <c r="G31" s="273"/>
      <c r="H31" s="273"/>
      <c r="I31" s="273"/>
      <c r="J31" s="273"/>
      <c r="K31" s="273"/>
      <c r="L31" s="273"/>
      <c r="M31" s="273"/>
      <c r="N31" s="273"/>
      <c r="O31" s="273"/>
      <c r="P31" s="273"/>
      <c r="Q31" s="273"/>
      <c r="R31" s="273"/>
      <c r="S31" s="273"/>
      <c r="T31" s="273"/>
      <c r="U31" s="273"/>
      <c r="V31" s="273"/>
      <c r="W31" s="273"/>
    </row>
    <row r="32" spans="1:23" ht="13.5" customHeight="1">
      <c r="A32" s="273"/>
      <c r="B32" s="276"/>
      <c r="C32" s="276"/>
      <c r="D32" s="276"/>
      <c r="E32" s="276"/>
      <c r="F32" s="276"/>
      <c r="G32" s="276"/>
      <c r="H32" s="276"/>
      <c r="I32" s="276"/>
      <c r="J32" s="276"/>
      <c r="K32" s="276"/>
      <c r="L32" s="276"/>
      <c r="M32" s="276"/>
      <c r="N32" s="276"/>
      <c r="O32" s="276"/>
      <c r="P32" s="276"/>
      <c r="Q32" s="276"/>
      <c r="R32" s="276"/>
      <c r="S32" s="276"/>
      <c r="T32" s="276"/>
      <c r="U32" s="276"/>
      <c r="V32" s="276"/>
      <c r="W32" s="273"/>
    </row>
    <row r="33" spans="1:23" ht="13.5" customHeight="1">
      <c r="A33" s="273"/>
      <c r="B33" s="273" t="s">
        <v>847</v>
      </c>
      <c r="C33" s="273"/>
      <c r="D33" s="273"/>
      <c r="E33" s="273"/>
      <c r="F33" s="273"/>
      <c r="G33" s="273"/>
      <c r="H33" s="273"/>
      <c r="I33" s="273"/>
      <c r="J33" s="273"/>
      <c r="K33" s="273"/>
      <c r="L33" s="273"/>
      <c r="M33" s="273"/>
      <c r="N33" s="273"/>
      <c r="O33" s="273"/>
      <c r="P33" s="273"/>
      <c r="Q33" s="273"/>
      <c r="R33" s="273"/>
      <c r="S33" s="273"/>
      <c r="T33" s="273"/>
      <c r="U33" s="273"/>
      <c r="V33" s="273"/>
      <c r="W33" s="273"/>
    </row>
    <row r="34" spans="1:23" ht="13.5" customHeight="1">
      <c r="A34" s="273"/>
      <c r="B34" s="1558"/>
      <c r="C34" s="1558"/>
      <c r="D34" s="1559" t="s">
        <v>861</v>
      </c>
      <c r="E34" s="1560"/>
      <c r="F34" s="1563" t="s">
        <v>863</v>
      </c>
      <c r="G34" s="1564"/>
      <c r="H34" s="1564"/>
      <c r="I34" s="1564"/>
      <c r="J34" s="1564"/>
      <c r="K34" s="1564"/>
      <c r="L34" s="1564"/>
      <c r="M34" s="1564"/>
      <c r="N34" s="1564"/>
      <c r="O34" s="1564"/>
      <c r="P34" s="1564"/>
      <c r="Q34" s="1564"/>
      <c r="R34" s="1564"/>
      <c r="S34" s="1565"/>
      <c r="T34" s="273"/>
      <c r="U34" s="273"/>
      <c r="V34" s="273"/>
      <c r="W34" s="273"/>
    </row>
    <row r="35" spans="1:23" ht="13.5" customHeight="1">
      <c r="A35" s="273"/>
      <c r="B35" s="1558"/>
      <c r="C35" s="1558"/>
      <c r="D35" s="1561"/>
      <c r="E35" s="1562"/>
      <c r="F35" s="1558" t="s">
        <v>842</v>
      </c>
      <c r="G35" s="1558"/>
      <c r="H35" s="1558" t="s">
        <v>650</v>
      </c>
      <c r="I35" s="1558"/>
      <c r="J35" s="1558" t="s">
        <v>651</v>
      </c>
      <c r="K35" s="1558"/>
      <c r="L35" s="1558" t="s">
        <v>652</v>
      </c>
      <c r="M35" s="1558"/>
      <c r="N35" s="1558" t="s">
        <v>653</v>
      </c>
      <c r="O35" s="1558"/>
      <c r="P35" s="1558" t="s">
        <v>654</v>
      </c>
      <c r="Q35" s="1558"/>
      <c r="R35" s="1563" t="s">
        <v>862</v>
      </c>
      <c r="S35" s="1565"/>
      <c r="T35" s="273"/>
      <c r="U35" s="273"/>
      <c r="V35" s="273"/>
      <c r="W35" s="273"/>
    </row>
    <row r="36" spans="1:23" ht="13.5" customHeight="1">
      <c r="A36" s="273"/>
      <c r="B36" s="1501" t="s">
        <v>849</v>
      </c>
      <c r="C36" s="1501"/>
      <c r="D36" s="1566"/>
      <c r="E36" s="1567"/>
      <c r="F36" s="1568"/>
      <c r="G36" s="1568"/>
      <c r="H36" s="1568"/>
      <c r="I36" s="1568"/>
      <c r="J36" s="1568"/>
      <c r="K36" s="1568"/>
      <c r="L36" s="1568"/>
      <c r="M36" s="1568"/>
      <c r="N36" s="1568"/>
      <c r="O36" s="1568"/>
      <c r="P36" s="1568"/>
      <c r="Q36" s="1568"/>
      <c r="R36" s="1569">
        <f>SUM(F36:Q36)</f>
        <v>0</v>
      </c>
      <c r="S36" s="1570"/>
      <c r="T36" s="273"/>
      <c r="U36" s="273"/>
      <c r="V36" s="273"/>
      <c r="W36" s="273"/>
    </row>
    <row r="37" spans="1:23" ht="13.5" customHeight="1">
      <c r="A37" s="273"/>
      <c r="B37" s="1501" t="s">
        <v>850</v>
      </c>
      <c r="C37" s="1501"/>
      <c r="D37" s="1566"/>
      <c r="E37" s="1567"/>
      <c r="F37" s="1568"/>
      <c r="G37" s="1568"/>
      <c r="H37" s="1568"/>
      <c r="I37" s="1568"/>
      <c r="J37" s="1568"/>
      <c r="K37" s="1568"/>
      <c r="L37" s="1568"/>
      <c r="M37" s="1568"/>
      <c r="N37" s="1568"/>
      <c r="O37" s="1568"/>
      <c r="P37" s="1568"/>
      <c r="Q37" s="1568"/>
      <c r="R37" s="1569">
        <f t="shared" ref="R37:R48" si="1">SUM(F37:Q37)</f>
        <v>0</v>
      </c>
      <c r="S37" s="1570"/>
      <c r="T37" s="273"/>
      <c r="U37" s="273"/>
      <c r="V37" s="273"/>
      <c r="W37" s="273"/>
    </row>
    <row r="38" spans="1:23" ht="13.5" customHeight="1">
      <c r="A38" s="273"/>
      <c r="B38" s="1501" t="s">
        <v>851</v>
      </c>
      <c r="C38" s="1501"/>
      <c r="D38" s="1566"/>
      <c r="E38" s="1567"/>
      <c r="F38" s="1568"/>
      <c r="G38" s="1568"/>
      <c r="H38" s="1568"/>
      <c r="I38" s="1568"/>
      <c r="J38" s="1568"/>
      <c r="K38" s="1568"/>
      <c r="L38" s="1568"/>
      <c r="M38" s="1568"/>
      <c r="N38" s="1568"/>
      <c r="O38" s="1568"/>
      <c r="P38" s="1568"/>
      <c r="Q38" s="1568"/>
      <c r="R38" s="1569">
        <f t="shared" si="1"/>
        <v>0</v>
      </c>
      <c r="S38" s="1570"/>
      <c r="T38" s="273"/>
      <c r="U38" s="273"/>
      <c r="V38" s="273"/>
      <c r="W38" s="273"/>
    </row>
    <row r="39" spans="1:23" ht="13.5" customHeight="1">
      <c r="A39" s="273"/>
      <c r="B39" s="1501" t="s">
        <v>852</v>
      </c>
      <c r="C39" s="1501"/>
      <c r="D39" s="1566"/>
      <c r="E39" s="1567"/>
      <c r="F39" s="1568"/>
      <c r="G39" s="1568"/>
      <c r="H39" s="1568"/>
      <c r="I39" s="1568"/>
      <c r="J39" s="1568"/>
      <c r="K39" s="1568"/>
      <c r="L39" s="1568"/>
      <c r="M39" s="1568"/>
      <c r="N39" s="1568"/>
      <c r="O39" s="1568"/>
      <c r="P39" s="1568"/>
      <c r="Q39" s="1568"/>
      <c r="R39" s="1569">
        <f t="shared" si="1"/>
        <v>0</v>
      </c>
      <c r="S39" s="1570"/>
      <c r="T39" s="273"/>
      <c r="U39" s="273"/>
      <c r="V39" s="273"/>
      <c r="W39" s="273"/>
    </row>
    <row r="40" spans="1:23" ht="13.5" customHeight="1">
      <c r="A40" s="273"/>
      <c r="B40" s="1501" t="s">
        <v>853</v>
      </c>
      <c r="C40" s="1501"/>
      <c r="D40" s="1566"/>
      <c r="E40" s="1567"/>
      <c r="F40" s="1568"/>
      <c r="G40" s="1568"/>
      <c r="H40" s="1568"/>
      <c r="I40" s="1568"/>
      <c r="J40" s="1568"/>
      <c r="K40" s="1568"/>
      <c r="L40" s="1568"/>
      <c r="M40" s="1568"/>
      <c r="N40" s="1568"/>
      <c r="O40" s="1568"/>
      <c r="P40" s="1568"/>
      <c r="Q40" s="1568"/>
      <c r="R40" s="1569">
        <f t="shared" si="1"/>
        <v>0</v>
      </c>
      <c r="S40" s="1570"/>
      <c r="T40" s="273"/>
      <c r="U40" s="279"/>
      <c r="V40" s="279"/>
      <c r="W40" s="273"/>
    </row>
    <row r="41" spans="1:23" ht="13.5" customHeight="1">
      <c r="A41" s="273"/>
      <c r="B41" s="1501" t="s">
        <v>854</v>
      </c>
      <c r="C41" s="1501"/>
      <c r="D41" s="1566"/>
      <c r="E41" s="1567"/>
      <c r="F41" s="1568"/>
      <c r="G41" s="1568"/>
      <c r="H41" s="1568"/>
      <c r="I41" s="1568"/>
      <c r="J41" s="1568"/>
      <c r="K41" s="1568"/>
      <c r="L41" s="1568"/>
      <c r="M41" s="1568"/>
      <c r="N41" s="1568"/>
      <c r="O41" s="1568"/>
      <c r="P41" s="1568"/>
      <c r="Q41" s="1568"/>
      <c r="R41" s="1569">
        <f t="shared" si="1"/>
        <v>0</v>
      </c>
      <c r="S41" s="1570"/>
      <c r="T41" s="273"/>
      <c r="U41" s="279"/>
      <c r="V41" s="279"/>
      <c r="W41" s="273"/>
    </row>
    <row r="42" spans="1:23" ht="13.5" customHeight="1">
      <c r="A42" s="273"/>
      <c r="B42" s="1501" t="s">
        <v>855</v>
      </c>
      <c r="C42" s="1501"/>
      <c r="D42" s="1566"/>
      <c r="E42" s="1567"/>
      <c r="F42" s="1568"/>
      <c r="G42" s="1568"/>
      <c r="H42" s="1568"/>
      <c r="I42" s="1568"/>
      <c r="J42" s="1568"/>
      <c r="K42" s="1568"/>
      <c r="L42" s="1568"/>
      <c r="M42" s="1568"/>
      <c r="N42" s="1568"/>
      <c r="O42" s="1568"/>
      <c r="P42" s="1568"/>
      <c r="Q42" s="1568"/>
      <c r="R42" s="1569">
        <f t="shared" si="1"/>
        <v>0</v>
      </c>
      <c r="S42" s="1570"/>
      <c r="T42" s="273"/>
      <c r="U42" s="1571" t="s">
        <v>868</v>
      </c>
      <c r="V42" s="1571"/>
      <c r="W42" s="273"/>
    </row>
    <row r="43" spans="1:23" ht="13.5" customHeight="1">
      <c r="A43" s="273"/>
      <c r="B43" s="1501" t="s">
        <v>856</v>
      </c>
      <c r="C43" s="1501"/>
      <c r="D43" s="1566"/>
      <c r="E43" s="1567"/>
      <c r="F43" s="1568"/>
      <c r="G43" s="1568"/>
      <c r="H43" s="1568"/>
      <c r="I43" s="1568"/>
      <c r="J43" s="1568"/>
      <c r="K43" s="1568"/>
      <c r="L43" s="1568"/>
      <c r="M43" s="1568"/>
      <c r="N43" s="1568"/>
      <c r="O43" s="1568"/>
      <c r="P43" s="1568"/>
      <c r="Q43" s="1568"/>
      <c r="R43" s="1569">
        <f t="shared" si="1"/>
        <v>0</v>
      </c>
      <c r="S43" s="1570"/>
      <c r="T43" s="273"/>
      <c r="U43" s="1571"/>
      <c r="V43" s="1571"/>
      <c r="W43" s="273"/>
    </row>
    <row r="44" spans="1:23" ht="13.5" customHeight="1">
      <c r="A44" s="273"/>
      <c r="B44" s="1501" t="s">
        <v>857</v>
      </c>
      <c r="C44" s="1501"/>
      <c r="D44" s="1566"/>
      <c r="E44" s="1567"/>
      <c r="F44" s="1568"/>
      <c r="G44" s="1568"/>
      <c r="H44" s="1568"/>
      <c r="I44" s="1568"/>
      <c r="J44" s="1568"/>
      <c r="K44" s="1568"/>
      <c r="L44" s="1568"/>
      <c r="M44" s="1568"/>
      <c r="N44" s="1568"/>
      <c r="O44" s="1568"/>
      <c r="P44" s="1568"/>
      <c r="Q44" s="1568"/>
      <c r="R44" s="1569">
        <f t="shared" si="1"/>
        <v>0</v>
      </c>
      <c r="S44" s="1570"/>
      <c r="T44" s="273"/>
      <c r="U44" s="1571"/>
      <c r="V44" s="1571"/>
      <c r="W44" s="273"/>
    </row>
    <row r="45" spans="1:23" ht="13.5" customHeight="1">
      <c r="A45" s="273"/>
      <c r="B45" s="1501" t="s">
        <v>858</v>
      </c>
      <c r="C45" s="1501"/>
      <c r="D45" s="1566"/>
      <c r="E45" s="1567"/>
      <c r="F45" s="1568"/>
      <c r="G45" s="1568"/>
      <c r="H45" s="1568"/>
      <c r="I45" s="1568"/>
      <c r="J45" s="1568"/>
      <c r="K45" s="1568"/>
      <c r="L45" s="1568"/>
      <c r="M45" s="1568"/>
      <c r="N45" s="1568"/>
      <c r="O45" s="1568"/>
      <c r="P45" s="1568"/>
      <c r="Q45" s="1568"/>
      <c r="R45" s="1569">
        <f t="shared" si="1"/>
        <v>0</v>
      </c>
      <c r="S45" s="1570"/>
      <c r="T45" s="273"/>
      <c r="U45" s="1571"/>
      <c r="V45" s="1571"/>
      <c r="W45" s="273"/>
    </row>
    <row r="46" spans="1:23" ht="13.5" customHeight="1">
      <c r="A46" s="273"/>
      <c r="B46" s="1501" t="s">
        <v>859</v>
      </c>
      <c r="C46" s="1501"/>
      <c r="D46" s="1566"/>
      <c r="E46" s="1567"/>
      <c r="F46" s="1568"/>
      <c r="G46" s="1568"/>
      <c r="H46" s="1568"/>
      <c r="I46" s="1568"/>
      <c r="J46" s="1568"/>
      <c r="K46" s="1568"/>
      <c r="L46" s="1568"/>
      <c r="M46" s="1568"/>
      <c r="N46" s="1568"/>
      <c r="O46" s="1568"/>
      <c r="P46" s="1568"/>
      <c r="Q46" s="1568"/>
      <c r="R46" s="1569">
        <f t="shared" si="1"/>
        <v>0</v>
      </c>
      <c r="S46" s="1570"/>
      <c r="T46" s="273"/>
      <c r="U46" s="1571"/>
      <c r="V46" s="1571"/>
      <c r="W46" s="273"/>
    </row>
    <row r="47" spans="1:23" ht="13.5" customHeight="1" thickBot="1">
      <c r="A47" s="273"/>
      <c r="B47" s="1501" t="s">
        <v>860</v>
      </c>
      <c r="C47" s="1501"/>
      <c r="D47" s="1566"/>
      <c r="E47" s="1567"/>
      <c r="F47" s="1568"/>
      <c r="G47" s="1568"/>
      <c r="H47" s="1568"/>
      <c r="I47" s="1568"/>
      <c r="J47" s="1568"/>
      <c r="K47" s="1568"/>
      <c r="L47" s="1568"/>
      <c r="M47" s="1568"/>
      <c r="N47" s="1568"/>
      <c r="O47" s="1568"/>
      <c r="P47" s="1568"/>
      <c r="Q47" s="1568"/>
      <c r="R47" s="1569">
        <f t="shared" si="1"/>
        <v>0</v>
      </c>
      <c r="S47" s="1570"/>
      <c r="T47" s="273"/>
      <c r="U47" s="1572"/>
      <c r="V47" s="1572"/>
      <c r="W47" s="273"/>
    </row>
    <row r="48" spans="1:23" ht="13.5" customHeight="1" thickBot="1">
      <c r="A48" s="273"/>
      <c r="B48" s="1525" t="s">
        <v>656</v>
      </c>
      <c r="C48" s="1525"/>
      <c r="D48" s="1569">
        <f>SUM(D36:E47)</f>
        <v>0</v>
      </c>
      <c r="E48" s="1570"/>
      <c r="F48" s="1573">
        <f>SUM(F36:G47)</f>
        <v>0</v>
      </c>
      <c r="G48" s="1573"/>
      <c r="H48" s="1573">
        <f t="shared" ref="H48" si="2">SUM(H36:I47)</f>
        <v>0</v>
      </c>
      <c r="I48" s="1573"/>
      <c r="J48" s="1573">
        <f t="shared" ref="J48" si="3">SUM(J36:K47)</f>
        <v>0</v>
      </c>
      <c r="K48" s="1573"/>
      <c r="L48" s="1573">
        <f t="shared" ref="L48" si="4">SUM(L36:M47)</f>
        <v>0</v>
      </c>
      <c r="M48" s="1573"/>
      <c r="N48" s="1573">
        <f t="shared" ref="N48" si="5">SUM(N36:O47)</f>
        <v>0</v>
      </c>
      <c r="O48" s="1573"/>
      <c r="P48" s="1573">
        <f t="shared" ref="P48" si="6">SUM(P36:Q47)</f>
        <v>0</v>
      </c>
      <c r="Q48" s="1573"/>
      <c r="R48" s="1569">
        <f t="shared" si="1"/>
        <v>0</v>
      </c>
      <c r="S48" s="1570"/>
      <c r="U48" s="1523" t="e">
        <f>IF(Q8=L58,"OK","NG")</f>
        <v>#DIV/0!</v>
      </c>
      <c r="V48" s="1524"/>
      <c r="W48" s="273"/>
    </row>
    <row r="49" spans="1:23" ht="13.5" customHeight="1">
      <c r="A49" s="273"/>
      <c r="B49" s="273"/>
      <c r="C49" s="273"/>
      <c r="D49" s="273"/>
      <c r="E49" s="273"/>
      <c r="F49" s="273"/>
      <c r="G49" s="273"/>
      <c r="H49" s="273"/>
      <c r="I49" s="273"/>
      <c r="J49" s="273"/>
      <c r="K49" s="273"/>
      <c r="L49" s="273"/>
      <c r="M49" s="273"/>
      <c r="N49" s="273"/>
      <c r="O49" s="273"/>
      <c r="P49" s="273"/>
      <c r="Q49" s="273"/>
      <c r="R49" s="273"/>
      <c r="S49" s="273"/>
      <c r="T49" s="273"/>
      <c r="U49" s="273"/>
      <c r="V49" s="273"/>
      <c r="W49" s="273"/>
    </row>
    <row r="50" spans="1:23" ht="13.5" customHeight="1">
      <c r="A50" s="273"/>
      <c r="B50" s="273" t="s">
        <v>869</v>
      </c>
      <c r="C50" s="273"/>
      <c r="D50" s="273"/>
      <c r="E50" s="273"/>
      <c r="F50" s="273"/>
      <c r="G50" s="273"/>
      <c r="H50" s="273"/>
      <c r="I50" s="273"/>
      <c r="J50" s="273"/>
      <c r="K50" s="273"/>
      <c r="L50" s="273"/>
      <c r="M50" s="273"/>
      <c r="N50" s="273"/>
      <c r="O50" s="273"/>
      <c r="P50" s="273"/>
      <c r="Q50" s="273"/>
      <c r="R50" s="273"/>
      <c r="S50" s="273"/>
      <c r="T50" s="273"/>
      <c r="U50" s="273"/>
      <c r="V50" s="273"/>
      <c r="W50" s="273"/>
    </row>
    <row r="51" spans="1:23" ht="13.5" customHeight="1">
      <c r="A51" s="273"/>
      <c r="B51" s="1574" t="s">
        <v>655</v>
      </c>
      <c r="C51" s="1575"/>
      <c r="D51" s="1575"/>
      <c r="E51" s="1575"/>
      <c r="F51" s="1575"/>
      <c r="G51" s="1576"/>
      <c r="H51" s="1531" t="s">
        <v>867</v>
      </c>
      <c r="I51" s="1531"/>
      <c r="J51" s="1531"/>
      <c r="K51" s="1531"/>
      <c r="L51" s="1531" t="s">
        <v>870</v>
      </c>
      <c r="M51" s="1531"/>
      <c r="N51" s="1531"/>
      <c r="O51" s="1531" t="s">
        <v>865</v>
      </c>
      <c r="P51" s="1531"/>
      <c r="Q51" s="1531"/>
      <c r="R51" s="273"/>
      <c r="S51" s="273"/>
      <c r="T51" s="273"/>
      <c r="U51" s="273"/>
      <c r="V51" s="273"/>
      <c r="W51" s="273"/>
    </row>
    <row r="52" spans="1:23" ht="13.5" customHeight="1">
      <c r="A52" s="273"/>
      <c r="B52" s="1525" t="s">
        <v>842</v>
      </c>
      <c r="C52" s="1525"/>
      <c r="D52" s="1525"/>
      <c r="E52" s="1525"/>
      <c r="F52" s="1525"/>
      <c r="G52" s="1525"/>
      <c r="H52" s="1526">
        <v>0</v>
      </c>
      <c r="I52" s="1527"/>
      <c r="J52" s="1528">
        <f>ROUND(H52,2)</f>
        <v>0</v>
      </c>
      <c r="K52" s="1529"/>
      <c r="L52" s="1525">
        <f>IFERROR(ROUNDUP(F48/D48,2),0)</f>
        <v>0</v>
      </c>
      <c r="M52" s="1503"/>
      <c r="N52" s="220" t="s">
        <v>597</v>
      </c>
      <c r="O52" s="1530">
        <f t="shared" ref="O52:O57" si="7">J52*L52</f>
        <v>0</v>
      </c>
      <c r="P52" s="1530"/>
      <c r="Q52" s="1530"/>
      <c r="R52" s="273"/>
      <c r="S52" s="273"/>
      <c r="T52" s="273"/>
      <c r="U52" s="273"/>
      <c r="V52" s="273"/>
      <c r="W52" s="273"/>
    </row>
    <row r="53" spans="1:23" ht="13.5" customHeight="1">
      <c r="A53" s="273"/>
      <c r="B53" s="1525" t="s">
        <v>650</v>
      </c>
      <c r="C53" s="1525"/>
      <c r="D53" s="1525"/>
      <c r="E53" s="1525"/>
      <c r="F53" s="1525"/>
      <c r="G53" s="1525"/>
      <c r="H53" s="1526">
        <v>0</v>
      </c>
      <c r="I53" s="1527"/>
      <c r="J53" s="1528">
        <f>ROUND(H53,2)</f>
        <v>0</v>
      </c>
      <c r="K53" s="1529"/>
      <c r="L53" s="1525">
        <f>IFERROR(ROUNDUP(H48/D48,2),0)</f>
        <v>0</v>
      </c>
      <c r="M53" s="1503"/>
      <c r="N53" s="220" t="s">
        <v>597</v>
      </c>
      <c r="O53" s="1530">
        <f t="shared" si="7"/>
        <v>0</v>
      </c>
      <c r="P53" s="1530"/>
      <c r="Q53" s="1530"/>
      <c r="R53" s="273"/>
      <c r="S53" s="273"/>
      <c r="T53" s="273"/>
      <c r="U53" s="273"/>
      <c r="V53" s="273"/>
      <c r="W53" s="273"/>
    </row>
    <row r="54" spans="1:23" ht="13.5" customHeight="1">
      <c r="A54" s="273"/>
      <c r="B54" s="1525" t="s">
        <v>651</v>
      </c>
      <c r="C54" s="1525"/>
      <c r="D54" s="1525"/>
      <c r="E54" s="1525"/>
      <c r="F54" s="1525"/>
      <c r="G54" s="1525"/>
      <c r="H54" s="1534">
        <v>0.1111111111111111</v>
      </c>
      <c r="I54" s="1535"/>
      <c r="J54" s="1528">
        <f>ROUND(H54,2)</f>
        <v>0.11</v>
      </c>
      <c r="K54" s="1529"/>
      <c r="L54" s="1525">
        <f>IFERROR(ROUNDUP(J48/D48,2),0)</f>
        <v>0</v>
      </c>
      <c r="M54" s="1503"/>
      <c r="N54" s="220" t="s">
        <v>597</v>
      </c>
      <c r="O54" s="1530">
        <f t="shared" si="7"/>
        <v>0</v>
      </c>
      <c r="P54" s="1530"/>
      <c r="Q54" s="1530"/>
      <c r="R54" s="273"/>
      <c r="S54" s="273"/>
      <c r="T54" s="273"/>
      <c r="U54" s="273"/>
      <c r="V54" s="273"/>
      <c r="W54" s="273"/>
    </row>
    <row r="55" spans="1:23" ht="13.5" customHeight="1">
      <c r="A55" s="273"/>
      <c r="B55" s="1525" t="s">
        <v>652</v>
      </c>
      <c r="C55" s="1525"/>
      <c r="D55" s="1525"/>
      <c r="E55" s="1525"/>
      <c r="F55" s="1525"/>
      <c r="G55" s="1525"/>
      <c r="H55" s="1534">
        <v>0.16666666666666666</v>
      </c>
      <c r="I55" s="1535"/>
      <c r="J55" s="1528">
        <f>ROUND(H55,2)</f>
        <v>0.17</v>
      </c>
      <c r="K55" s="1529"/>
      <c r="L55" s="1525">
        <f>IFERROR(ROUNDUP(L48/D48,2),0)</f>
        <v>0</v>
      </c>
      <c r="M55" s="1503"/>
      <c r="N55" s="220" t="s">
        <v>597</v>
      </c>
      <c r="O55" s="1530">
        <f t="shared" si="7"/>
        <v>0</v>
      </c>
      <c r="P55" s="1530"/>
      <c r="Q55" s="1530"/>
      <c r="R55" s="273"/>
      <c r="S55" s="273"/>
      <c r="T55" s="273"/>
      <c r="U55" s="273"/>
      <c r="V55" s="273"/>
      <c r="W55" s="273"/>
    </row>
    <row r="56" spans="1:23" ht="13.5" customHeight="1" thickBot="1">
      <c r="A56" s="273"/>
      <c r="B56" s="1525" t="s">
        <v>653</v>
      </c>
      <c r="C56" s="1525"/>
      <c r="D56" s="1525"/>
      <c r="E56" s="1525"/>
      <c r="F56" s="1525"/>
      <c r="G56" s="1525"/>
      <c r="H56" s="1534">
        <v>0.25</v>
      </c>
      <c r="I56" s="1535"/>
      <c r="J56" s="1528">
        <f>ROUND(H56,2)</f>
        <v>0.25</v>
      </c>
      <c r="K56" s="1529"/>
      <c r="L56" s="1525">
        <f>IFERROR(ROUNDUP(N48/D48,2),0)</f>
        <v>0</v>
      </c>
      <c r="M56" s="1503"/>
      <c r="N56" s="220" t="s">
        <v>597</v>
      </c>
      <c r="O56" s="1530">
        <f>J56*L56</f>
        <v>0</v>
      </c>
      <c r="P56" s="1530"/>
      <c r="Q56" s="1530"/>
      <c r="R56" s="273"/>
      <c r="S56" s="273" t="s">
        <v>864</v>
      </c>
      <c r="T56" s="273"/>
      <c r="U56" s="273"/>
      <c r="V56" s="273"/>
      <c r="W56" s="273"/>
    </row>
    <row r="57" spans="1:23" ht="13.5" customHeight="1">
      <c r="A57" s="273"/>
      <c r="B57" s="1525" t="s">
        <v>654</v>
      </c>
      <c r="C57" s="1525"/>
      <c r="D57" s="1525"/>
      <c r="E57" s="1525"/>
      <c r="F57" s="1525"/>
      <c r="G57" s="1525"/>
      <c r="H57" s="1534" t="s">
        <v>657</v>
      </c>
      <c r="I57" s="1535"/>
      <c r="J57" s="1528">
        <v>0.4</v>
      </c>
      <c r="K57" s="1529"/>
      <c r="L57" s="1525">
        <f>IFERROR(ROUNDUP(P48/D48,2),0)</f>
        <v>0</v>
      </c>
      <c r="M57" s="1503"/>
      <c r="N57" s="220" t="s">
        <v>597</v>
      </c>
      <c r="O57" s="1530">
        <f t="shared" si="7"/>
        <v>0</v>
      </c>
      <c r="P57" s="1530"/>
      <c r="Q57" s="1530"/>
      <c r="R57" s="273"/>
      <c r="S57" s="1519" t="s">
        <v>667</v>
      </c>
      <c r="T57" s="1520"/>
      <c r="U57" s="1520"/>
      <c r="V57" s="1521"/>
      <c r="W57" s="273"/>
    </row>
    <row r="58" spans="1:23" ht="13.5" customHeight="1" thickBot="1">
      <c r="A58" s="273"/>
      <c r="B58" s="1525" t="s">
        <v>656</v>
      </c>
      <c r="C58" s="1525"/>
      <c r="D58" s="1525"/>
      <c r="E58" s="1525"/>
      <c r="F58" s="1525"/>
      <c r="G58" s="1525"/>
      <c r="H58" s="1525"/>
      <c r="I58" s="1525"/>
      <c r="J58" s="1525"/>
      <c r="K58" s="1525"/>
      <c r="L58" s="1525" t="e">
        <f>ROUNDUP(R48/D48,1)</f>
        <v>#DIV/0!</v>
      </c>
      <c r="M58" s="1503"/>
      <c r="N58" s="220" t="s">
        <v>597</v>
      </c>
      <c r="O58" s="1537">
        <f>ROUNDUP(SUM(O52:Q57),1)</f>
        <v>0</v>
      </c>
      <c r="P58" s="1537"/>
      <c r="Q58" s="1537"/>
      <c r="R58" s="419" t="s">
        <v>841</v>
      </c>
      <c r="S58" s="1538">
        <f>IF(ROUNDUP(SUM($O$52:$Q$57),1)=0,0.1,ROUNDUP(SUM($O$52:$Q$57),1))</f>
        <v>0.1</v>
      </c>
      <c r="T58" s="1539"/>
      <c r="U58" s="1539"/>
      <c r="V58" s="418" t="s">
        <v>597</v>
      </c>
      <c r="W58" s="273"/>
    </row>
    <row r="59" spans="1:23" ht="13.5" customHeight="1">
      <c r="A59" s="273"/>
      <c r="B59" s="273"/>
      <c r="C59" s="273"/>
      <c r="D59" s="273"/>
      <c r="E59" s="273"/>
      <c r="F59" s="273"/>
      <c r="G59" s="273"/>
      <c r="H59" s="273"/>
      <c r="I59" s="273"/>
      <c r="J59" s="273"/>
      <c r="K59" s="273"/>
      <c r="L59" s="280" t="s">
        <v>871</v>
      </c>
      <c r="M59" s="273"/>
      <c r="N59" s="273"/>
      <c r="O59" s="273"/>
      <c r="P59" s="273"/>
      <c r="Q59" s="273"/>
      <c r="R59" s="273"/>
      <c r="S59" s="273"/>
      <c r="T59" s="273"/>
      <c r="U59" s="273"/>
      <c r="V59" s="273"/>
      <c r="W59" s="273"/>
    </row>
    <row r="60" spans="1:23" ht="13.5" customHeight="1" thickBot="1">
      <c r="A60" s="273"/>
      <c r="B60" s="278" t="s">
        <v>666</v>
      </c>
      <c r="C60" s="278"/>
      <c r="D60" s="278"/>
      <c r="E60" s="278"/>
      <c r="F60" s="278"/>
      <c r="G60" s="278"/>
      <c r="H60" s="278"/>
      <c r="I60" s="273"/>
      <c r="J60" s="273"/>
      <c r="K60" s="273"/>
      <c r="L60" s="273"/>
      <c r="M60" s="273"/>
      <c r="N60" s="273"/>
      <c r="O60" s="273"/>
      <c r="P60" s="273"/>
      <c r="Q60" s="273"/>
      <c r="R60" s="273"/>
      <c r="S60" s="273"/>
      <c r="T60" s="273"/>
      <c r="U60" s="273"/>
      <c r="V60" s="273"/>
      <c r="W60" s="273"/>
    </row>
    <row r="61" spans="1:23" ht="13.5" customHeight="1">
      <c r="A61" s="273"/>
      <c r="B61" s="221"/>
      <c r="C61" s="1540" t="s">
        <v>667</v>
      </c>
      <c r="D61" s="1541"/>
      <c r="E61" s="1541"/>
      <c r="F61" s="1542"/>
      <c r="G61" s="1543" t="e">
        <f>IF(OR(C62="",J62=""),"",IF(C62&lt;J62,"&lt;",IF(C62=J62,"=","&gt;")))</f>
        <v>#DIV/0!</v>
      </c>
      <c r="H61" s="1544"/>
      <c r="I61" s="1545"/>
      <c r="J61" s="1540" t="s">
        <v>665</v>
      </c>
      <c r="K61" s="1541"/>
      <c r="L61" s="1541"/>
      <c r="M61" s="1542"/>
      <c r="N61" s="1546" t="s">
        <v>848</v>
      </c>
      <c r="O61" s="1547"/>
      <c r="P61" s="1548" t="e">
        <f>IF(OR(G61="&lt;",G61="="),"OK (基準該当)","NG (基準非該当)")</f>
        <v>#DIV/0!</v>
      </c>
      <c r="Q61" s="1549"/>
      <c r="R61" s="1549"/>
      <c r="S61" s="1549"/>
      <c r="T61" s="1549"/>
      <c r="U61" s="1549"/>
      <c r="V61" s="1550"/>
      <c r="W61" s="273"/>
    </row>
    <row r="62" spans="1:23" ht="13.5" customHeight="1" thickBot="1">
      <c r="A62" s="273"/>
      <c r="B62" s="221"/>
      <c r="C62" s="1554">
        <f>S58</f>
        <v>0.1</v>
      </c>
      <c r="D62" s="1555"/>
      <c r="E62" s="1555"/>
      <c r="F62" s="226" t="s">
        <v>597</v>
      </c>
      <c r="G62" s="1543"/>
      <c r="H62" s="1544"/>
      <c r="I62" s="1545"/>
      <c r="J62" s="1556" t="e">
        <f>N12</f>
        <v>#DIV/0!</v>
      </c>
      <c r="K62" s="1557"/>
      <c r="L62" s="1557"/>
      <c r="M62" s="225" t="s">
        <v>597</v>
      </c>
      <c r="N62" s="1546"/>
      <c r="O62" s="1547"/>
      <c r="P62" s="1551"/>
      <c r="Q62" s="1552"/>
      <c r="R62" s="1552"/>
      <c r="S62" s="1552"/>
      <c r="T62" s="1552"/>
      <c r="U62" s="1552"/>
      <c r="V62" s="1553"/>
      <c r="W62" s="273"/>
    </row>
  </sheetData>
  <mergeCells count="246">
    <mergeCell ref="C62:E62"/>
    <mergeCell ref="J62:L62"/>
    <mergeCell ref="S57:V57"/>
    <mergeCell ref="B58:K58"/>
    <mergeCell ref="L58:M58"/>
    <mergeCell ref="O58:Q58"/>
    <mergeCell ref="S58:U58"/>
    <mergeCell ref="C61:F61"/>
    <mergeCell ref="G61:I62"/>
    <mergeCell ref="J61:M61"/>
    <mergeCell ref="N61:O62"/>
    <mergeCell ref="P61:V62"/>
    <mergeCell ref="B56:G56"/>
    <mergeCell ref="H56:I56"/>
    <mergeCell ref="J56:K56"/>
    <mergeCell ref="L56:M56"/>
    <mergeCell ref="O56:Q56"/>
    <mergeCell ref="B57:G57"/>
    <mergeCell ref="H57:I57"/>
    <mergeCell ref="J57:K57"/>
    <mergeCell ref="L57:M57"/>
    <mergeCell ref="O57:Q57"/>
    <mergeCell ref="B54:G54"/>
    <mergeCell ref="H54:I54"/>
    <mergeCell ref="J54:K54"/>
    <mergeCell ref="L54:M54"/>
    <mergeCell ref="O54:Q54"/>
    <mergeCell ref="B55:G55"/>
    <mergeCell ref="H55:I55"/>
    <mergeCell ref="J55:K55"/>
    <mergeCell ref="L55:M55"/>
    <mergeCell ref="O55:Q55"/>
    <mergeCell ref="B52:G52"/>
    <mergeCell ref="H52:I52"/>
    <mergeCell ref="J52:K52"/>
    <mergeCell ref="L52:M52"/>
    <mergeCell ref="O52:Q52"/>
    <mergeCell ref="B53:G53"/>
    <mergeCell ref="H53:I53"/>
    <mergeCell ref="J53:K53"/>
    <mergeCell ref="L53:M53"/>
    <mergeCell ref="O53:Q53"/>
    <mergeCell ref="P48:Q48"/>
    <mergeCell ref="R48:S48"/>
    <mergeCell ref="U48:V48"/>
    <mergeCell ref="B51:G51"/>
    <mergeCell ref="H51:K51"/>
    <mergeCell ref="L51:N51"/>
    <mergeCell ref="O51:Q51"/>
    <mergeCell ref="N47:O47"/>
    <mergeCell ref="P47:Q47"/>
    <mergeCell ref="R47:S47"/>
    <mergeCell ref="B48:C48"/>
    <mergeCell ref="D48:E48"/>
    <mergeCell ref="F48:G48"/>
    <mergeCell ref="H48:I48"/>
    <mergeCell ref="J48:K48"/>
    <mergeCell ref="L48:M48"/>
    <mergeCell ref="N48:O48"/>
    <mergeCell ref="B47:C47"/>
    <mergeCell ref="D47:E47"/>
    <mergeCell ref="F47:G47"/>
    <mergeCell ref="H47:I47"/>
    <mergeCell ref="J47:K47"/>
    <mergeCell ref="L47:M47"/>
    <mergeCell ref="B46:C46"/>
    <mergeCell ref="D46:E46"/>
    <mergeCell ref="F46:G46"/>
    <mergeCell ref="H46:I46"/>
    <mergeCell ref="J46:K46"/>
    <mergeCell ref="L46:M46"/>
    <mergeCell ref="N46:O46"/>
    <mergeCell ref="P46:Q46"/>
    <mergeCell ref="R46:S46"/>
    <mergeCell ref="L44:M44"/>
    <mergeCell ref="N44:O44"/>
    <mergeCell ref="P44:Q44"/>
    <mergeCell ref="R44:S44"/>
    <mergeCell ref="B45:C45"/>
    <mergeCell ref="D45:E45"/>
    <mergeCell ref="F45:G45"/>
    <mergeCell ref="H45:I45"/>
    <mergeCell ref="J45:K45"/>
    <mergeCell ref="L45:M45"/>
    <mergeCell ref="N45:O45"/>
    <mergeCell ref="P45:Q45"/>
    <mergeCell ref="R45:S45"/>
    <mergeCell ref="N42:O42"/>
    <mergeCell ref="P42:Q42"/>
    <mergeCell ref="R42:S42"/>
    <mergeCell ref="U42:V47"/>
    <mergeCell ref="B43:C43"/>
    <mergeCell ref="D43:E43"/>
    <mergeCell ref="F43:G43"/>
    <mergeCell ref="H43:I43"/>
    <mergeCell ref="J43:K43"/>
    <mergeCell ref="L43:M43"/>
    <mergeCell ref="B42:C42"/>
    <mergeCell ref="D42:E42"/>
    <mergeCell ref="F42:G42"/>
    <mergeCell ref="H42:I42"/>
    <mergeCell ref="J42:K42"/>
    <mergeCell ref="L42:M42"/>
    <mergeCell ref="N43:O43"/>
    <mergeCell ref="P43:Q43"/>
    <mergeCell ref="R43:S43"/>
    <mergeCell ref="B44:C44"/>
    <mergeCell ref="D44:E44"/>
    <mergeCell ref="F44:G44"/>
    <mergeCell ref="H44:I44"/>
    <mergeCell ref="J44:K44"/>
    <mergeCell ref="B41:C41"/>
    <mergeCell ref="D41:E41"/>
    <mergeCell ref="F41:G41"/>
    <mergeCell ref="H41:I41"/>
    <mergeCell ref="J41:K41"/>
    <mergeCell ref="L41:M41"/>
    <mergeCell ref="N41:O41"/>
    <mergeCell ref="P41:Q41"/>
    <mergeCell ref="R41:S41"/>
    <mergeCell ref="B40:C40"/>
    <mergeCell ref="D40:E40"/>
    <mergeCell ref="F40:G40"/>
    <mergeCell ref="H40:I40"/>
    <mergeCell ref="J40:K40"/>
    <mergeCell ref="L40:M40"/>
    <mergeCell ref="N40:O40"/>
    <mergeCell ref="P40:Q40"/>
    <mergeCell ref="R40:S40"/>
    <mergeCell ref="N38:O38"/>
    <mergeCell ref="P38:Q38"/>
    <mergeCell ref="R38:S38"/>
    <mergeCell ref="B39:C39"/>
    <mergeCell ref="D39:E39"/>
    <mergeCell ref="F39:G39"/>
    <mergeCell ref="H39:I39"/>
    <mergeCell ref="J39:K39"/>
    <mergeCell ref="L39:M39"/>
    <mergeCell ref="N39:O39"/>
    <mergeCell ref="B38:C38"/>
    <mergeCell ref="D38:E38"/>
    <mergeCell ref="F38:G38"/>
    <mergeCell ref="H38:I38"/>
    <mergeCell ref="J38:K38"/>
    <mergeCell ref="L38:M38"/>
    <mergeCell ref="P39:Q39"/>
    <mergeCell ref="R39:S39"/>
    <mergeCell ref="B37:C37"/>
    <mergeCell ref="D37:E37"/>
    <mergeCell ref="F37:G37"/>
    <mergeCell ref="H37:I37"/>
    <mergeCell ref="J37:K37"/>
    <mergeCell ref="L37:M37"/>
    <mergeCell ref="N37:O37"/>
    <mergeCell ref="P37:Q37"/>
    <mergeCell ref="R37:S37"/>
    <mergeCell ref="B36:C36"/>
    <mergeCell ref="D36:E36"/>
    <mergeCell ref="F36:G36"/>
    <mergeCell ref="H36:I36"/>
    <mergeCell ref="J36:K36"/>
    <mergeCell ref="L36:M36"/>
    <mergeCell ref="N36:O36"/>
    <mergeCell ref="P36:Q36"/>
    <mergeCell ref="R36:S36"/>
    <mergeCell ref="B34:C35"/>
    <mergeCell ref="D34:E35"/>
    <mergeCell ref="F34:S34"/>
    <mergeCell ref="F35:G35"/>
    <mergeCell ref="H35:I35"/>
    <mergeCell ref="J35:K35"/>
    <mergeCell ref="L35:M35"/>
    <mergeCell ref="N35:O35"/>
    <mergeCell ref="P35:Q35"/>
    <mergeCell ref="R35:S35"/>
    <mergeCell ref="S25:V25"/>
    <mergeCell ref="B26:K26"/>
    <mergeCell ref="L26:M26"/>
    <mergeCell ref="O26:Q26"/>
    <mergeCell ref="S26:U26"/>
    <mergeCell ref="C29:F29"/>
    <mergeCell ref="G29:I30"/>
    <mergeCell ref="J29:M29"/>
    <mergeCell ref="N29:O30"/>
    <mergeCell ref="P29:V30"/>
    <mergeCell ref="C30:E30"/>
    <mergeCell ref="J30:L30"/>
    <mergeCell ref="B24:G24"/>
    <mergeCell ref="H24:I24"/>
    <mergeCell ref="J24:K24"/>
    <mergeCell ref="L24:M24"/>
    <mergeCell ref="O24:Q24"/>
    <mergeCell ref="B25:G25"/>
    <mergeCell ref="H25:I25"/>
    <mergeCell ref="J25:K25"/>
    <mergeCell ref="L25:M25"/>
    <mergeCell ref="O25:Q25"/>
    <mergeCell ref="B22:G22"/>
    <mergeCell ref="H22:I22"/>
    <mergeCell ref="J22:K22"/>
    <mergeCell ref="L22:M22"/>
    <mergeCell ref="O22:Q22"/>
    <mergeCell ref="B23:G23"/>
    <mergeCell ref="H23:I23"/>
    <mergeCell ref="J23:K23"/>
    <mergeCell ref="L23:M23"/>
    <mergeCell ref="O23:Q23"/>
    <mergeCell ref="S20:T20"/>
    <mergeCell ref="U20:V20"/>
    <mergeCell ref="B21:G21"/>
    <mergeCell ref="H21:I21"/>
    <mergeCell ref="J21:K21"/>
    <mergeCell ref="L21:M21"/>
    <mergeCell ref="O21:Q21"/>
    <mergeCell ref="B18:G19"/>
    <mergeCell ref="H18:K19"/>
    <mergeCell ref="L18:N19"/>
    <mergeCell ref="O18:Q19"/>
    <mergeCell ref="S18:V19"/>
    <mergeCell ref="B20:G20"/>
    <mergeCell ref="H20:I20"/>
    <mergeCell ref="J20:K20"/>
    <mergeCell ref="L20:M20"/>
    <mergeCell ref="O20:Q20"/>
    <mergeCell ref="B15:V15"/>
    <mergeCell ref="B8:G8"/>
    <mergeCell ref="H8:I8"/>
    <mergeCell ref="K8:P8"/>
    <mergeCell ref="Q8:R8"/>
    <mergeCell ref="T8:V9"/>
    <mergeCell ref="B11:E11"/>
    <mergeCell ref="F11:H11"/>
    <mergeCell ref="J11:P11"/>
    <mergeCell ref="R11:V11"/>
    <mergeCell ref="A1:F1"/>
    <mergeCell ref="B2:V2"/>
    <mergeCell ref="G3:R3"/>
    <mergeCell ref="B6:G6"/>
    <mergeCell ref="H6:V6"/>
    <mergeCell ref="B7:G7"/>
    <mergeCell ref="H7:V7"/>
    <mergeCell ref="B12:E12"/>
    <mergeCell ref="F12:G12"/>
    <mergeCell ref="J12:M12"/>
    <mergeCell ref="N12:O12"/>
    <mergeCell ref="R12:U12"/>
  </mergeCells>
  <phoneticPr fontId="1"/>
  <conditionalFormatting sqref="P29">
    <cfRule type="containsText" dxfId="9" priority="9" operator="containsText" text="NG">
      <formula>NOT(ISERROR(SEARCH("NG",P29)))</formula>
    </cfRule>
    <cfRule type="containsText" dxfId="8" priority="10" operator="containsText" text="OK">
      <formula>NOT(ISERROR(SEARCH("OK",P29)))</formula>
    </cfRule>
  </conditionalFormatting>
  <conditionalFormatting sqref="U20:V20">
    <cfRule type="containsText" dxfId="7" priority="7" operator="containsText" text="NG">
      <formula>NOT(ISERROR(SEARCH("NG",U20)))</formula>
    </cfRule>
    <cfRule type="containsText" dxfId="6" priority="8" operator="containsText" text="OK">
      <formula>NOT(ISERROR(SEARCH("OK",U20)))</formula>
    </cfRule>
  </conditionalFormatting>
  <conditionalFormatting sqref="P61">
    <cfRule type="containsText" dxfId="5" priority="5" operator="containsText" text="NG">
      <formula>NOT(ISERROR(SEARCH("NG",P61)))</formula>
    </cfRule>
    <cfRule type="containsText" dxfId="4" priority="6" operator="containsText" text="OK">
      <formula>NOT(ISERROR(SEARCH("OK",P61)))</formula>
    </cfRule>
  </conditionalFormatting>
  <conditionalFormatting sqref="B15:V30">
    <cfRule type="expression" dxfId="3" priority="4">
      <formula>$G$3="実績がある場合"</formula>
    </cfRule>
  </conditionalFormatting>
  <conditionalFormatting sqref="U48:V48">
    <cfRule type="containsText" dxfId="2" priority="2" operator="containsText" text="NG">
      <formula>NOT(ISERROR(SEARCH("NG",U48)))</formula>
    </cfRule>
    <cfRule type="containsText" dxfId="1" priority="3" operator="containsText" text="OK">
      <formula>NOT(ISERROR(SEARCH("OK",U48)))</formula>
    </cfRule>
  </conditionalFormatting>
  <conditionalFormatting sqref="B33:V62">
    <cfRule type="expression" dxfId="0" priority="1">
      <formula>$G$3="実績がない場合"</formula>
    </cfRule>
  </conditionalFormatting>
  <dataValidations count="1">
    <dataValidation type="list" allowBlank="1" showInputMessage="1" showErrorMessage="1" sqref="G3:R3">
      <formula1>"実績がある場合　・　実績がない場合,実績がある場合,実績がない場合"</formula1>
    </dataValidation>
  </dataValidations>
  <hyperlinks>
    <hyperlink ref="X1" location="'一覧'!a1" display="一覧"/>
  </hyperlinks>
  <pageMargins left="0.78740157480314965" right="0.39370078740157483" top="0.39370078740157483" bottom="0.39370078740157483" header="0.31496062992125984" footer="0.31496062992125984"/>
  <pageSetup paperSize="9" scale="94" orientation="portrait" horizontalDpi="4294967292"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5"/>
  <sheetViews>
    <sheetView view="pageBreakPreview" zoomScaleNormal="100" workbookViewId="0">
      <selection activeCell="U10" sqref="U10"/>
    </sheetView>
  </sheetViews>
  <sheetFormatPr defaultColWidth="4.625" defaultRowHeight="15" customHeight="1"/>
  <cols>
    <col min="1" max="19" width="4.625" style="16"/>
    <col min="20" max="20" width="5.25" style="16" bestFit="1" customWidth="1"/>
    <col min="21" max="16384" width="4.625" style="16"/>
  </cols>
  <sheetData>
    <row r="1" spans="1:20" s="15" customFormat="1" ht="15" customHeight="1">
      <c r="A1" s="245" t="s">
        <v>679</v>
      </c>
      <c r="B1" s="281"/>
      <c r="C1" s="281"/>
      <c r="D1" s="281"/>
      <c r="E1" s="281"/>
      <c r="F1" s="281"/>
      <c r="G1" s="281"/>
      <c r="H1" s="281"/>
      <c r="I1" s="281"/>
      <c r="J1" s="281"/>
      <c r="K1" s="281"/>
      <c r="L1" s="281"/>
      <c r="M1" s="281"/>
      <c r="N1" s="281"/>
      <c r="O1" s="281"/>
      <c r="P1" s="281"/>
      <c r="Q1" s="281"/>
      <c r="R1" s="281"/>
      <c r="S1" s="281"/>
      <c r="T1" s="235" t="s">
        <v>876</v>
      </c>
    </row>
    <row r="2" spans="1:20" s="15" customFormat="1" ht="15" customHeight="1">
      <c r="A2" s="1581" t="s">
        <v>674</v>
      </c>
      <c r="B2" s="1581"/>
      <c r="C2" s="1581"/>
      <c r="D2" s="1581"/>
      <c r="E2" s="1581"/>
      <c r="F2" s="1581"/>
      <c r="G2" s="1581"/>
      <c r="H2" s="1581"/>
      <c r="I2" s="1581"/>
      <c r="J2" s="1581"/>
      <c r="K2" s="1581"/>
      <c r="L2" s="1581"/>
      <c r="M2" s="1581"/>
      <c r="N2" s="1581"/>
      <c r="O2" s="1581"/>
      <c r="P2" s="1581"/>
      <c r="Q2" s="1581"/>
      <c r="R2" s="1581"/>
      <c r="S2" s="1581"/>
    </row>
    <row r="3" spans="1:20" ht="15" customHeight="1" thickBot="1">
      <c r="A3" s="282"/>
      <c r="B3" s="282"/>
      <c r="C3" s="282"/>
      <c r="D3" s="282"/>
      <c r="E3" s="282"/>
      <c r="F3" s="282"/>
      <c r="G3" s="282"/>
      <c r="H3" s="282"/>
      <c r="I3" s="282"/>
      <c r="J3" s="282"/>
      <c r="K3" s="282"/>
      <c r="L3" s="282"/>
      <c r="M3" s="282"/>
      <c r="N3" s="282"/>
      <c r="O3" s="282"/>
      <c r="P3" s="282"/>
      <c r="Q3" s="282"/>
      <c r="R3" s="282"/>
      <c r="S3" s="282"/>
    </row>
    <row r="4" spans="1:20" ht="15" customHeight="1" thickBot="1">
      <c r="A4" s="282"/>
      <c r="B4" s="282"/>
      <c r="C4" s="282"/>
      <c r="D4" s="282"/>
      <c r="E4" s="282"/>
      <c r="F4" s="282"/>
      <c r="G4" s="282"/>
      <c r="H4" s="282"/>
      <c r="I4" s="282"/>
      <c r="J4" s="282"/>
      <c r="K4" s="282"/>
      <c r="L4" s="282"/>
      <c r="M4" s="1613" t="s">
        <v>23</v>
      </c>
      <c r="N4" s="1614"/>
      <c r="O4" s="1615"/>
      <c r="P4" s="1615"/>
      <c r="Q4" s="1615"/>
      <c r="R4" s="1615"/>
      <c r="S4" s="1616"/>
    </row>
    <row r="5" spans="1:20" s="89" customFormat="1" ht="15" customHeight="1">
      <c r="A5" s="799" t="s">
        <v>670</v>
      </c>
      <c r="B5" s="797" t="s">
        <v>86</v>
      </c>
      <c r="C5" s="798"/>
      <c r="D5" s="877"/>
      <c r="E5" s="878"/>
      <c r="F5" s="878"/>
      <c r="G5" s="878"/>
      <c r="H5" s="878"/>
      <c r="I5" s="878"/>
      <c r="J5" s="878"/>
      <c r="K5" s="878"/>
      <c r="L5" s="878"/>
      <c r="M5" s="878"/>
      <c r="N5" s="878"/>
      <c r="O5" s="878"/>
      <c r="P5" s="878"/>
      <c r="Q5" s="878"/>
      <c r="R5" s="878"/>
      <c r="S5" s="1617"/>
    </row>
    <row r="6" spans="1:20" s="89" customFormat="1" ht="15" customHeight="1">
      <c r="A6" s="800"/>
      <c r="B6" s="561" t="s">
        <v>26</v>
      </c>
      <c r="C6" s="561"/>
      <c r="D6" s="508"/>
      <c r="E6" s="509"/>
      <c r="F6" s="509"/>
      <c r="G6" s="509"/>
      <c r="H6" s="509"/>
      <c r="I6" s="509"/>
      <c r="J6" s="509"/>
      <c r="K6" s="509"/>
      <c r="L6" s="509"/>
      <c r="M6" s="509"/>
      <c r="N6" s="509"/>
      <c r="O6" s="509"/>
      <c r="P6" s="509"/>
      <c r="Q6" s="509"/>
      <c r="R6" s="509"/>
      <c r="S6" s="510"/>
    </row>
    <row r="7" spans="1:20" s="89" customFormat="1" ht="15" customHeight="1">
      <c r="A7" s="800"/>
      <c r="B7" s="487" t="s">
        <v>15</v>
      </c>
      <c r="C7" s="527"/>
      <c r="D7" s="501" t="s">
        <v>594</v>
      </c>
      <c r="E7" s="502"/>
      <c r="F7" s="113"/>
      <c r="G7" s="114" t="s">
        <v>671</v>
      </c>
      <c r="H7" s="500"/>
      <c r="I7" s="500"/>
      <c r="J7" s="283" t="s">
        <v>672</v>
      </c>
      <c r="K7" s="615"/>
      <c r="L7" s="615"/>
      <c r="M7" s="615"/>
      <c r="N7" s="615"/>
      <c r="O7" s="615"/>
      <c r="P7" s="615"/>
      <c r="Q7" s="615"/>
      <c r="R7" s="615"/>
      <c r="S7" s="616"/>
    </row>
    <row r="8" spans="1:20" s="89" customFormat="1" ht="15" customHeight="1">
      <c r="A8" s="800"/>
      <c r="B8" s="490"/>
      <c r="C8" s="530"/>
      <c r="D8" s="515"/>
      <c r="E8" s="460"/>
      <c r="F8" s="212" t="s">
        <v>34</v>
      </c>
      <c r="G8" s="460"/>
      <c r="H8" s="460"/>
      <c r="I8" s="460" t="s">
        <v>791</v>
      </c>
      <c r="J8" s="460"/>
      <c r="K8" s="461"/>
      <c r="L8" s="461"/>
      <c r="M8" s="461"/>
      <c r="N8" s="461"/>
      <c r="O8" s="461"/>
      <c r="P8" s="461"/>
      <c r="Q8" s="461"/>
      <c r="R8" s="461"/>
      <c r="S8" s="559"/>
    </row>
    <row r="9" spans="1:20" s="89" customFormat="1" ht="15" customHeight="1">
      <c r="A9" s="800"/>
      <c r="B9" s="489"/>
      <c r="C9" s="455"/>
      <c r="D9" s="1578"/>
      <c r="E9" s="1579"/>
      <c r="F9" s="1579"/>
      <c r="G9" s="1579"/>
      <c r="H9" s="1579"/>
      <c r="I9" s="1579"/>
      <c r="J9" s="1579"/>
      <c r="K9" s="1579"/>
      <c r="L9" s="1579"/>
      <c r="M9" s="1579"/>
      <c r="N9" s="1579"/>
      <c r="O9" s="1579"/>
      <c r="P9" s="1579"/>
      <c r="Q9" s="1579"/>
      <c r="R9" s="1579"/>
      <c r="S9" s="1580"/>
    </row>
    <row r="10" spans="1:20" s="89" customFormat="1" ht="15" customHeight="1">
      <c r="A10" s="800"/>
      <c r="B10" s="444" t="s">
        <v>28</v>
      </c>
      <c r="C10" s="527"/>
      <c r="D10" s="447" t="s">
        <v>29</v>
      </c>
      <c r="E10" s="447"/>
      <c r="F10" s="486"/>
      <c r="G10" s="479"/>
      <c r="H10" s="479"/>
      <c r="I10" s="479"/>
      <c r="J10" s="479"/>
      <c r="K10" s="555"/>
      <c r="L10" s="443" t="s">
        <v>30</v>
      </c>
      <c r="M10" s="443"/>
      <c r="N10" s="486"/>
      <c r="O10" s="479"/>
      <c r="P10" s="479"/>
      <c r="Q10" s="479"/>
      <c r="R10" s="479"/>
      <c r="S10" s="480"/>
    </row>
    <row r="11" spans="1:20" s="168" customFormat="1" ht="15" customHeight="1">
      <c r="A11" s="801"/>
      <c r="B11" s="454"/>
      <c r="C11" s="455"/>
      <c r="D11" s="447" t="s">
        <v>909</v>
      </c>
      <c r="E11" s="447"/>
      <c r="F11" s="447"/>
      <c r="G11" s="447"/>
      <c r="H11" s="486"/>
      <c r="I11" s="479"/>
      <c r="J11" s="479"/>
      <c r="K11" s="479"/>
      <c r="L11" s="479"/>
      <c r="M11" s="479"/>
      <c r="N11" s="479"/>
      <c r="O11" s="479"/>
      <c r="P11" s="479"/>
      <c r="Q11" s="479"/>
      <c r="R11" s="479"/>
      <c r="S11" s="480"/>
    </row>
    <row r="12" spans="1:20" s="89" customFormat="1" ht="15" customHeight="1">
      <c r="A12" s="895" t="s">
        <v>31</v>
      </c>
      <c r="B12" s="443" t="s">
        <v>138</v>
      </c>
      <c r="C12" s="443"/>
      <c r="D12" s="443"/>
      <c r="E12" s="443"/>
      <c r="F12" s="443"/>
      <c r="G12" s="443"/>
      <c r="H12" s="444" t="s">
        <v>32</v>
      </c>
      <c r="I12" s="527"/>
      <c r="J12" s="501" t="s">
        <v>673</v>
      </c>
      <c r="K12" s="502"/>
      <c r="L12" s="110"/>
      <c r="M12" s="214" t="s">
        <v>671</v>
      </c>
      <c r="N12" s="500"/>
      <c r="O12" s="500"/>
      <c r="P12" s="434" t="s">
        <v>672</v>
      </c>
      <c r="Q12" s="566"/>
      <c r="R12" s="566"/>
      <c r="S12" s="567"/>
    </row>
    <row r="13" spans="1:20" s="89" customFormat="1" ht="15" customHeight="1">
      <c r="A13" s="800"/>
      <c r="B13" s="452" t="s">
        <v>33</v>
      </c>
      <c r="C13" s="453"/>
      <c r="D13" s="452"/>
      <c r="E13" s="554"/>
      <c r="F13" s="554"/>
      <c r="G13" s="453"/>
      <c r="H13" s="551"/>
      <c r="I13" s="530"/>
      <c r="J13" s="515"/>
      <c r="K13" s="460"/>
      <c r="L13" s="212" t="s">
        <v>34</v>
      </c>
      <c r="M13" s="460"/>
      <c r="N13" s="460"/>
      <c r="O13" s="460" t="s">
        <v>791</v>
      </c>
      <c r="P13" s="460"/>
      <c r="Q13" s="460"/>
      <c r="R13" s="460"/>
      <c r="S13" s="815"/>
    </row>
    <row r="14" spans="1:20" s="89" customFormat="1" ht="15" customHeight="1">
      <c r="A14" s="801"/>
      <c r="B14" s="454"/>
      <c r="C14" s="455"/>
      <c r="D14" s="454"/>
      <c r="E14" s="489"/>
      <c r="F14" s="489"/>
      <c r="G14" s="455"/>
      <c r="H14" s="454"/>
      <c r="I14" s="455"/>
      <c r="J14" s="1578"/>
      <c r="K14" s="1579"/>
      <c r="L14" s="1579"/>
      <c r="M14" s="1579"/>
      <c r="N14" s="1579"/>
      <c r="O14" s="1579"/>
      <c r="P14" s="1579"/>
      <c r="Q14" s="1579"/>
      <c r="R14" s="1579"/>
      <c r="S14" s="1580"/>
    </row>
    <row r="15" spans="1:20" ht="15" customHeight="1">
      <c r="A15" s="810" t="s">
        <v>227</v>
      </c>
      <c r="B15" s="502"/>
      <c r="C15" s="502"/>
      <c r="D15" s="502"/>
      <c r="E15" s="502"/>
      <c r="F15" s="502"/>
      <c r="G15" s="502"/>
      <c r="H15" s="502"/>
      <c r="I15" s="502"/>
      <c r="J15" s="502"/>
      <c r="K15" s="502"/>
      <c r="L15" s="502"/>
      <c r="M15" s="502"/>
      <c r="N15" s="502"/>
      <c r="O15" s="502"/>
      <c r="P15" s="502"/>
      <c r="Q15" s="502"/>
      <c r="R15" s="502"/>
      <c r="S15" s="946"/>
    </row>
    <row r="16" spans="1:20" ht="15" customHeight="1">
      <c r="A16" s="90"/>
      <c r="B16" s="447" t="s">
        <v>207</v>
      </c>
      <c r="C16" s="447"/>
      <c r="D16" s="447"/>
      <c r="E16" s="447" t="s">
        <v>228</v>
      </c>
      <c r="F16" s="447"/>
      <c r="G16" s="447"/>
      <c r="H16" s="447" t="s">
        <v>229</v>
      </c>
      <c r="I16" s="447"/>
      <c r="J16" s="447"/>
      <c r="K16" s="447" t="s">
        <v>230</v>
      </c>
      <c r="L16" s="447"/>
      <c r="M16" s="447"/>
      <c r="N16" s="444" t="s">
        <v>231</v>
      </c>
      <c r="O16" s="487"/>
      <c r="P16" s="487"/>
      <c r="Q16" s="527"/>
      <c r="R16" s="447" t="s">
        <v>613</v>
      </c>
      <c r="S16" s="570"/>
    </row>
    <row r="17" spans="1:19" ht="15" customHeight="1">
      <c r="A17" s="77"/>
      <c r="B17" s="447"/>
      <c r="C17" s="447"/>
      <c r="D17" s="447"/>
      <c r="E17" s="447"/>
      <c r="F17" s="447"/>
      <c r="G17" s="447"/>
      <c r="H17" s="447"/>
      <c r="I17" s="447"/>
      <c r="J17" s="447"/>
      <c r="K17" s="447"/>
      <c r="L17" s="447"/>
      <c r="M17" s="447"/>
      <c r="N17" s="454"/>
      <c r="O17" s="489"/>
      <c r="P17" s="489"/>
      <c r="Q17" s="455"/>
      <c r="R17" s="447"/>
      <c r="S17" s="570"/>
    </row>
    <row r="18" spans="1:19" ht="15" customHeight="1">
      <c r="A18" s="810" t="s">
        <v>233</v>
      </c>
      <c r="B18" s="502"/>
      <c r="C18" s="502"/>
      <c r="D18" s="502"/>
      <c r="E18" s="502"/>
      <c r="F18" s="537"/>
      <c r="G18" s="444"/>
      <c r="H18" s="479"/>
      <c r="I18" s="555"/>
      <c r="J18" s="486" t="s">
        <v>234</v>
      </c>
      <c r="K18" s="479"/>
      <c r="L18" s="479"/>
      <c r="M18" s="479"/>
      <c r="N18" s="479"/>
      <c r="O18" s="479"/>
      <c r="P18" s="479"/>
      <c r="Q18" s="555"/>
      <c r="R18" s="479" t="s">
        <v>232</v>
      </c>
      <c r="S18" s="480"/>
    </row>
    <row r="19" spans="1:19" ht="15" customHeight="1">
      <c r="A19" s="84"/>
      <c r="B19" s="486" t="s">
        <v>235</v>
      </c>
      <c r="C19" s="479"/>
      <c r="D19" s="479"/>
      <c r="E19" s="479"/>
      <c r="F19" s="479"/>
      <c r="G19" s="486"/>
      <c r="H19" s="479"/>
      <c r="I19" s="555"/>
      <c r="J19" s="486" t="s">
        <v>236</v>
      </c>
      <c r="K19" s="479"/>
      <c r="L19" s="555"/>
      <c r="M19" s="486"/>
      <c r="N19" s="479"/>
      <c r="O19" s="479"/>
      <c r="P19" s="479"/>
      <c r="Q19" s="479"/>
      <c r="R19" s="479"/>
      <c r="S19" s="480"/>
    </row>
    <row r="20" spans="1:19" s="104" customFormat="1" ht="15" customHeight="1">
      <c r="A20" s="1035" t="s">
        <v>203</v>
      </c>
      <c r="B20" s="1036"/>
      <c r="C20" s="1036"/>
      <c r="D20" s="1036"/>
      <c r="E20" s="1037"/>
      <c r="F20" s="1041" t="s">
        <v>204</v>
      </c>
      <c r="G20" s="1041"/>
      <c r="H20" s="962" t="s">
        <v>205</v>
      </c>
      <c r="I20" s="962"/>
      <c r="J20" s="956" t="s">
        <v>163</v>
      </c>
      <c r="K20" s="956"/>
      <c r="L20" s="956"/>
      <c r="M20" s="956"/>
      <c r="N20" s="956"/>
      <c r="O20" s="956"/>
      <c r="P20" s="956"/>
      <c r="Q20" s="956"/>
      <c r="R20" s="1586"/>
      <c r="S20" s="1587"/>
    </row>
    <row r="21" spans="1:19" s="104" customFormat="1" ht="15" customHeight="1">
      <c r="A21" s="1038"/>
      <c r="B21" s="1039"/>
      <c r="C21" s="1039"/>
      <c r="D21" s="1039"/>
      <c r="E21" s="1040"/>
      <c r="F21" s="1042"/>
      <c r="G21" s="1042"/>
      <c r="H21" s="988"/>
      <c r="I21" s="988"/>
      <c r="J21" s="962" t="s">
        <v>207</v>
      </c>
      <c r="K21" s="962"/>
      <c r="L21" s="962" t="s">
        <v>208</v>
      </c>
      <c r="M21" s="962"/>
      <c r="N21" s="962" t="s">
        <v>209</v>
      </c>
      <c r="O21" s="962"/>
      <c r="P21" s="962" t="s">
        <v>210</v>
      </c>
      <c r="Q21" s="962"/>
      <c r="R21" s="1588"/>
      <c r="S21" s="1589"/>
    </row>
    <row r="22" spans="1:19" s="11" customFormat="1" ht="15" customHeight="1">
      <c r="A22" s="1038"/>
      <c r="B22" s="1039"/>
      <c r="C22" s="1039"/>
      <c r="D22" s="1039"/>
      <c r="E22" s="1040"/>
      <c r="F22" s="105" t="s">
        <v>46</v>
      </c>
      <c r="G22" s="106" t="s">
        <v>147</v>
      </c>
      <c r="H22" s="105" t="s">
        <v>46</v>
      </c>
      <c r="I22" s="106" t="s">
        <v>147</v>
      </c>
      <c r="J22" s="105" t="s">
        <v>46</v>
      </c>
      <c r="K22" s="106" t="s">
        <v>147</v>
      </c>
      <c r="L22" s="105" t="s">
        <v>46</v>
      </c>
      <c r="M22" s="106" t="s">
        <v>147</v>
      </c>
      <c r="N22" s="105" t="s">
        <v>46</v>
      </c>
      <c r="O22" s="106" t="s">
        <v>147</v>
      </c>
      <c r="P22" s="105" t="s">
        <v>46</v>
      </c>
      <c r="Q22" s="106" t="s">
        <v>147</v>
      </c>
      <c r="R22" s="1588"/>
      <c r="S22" s="1589"/>
    </row>
    <row r="23" spans="1:19" s="104" customFormat="1" ht="15" customHeight="1">
      <c r="A23" s="397"/>
      <c r="B23" s="988" t="s">
        <v>211</v>
      </c>
      <c r="C23" s="988"/>
      <c r="D23" s="1603" t="s">
        <v>212</v>
      </c>
      <c r="E23" s="1610"/>
      <c r="F23" s="188"/>
      <c r="G23" s="189"/>
      <c r="H23" s="188"/>
      <c r="I23" s="189"/>
      <c r="J23" s="188"/>
      <c r="K23" s="189"/>
      <c r="L23" s="188"/>
      <c r="M23" s="189"/>
      <c r="N23" s="188"/>
      <c r="O23" s="189"/>
      <c r="P23" s="188"/>
      <c r="Q23" s="189"/>
      <c r="R23" s="1588"/>
      <c r="S23" s="1589"/>
    </row>
    <row r="24" spans="1:19" s="104" customFormat="1" ht="15" customHeight="1">
      <c r="A24" s="397"/>
      <c r="B24" s="988"/>
      <c r="C24" s="988"/>
      <c r="D24" s="1605" t="s">
        <v>213</v>
      </c>
      <c r="E24" s="1611"/>
      <c r="F24" s="190"/>
      <c r="G24" s="191"/>
      <c r="H24" s="190"/>
      <c r="I24" s="191"/>
      <c r="J24" s="190"/>
      <c r="K24" s="191"/>
      <c r="L24" s="190"/>
      <c r="M24" s="191"/>
      <c r="N24" s="190"/>
      <c r="O24" s="191"/>
      <c r="P24" s="190"/>
      <c r="Q24" s="191"/>
      <c r="R24" s="1588"/>
      <c r="S24" s="1589"/>
    </row>
    <row r="25" spans="1:19" s="104" customFormat="1" ht="15" customHeight="1">
      <c r="A25" s="397"/>
      <c r="B25" s="1577" t="s">
        <v>214</v>
      </c>
      <c r="C25" s="618"/>
      <c r="D25" s="618"/>
      <c r="E25" s="619"/>
      <c r="F25" s="1592"/>
      <c r="G25" s="1593"/>
      <c r="H25" s="1592"/>
      <c r="I25" s="1593"/>
      <c r="J25" s="1592"/>
      <c r="K25" s="1593"/>
      <c r="L25" s="1592"/>
      <c r="M25" s="1593"/>
      <c r="N25" s="1592"/>
      <c r="O25" s="1593"/>
      <c r="P25" s="1592"/>
      <c r="Q25" s="1593"/>
      <c r="R25" s="1590"/>
      <c r="S25" s="1591"/>
    </row>
    <row r="26" spans="1:19" s="104" customFormat="1" ht="15" customHeight="1">
      <c r="A26" s="1602"/>
      <c r="B26" s="1036"/>
      <c r="C26" s="1036"/>
      <c r="D26" s="1036"/>
      <c r="E26" s="1037"/>
      <c r="F26" s="956" t="s">
        <v>216</v>
      </c>
      <c r="G26" s="956"/>
      <c r="H26" s="956"/>
      <c r="I26" s="956"/>
      <c r="J26" s="956"/>
      <c r="K26" s="956"/>
      <c r="L26" s="956"/>
      <c r="M26" s="956"/>
      <c r="N26" s="956" t="s">
        <v>167</v>
      </c>
      <c r="O26" s="956"/>
      <c r="P26" s="956"/>
      <c r="Q26" s="956"/>
      <c r="R26" s="956"/>
      <c r="S26" s="1609"/>
    </row>
    <row r="27" spans="1:19" s="104" customFormat="1" ht="15" customHeight="1">
      <c r="A27" s="1038"/>
      <c r="B27" s="1039"/>
      <c r="C27" s="1039"/>
      <c r="D27" s="1039"/>
      <c r="E27" s="1040"/>
      <c r="F27" s="962" t="s">
        <v>207</v>
      </c>
      <c r="G27" s="962"/>
      <c r="H27" s="962" t="s">
        <v>164</v>
      </c>
      <c r="I27" s="962"/>
      <c r="J27" s="962" t="s">
        <v>165</v>
      </c>
      <c r="K27" s="962"/>
      <c r="L27" s="963" t="s">
        <v>166</v>
      </c>
      <c r="M27" s="963"/>
      <c r="N27" s="962" t="s">
        <v>207</v>
      </c>
      <c r="O27" s="962"/>
      <c r="P27" s="962" t="s">
        <v>237</v>
      </c>
      <c r="Q27" s="962"/>
      <c r="R27" s="962" t="s">
        <v>238</v>
      </c>
      <c r="S27" s="1607"/>
    </row>
    <row r="28" spans="1:19" s="104" customFormat="1" ht="15" customHeight="1">
      <c r="A28" s="1038"/>
      <c r="B28" s="1039"/>
      <c r="C28" s="1039"/>
      <c r="D28" s="1039"/>
      <c r="E28" s="1040"/>
      <c r="F28" s="105" t="s">
        <v>46</v>
      </c>
      <c r="G28" s="106" t="s">
        <v>147</v>
      </c>
      <c r="H28" s="105" t="s">
        <v>46</v>
      </c>
      <c r="I28" s="106" t="s">
        <v>147</v>
      </c>
      <c r="J28" s="105" t="s">
        <v>46</v>
      </c>
      <c r="K28" s="106" t="s">
        <v>147</v>
      </c>
      <c r="L28" s="105" t="s">
        <v>46</v>
      </c>
      <c r="M28" s="106" t="s">
        <v>147</v>
      </c>
      <c r="N28" s="105" t="s">
        <v>46</v>
      </c>
      <c r="O28" s="106" t="s">
        <v>147</v>
      </c>
      <c r="P28" s="105" t="s">
        <v>46</v>
      </c>
      <c r="Q28" s="106" t="s">
        <v>147</v>
      </c>
      <c r="R28" s="105" t="s">
        <v>46</v>
      </c>
      <c r="S28" s="107" t="s">
        <v>147</v>
      </c>
    </row>
    <row r="29" spans="1:19" s="104" customFormat="1" ht="15" customHeight="1">
      <c r="A29" s="397"/>
      <c r="B29" s="988" t="s">
        <v>211</v>
      </c>
      <c r="C29" s="988"/>
      <c r="D29" s="1603" t="s">
        <v>212</v>
      </c>
      <c r="E29" s="1604"/>
      <c r="F29" s="188"/>
      <c r="G29" s="189"/>
      <c r="H29" s="188"/>
      <c r="I29" s="189"/>
      <c r="J29" s="188"/>
      <c r="K29" s="189"/>
      <c r="L29" s="188"/>
      <c r="M29" s="189"/>
      <c r="N29" s="188"/>
      <c r="O29" s="189"/>
      <c r="P29" s="188"/>
      <c r="Q29" s="189"/>
      <c r="R29" s="188"/>
      <c r="S29" s="230"/>
    </row>
    <row r="30" spans="1:19" s="104" customFormat="1" ht="15" customHeight="1">
      <c r="A30" s="397"/>
      <c r="B30" s="988"/>
      <c r="C30" s="988"/>
      <c r="D30" s="1605" t="s">
        <v>213</v>
      </c>
      <c r="E30" s="1606"/>
      <c r="F30" s="190"/>
      <c r="G30" s="191"/>
      <c r="H30" s="190"/>
      <c r="I30" s="191"/>
      <c r="J30" s="190"/>
      <c r="K30" s="191"/>
      <c r="L30" s="190"/>
      <c r="M30" s="191"/>
      <c r="N30" s="190"/>
      <c r="O30" s="191"/>
      <c r="P30" s="190"/>
      <c r="Q30" s="191"/>
      <c r="R30" s="190"/>
      <c r="S30" s="231"/>
    </row>
    <row r="31" spans="1:19" s="104" customFormat="1" ht="15" customHeight="1">
      <c r="A31" s="397"/>
      <c r="B31" s="1577" t="s">
        <v>214</v>
      </c>
      <c r="C31" s="618"/>
      <c r="D31" s="618"/>
      <c r="E31" s="619"/>
      <c r="F31" s="1592"/>
      <c r="G31" s="1593"/>
      <c r="H31" s="1592"/>
      <c r="I31" s="1593"/>
      <c r="J31" s="1592"/>
      <c r="K31" s="1593"/>
      <c r="L31" s="1592"/>
      <c r="M31" s="1593"/>
      <c r="N31" s="1592"/>
      <c r="O31" s="1593"/>
      <c r="P31" s="1592"/>
      <c r="Q31" s="1593"/>
      <c r="R31" s="1592"/>
      <c r="S31" s="1608"/>
    </row>
    <row r="32" spans="1:19" s="11" customFormat="1" ht="15" customHeight="1">
      <c r="A32" s="1602"/>
      <c r="B32" s="1036"/>
      <c r="C32" s="1036"/>
      <c r="D32" s="1036"/>
      <c r="E32" s="1037"/>
      <c r="F32" s="956" t="s">
        <v>217</v>
      </c>
      <c r="G32" s="956"/>
      <c r="H32" s="956"/>
      <c r="I32" s="956"/>
      <c r="J32" s="956"/>
      <c r="K32" s="956"/>
      <c r="L32" s="988" t="s">
        <v>218</v>
      </c>
      <c r="M32" s="988"/>
      <c r="N32" s="1021" t="s">
        <v>239</v>
      </c>
      <c r="O32" s="1058"/>
      <c r="P32" s="970" t="s">
        <v>169</v>
      </c>
      <c r="Q32" s="970"/>
      <c r="R32" s="1021"/>
      <c r="S32" s="1582"/>
    </row>
    <row r="33" spans="1:19" s="11" customFormat="1" ht="15" customHeight="1">
      <c r="A33" s="1038"/>
      <c r="B33" s="1039"/>
      <c r="C33" s="1039"/>
      <c r="D33" s="1039"/>
      <c r="E33" s="1040"/>
      <c r="F33" s="962" t="s">
        <v>207</v>
      </c>
      <c r="G33" s="962"/>
      <c r="H33" s="962" t="s">
        <v>240</v>
      </c>
      <c r="I33" s="962"/>
      <c r="J33" s="962" t="s">
        <v>241</v>
      </c>
      <c r="K33" s="962"/>
      <c r="L33" s="988"/>
      <c r="M33" s="988"/>
      <c r="N33" s="1023"/>
      <c r="O33" s="1059"/>
      <c r="P33" s="970"/>
      <c r="Q33" s="970"/>
      <c r="R33" s="1583"/>
      <c r="S33" s="1584"/>
    </row>
    <row r="34" spans="1:19" s="11" customFormat="1" ht="15" customHeight="1">
      <c r="A34" s="1038"/>
      <c r="B34" s="1039"/>
      <c r="C34" s="1039"/>
      <c r="D34" s="1039"/>
      <c r="E34" s="1040"/>
      <c r="F34" s="105" t="s">
        <v>46</v>
      </c>
      <c r="G34" s="106" t="s">
        <v>147</v>
      </c>
      <c r="H34" s="105" t="s">
        <v>46</v>
      </c>
      <c r="I34" s="106" t="s">
        <v>147</v>
      </c>
      <c r="J34" s="105" t="s">
        <v>46</v>
      </c>
      <c r="K34" s="106" t="s">
        <v>147</v>
      </c>
      <c r="L34" s="105" t="s">
        <v>46</v>
      </c>
      <c r="M34" s="106" t="s">
        <v>147</v>
      </c>
      <c r="N34" s="105" t="s">
        <v>46</v>
      </c>
      <c r="O34" s="106" t="s">
        <v>147</v>
      </c>
      <c r="P34" s="105" t="s">
        <v>46</v>
      </c>
      <c r="Q34" s="106" t="s">
        <v>147</v>
      </c>
      <c r="R34" s="1583"/>
      <c r="S34" s="1584"/>
    </row>
    <row r="35" spans="1:19" s="104" customFormat="1" ht="15" customHeight="1">
      <c r="A35" s="397"/>
      <c r="B35" s="988" t="s">
        <v>211</v>
      </c>
      <c r="C35" s="988"/>
      <c r="D35" s="1603" t="s">
        <v>212</v>
      </c>
      <c r="E35" s="1604"/>
      <c r="F35" s="188"/>
      <c r="G35" s="189"/>
      <c r="H35" s="188"/>
      <c r="I35" s="189"/>
      <c r="J35" s="188"/>
      <c r="K35" s="189"/>
      <c r="L35" s="188"/>
      <c r="M35" s="189"/>
      <c r="N35" s="188"/>
      <c r="O35" s="189"/>
      <c r="P35" s="188"/>
      <c r="Q35" s="189"/>
      <c r="R35" s="1583"/>
      <c r="S35" s="1584"/>
    </row>
    <row r="36" spans="1:19" s="104" customFormat="1" ht="15" customHeight="1">
      <c r="A36" s="397"/>
      <c r="B36" s="988"/>
      <c r="C36" s="988"/>
      <c r="D36" s="1605" t="s">
        <v>213</v>
      </c>
      <c r="E36" s="1606"/>
      <c r="F36" s="190"/>
      <c r="G36" s="191"/>
      <c r="H36" s="190"/>
      <c r="I36" s="191"/>
      <c r="J36" s="190"/>
      <c r="K36" s="191"/>
      <c r="L36" s="190"/>
      <c r="M36" s="191"/>
      <c r="N36" s="190"/>
      <c r="O36" s="191"/>
      <c r="P36" s="190"/>
      <c r="Q36" s="191"/>
      <c r="R36" s="1583"/>
      <c r="S36" s="1584"/>
    </row>
    <row r="37" spans="1:19" s="104" customFormat="1" ht="15" customHeight="1">
      <c r="A37" s="397"/>
      <c r="B37" s="1577" t="s">
        <v>214</v>
      </c>
      <c r="C37" s="618"/>
      <c r="D37" s="618"/>
      <c r="E37" s="619"/>
      <c r="F37" s="1592"/>
      <c r="G37" s="1593"/>
      <c r="H37" s="1592"/>
      <c r="I37" s="1593"/>
      <c r="J37" s="1592"/>
      <c r="K37" s="1593"/>
      <c r="L37" s="1592"/>
      <c r="M37" s="1593"/>
      <c r="N37" s="1592"/>
      <c r="O37" s="1593"/>
      <c r="P37" s="1592"/>
      <c r="Q37" s="1593"/>
      <c r="R37" s="1023"/>
      <c r="S37" s="1585"/>
    </row>
    <row r="38" spans="1:19" s="89" customFormat="1" ht="15" customHeight="1">
      <c r="A38" s="604" t="s">
        <v>54</v>
      </c>
      <c r="B38" s="479"/>
      <c r="C38" s="479"/>
      <c r="D38" s="479"/>
      <c r="E38" s="555"/>
      <c r="F38" s="486"/>
      <c r="G38" s="479"/>
      <c r="H38" s="479"/>
      <c r="I38" s="479"/>
      <c r="J38" s="479"/>
      <c r="K38" s="479"/>
      <c r="L38" s="479"/>
      <c r="M38" s="479"/>
      <c r="N38" s="479"/>
      <c r="O38" s="479"/>
      <c r="P38" s="479"/>
      <c r="Q38" s="479"/>
      <c r="R38" s="479"/>
      <c r="S38" s="480"/>
    </row>
    <row r="39" spans="1:19" s="89" customFormat="1" ht="15" customHeight="1">
      <c r="A39" s="378"/>
      <c r="B39" s="785" t="s">
        <v>675</v>
      </c>
      <c r="C39" s="838"/>
      <c r="D39" s="1599" t="s">
        <v>242</v>
      </c>
      <c r="E39" s="1600"/>
      <c r="F39" s="919" t="s">
        <v>171</v>
      </c>
      <c r="G39" s="919"/>
      <c r="H39" s="919"/>
      <c r="I39" s="919"/>
      <c r="J39" s="919"/>
      <c r="K39" s="919"/>
      <c r="L39" s="919"/>
      <c r="M39" s="919"/>
      <c r="N39" s="919"/>
      <c r="O39" s="919"/>
      <c r="P39" s="832" t="s">
        <v>177</v>
      </c>
      <c r="Q39" s="832"/>
      <c r="R39" s="832" t="s">
        <v>178</v>
      </c>
      <c r="S39" s="1601"/>
    </row>
    <row r="40" spans="1:19" s="89" customFormat="1" ht="15" customHeight="1">
      <c r="A40" s="378"/>
      <c r="B40" s="840"/>
      <c r="C40" s="715"/>
      <c r="D40" s="845"/>
      <c r="E40" s="846"/>
      <c r="F40" s="849" t="s">
        <v>172</v>
      </c>
      <c r="G40" s="849"/>
      <c r="H40" s="849" t="s">
        <v>173</v>
      </c>
      <c r="I40" s="849"/>
      <c r="J40" s="849" t="s">
        <v>174</v>
      </c>
      <c r="K40" s="849"/>
      <c r="L40" s="849" t="s">
        <v>175</v>
      </c>
      <c r="M40" s="849"/>
      <c r="N40" s="849" t="s">
        <v>176</v>
      </c>
      <c r="O40" s="849"/>
      <c r="P40" s="832"/>
      <c r="Q40" s="832"/>
      <c r="R40" s="832"/>
      <c r="S40" s="1601"/>
    </row>
    <row r="41" spans="1:19" s="89" customFormat="1" ht="15" customHeight="1">
      <c r="A41" s="378"/>
      <c r="B41" s="840"/>
      <c r="C41" s="715"/>
      <c r="D41" s="832"/>
      <c r="E41" s="832"/>
      <c r="F41" s="832"/>
      <c r="G41" s="832"/>
      <c r="H41" s="832"/>
      <c r="I41" s="832"/>
      <c r="J41" s="832"/>
      <c r="K41" s="832"/>
      <c r="L41" s="832"/>
      <c r="M41" s="832"/>
      <c r="N41" s="832"/>
      <c r="O41" s="832"/>
      <c r="P41" s="833"/>
      <c r="Q41" s="834"/>
      <c r="R41" s="833"/>
      <c r="S41" s="1598"/>
    </row>
    <row r="42" spans="1:19" s="89" customFormat="1" ht="15" customHeight="1">
      <c r="A42" s="481"/>
      <c r="B42" s="1150" t="s">
        <v>676</v>
      </c>
      <c r="C42" s="1150"/>
      <c r="D42" s="533" t="s">
        <v>65</v>
      </c>
      <c r="E42" s="534"/>
      <c r="F42" s="534"/>
      <c r="G42" s="535"/>
      <c r="H42" s="486" t="s">
        <v>677</v>
      </c>
      <c r="I42" s="479"/>
      <c r="J42" s="479"/>
      <c r="K42" s="479"/>
      <c r="L42" s="479"/>
      <c r="M42" s="479"/>
      <c r="N42" s="479"/>
      <c r="O42" s="479"/>
      <c r="P42" s="479"/>
      <c r="Q42" s="479"/>
      <c r="R42" s="479"/>
      <c r="S42" s="480"/>
    </row>
    <row r="43" spans="1:19" s="89" customFormat="1" ht="15" customHeight="1">
      <c r="A43" s="481"/>
      <c r="B43" s="1150"/>
      <c r="C43" s="1150"/>
      <c r="D43" s="533" t="s">
        <v>67</v>
      </c>
      <c r="E43" s="534"/>
      <c r="F43" s="534"/>
      <c r="G43" s="534"/>
      <c r="H43" s="610" t="s">
        <v>68</v>
      </c>
      <c r="I43" s="725"/>
      <c r="J43" s="447"/>
      <c r="K43" s="447"/>
      <c r="L43" s="447"/>
      <c r="M43" s="447"/>
      <c r="N43" s="611" t="s">
        <v>69</v>
      </c>
      <c r="O43" s="725"/>
      <c r="P43" s="486"/>
      <c r="Q43" s="479"/>
      <c r="R43" s="479"/>
      <c r="S43" s="480"/>
    </row>
    <row r="44" spans="1:19" s="89" customFormat="1" ht="15" customHeight="1">
      <c r="A44" s="481"/>
      <c r="B44" s="1150"/>
      <c r="C44" s="1150"/>
      <c r="D44" s="533" t="s">
        <v>70</v>
      </c>
      <c r="E44" s="534"/>
      <c r="F44" s="534"/>
      <c r="G44" s="535"/>
      <c r="H44" s="486"/>
      <c r="I44" s="479"/>
      <c r="J44" s="479"/>
      <c r="K44" s="479"/>
      <c r="L44" s="479"/>
      <c r="M44" s="479"/>
      <c r="N44" s="479"/>
      <c r="O44" s="479"/>
      <c r="P44" s="479"/>
      <c r="Q44" s="479"/>
      <c r="R44" s="479"/>
      <c r="S44" s="480"/>
    </row>
    <row r="45" spans="1:19" s="89" customFormat="1" ht="15" customHeight="1">
      <c r="A45" s="395"/>
      <c r="B45" s="534" t="s">
        <v>181</v>
      </c>
      <c r="C45" s="534"/>
      <c r="D45" s="534"/>
      <c r="E45" s="535"/>
      <c r="F45" s="486" t="s">
        <v>182</v>
      </c>
      <c r="G45" s="555"/>
      <c r="H45" s="486"/>
      <c r="I45" s="479"/>
      <c r="J45" s="479"/>
      <c r="K45" s="555"/>
      <c r="L45" s="447" t="s">
        <v>183</v>
      </c>
      <c r="M45" s="447"/>
      <c r="N45" s="447"/>
      <c r="O45" s="486"/>
      <c r="P45" s="479"/>
      <c r="Q45" s="479"/>
      <c r="R45" s="479"/>
      <c r="S45" s="480"/>
    </row>
    <row r="46" spans="1:19" s="89" customFormat="1" ht="15" customHeight="1">
      <c r="A46" s="396"/>
      <c r="B46" s="534" t="s">
        <v>243</v>
      </c>
      <c r="C46" s="534"/>
      <c r="D46" s="534"/>
      <c r="E46" s="535"/>
      <c r="F46" s="486" t="s">
        <v>182</v>
      </c>
      <c r="G46" s="555"/>
      <c r="H46" s="486"/>
      <c r="I46" s="479"/>
      <c r="J46" s="479"/>
      <c r="K46" s="479"/>
      <c r="L46" s="479"/>
      <c r="M46" s="479"/>
      <c r="N46" s="479"/>
      <c r="O46" s="479"/>
      <c r="P46" s="479"/>
      <c r="Q46" s="479"/>
      <c r="R46" s="479"/>
      <c r="S46" s="480"/>
    </row>
    <row r="47" spans="1:19" s="89" customFormat="1" ht="45" customHeight="1" thickBot="1">
      <c r="A47" s="826" t="s">
        <v>93</v>
      </c>
      <c r="B47" s="718"/>
      <c r="C47" s="718"/>
      <c r="D47" s="718"/>
      <c r="E47" s="718"/>
      <c r="F47" s="1595" t="s">
        <v>244</v>
      </c>
      <c r="G47" s="1596"/>
      <c r="H47" s="1596"/>
      <c r="I47" s="1596"/>
      <c r="J47" s="1596"/>
      <c r="K47" s="1596"/>
      <c r="L47" s="1596"/>
      <c r="M47" s="1596"/>
      <c r="N47" s="1596"/>
      <c r="O47" s="1596"/>
      <c r="P47" s="1596"/>
      <c r="Q47" s="1596"/>
      <c r="R47" s="1596"/>
      <c r="S47" s="1597"/>
    </row>
    <row r="48" spans="1:19" s="6" customFormat="1" ht="15" customHeight="1">
      <c r="A48" s="1612" t="s">
        <v>73</v>
      </c>
      <c r="B48" s="1612"/>
      <c r="C48" s="285"/>
      <c r="D48" s="285"/>
      <c r="E48" s="285"/>
      <c r="F48" s="285"/>
      <c r="G48" s="285"/>
      <c r="H48" s="285"/>
      <c r="I48" s="285"/>
      <c r="J48" s="285"/>
      <c r="K48" s="285"/>
      <c r="L48" s="285"/>
      <c r="M48" s="285"/>
      <c r="N48" s="285"/>
      <c r="O48" s="285"/>
      <c r="P48" s="285"/>
      <c r="Q48" s="285"/>
      <c r="R48" s="285"/>
      <c r="S48" s="286"/>
    </row>
    <row r="49" spans="1:19" s="104" customFormat="1" ht="15" customHeight="1">
      <c r="A49" s="824" t="s">
        <v>245</v>
      </c>
      <c r="B49" s="824"/>
      <c r="C49" s="824"/>
      <c r="D49" s="824"/>
      <c r="E49" s="824"/>
      <c r="F49" s="824"/>
      <c r="G49" s="824"/>
      <c r="H49" s="824"/>
      <c r="I49" s="824"/>
      <c r="J49" s="824"/>
      <c r="K49" s="824"/>
      <c r="L49" s="824"/>
      <c r="M49" s="824"/>
      <c r="N49" s="824"/>
      <c r="O49" s="824"/>
      <c r="P49" s="824"/>
      <c r="Q49" s="824"/>
      <c r="R49" s="824"/>
      <c r="S49" s="287"/>
    </row>
    <row r="50" spans="1:19" s="6" customFormat="1" ht="15" customHeight="1">
      <c r="A50" s="493" t="s">
        <v>155</v>
      </c>
      <c r="B50" s="493"/>
      <c r="C50" s="493"/>
      <c r="D50" s="493"/>
      <c r="E50" s="493"/>
      <c r="F50" s="493"/>
      <c r="G50" s="493"/>
      <c r="H50" s="493"/>
      <c r="I50" s="493"/>
      <c r="J50" s="493"/>
      <c r="K50" s="493"/>
      <c r="L50" s="493"/>
      <c r="M50" s="493"/>
      <c r="N50" s="493"/>
      <c r="O50" s="493"/>
      <c r="P50" s="493"/>
      <c r="Q50" s="493"/>
      <c r="R50" s="254"/>
      <c r="S50" s="254"/>
    </row>
    <row r="51" spans="1:19" s="6" customFormat="1" ht="24" customHeight="1">
      <c r="A51" s="1594" t="s">
        <v>246</v>
      </c>
      <c r="B51" s="1594"/>
      <c r="C51" s="1594"/>
      <c r="D51" s="1594"/>
      <c r="E51" s="1594"/>
      <c r="F51" s="1594"/>
      <c r="G51" s="1594"/>
      <c r="H51" s="1594"/>
      <c r="I51" s="1594"/>
      <c r="J51" s="1594"/>
      <c r="K51" s="1594"/>
      <c r="L51" s="1594"/>
      <c r="M51" s="1594"/>
      <c r="N51" s="1594"/>
      <c r="O51" s="1594"/>
      <c r="P51" s="1594"/>
      <c r="Q51" s="1594"/>
      <c r="R51" s="1594"/>
      <c r="S51" s="1594"/>
    </row>
    <row r="52" spans="1:19" s="6" customFormat="1" ht="15" customHeight="1">
      <c r="A52" s="1594" t="s">
        <v>247</v>
      </c>
      <c r="B52" s="1594"/>
      <c r="C52" s="1594"/>
      <c r="D52" s="1594"/>
      <c r="E52" s="1594"/>
      <c r="F52" s="1594"/>
      <c r="G52" s="1594"/>
      <c r="H52" s="1594"/>
      <c r="I52" s="1594"/>
      <c r="J52" s="1594"/>
      <c r="K52" s="1594"/>
      <c r="L52" s="1594"/>
      <c r="M52" s="1594"/>
      <c r="N52" s="1594"/>
      <c r="O52" s="1594"/>
      <c r="P52" s="1594"/>
      <c r="Q52" s="1594"/>
      <c r="R52" s="1594"/>
      <c r="S52" s="1594"/>
    </row>
    <row r="53" spans="1:19" s="6" customFormat="1" ht="15" customHeight="1">
      <c r="A53" s="1594" t="s">
        <v>248</v>
      </c>
      <c r="B53" s="1594"/>
      <c r="C53" s="1594"/>
      <c r="D53" s="1594"/>
      <c r="E53" s="1594"/>
      <c r="F53" s="1594"/>
      <c r="G53" s="1594"/>
      <c r="H53" s="1594"/>
      <c r="I53" s="1594"/>
      <c r="J53" s="1594"/>
      <c r="K53" s="1594"/>
      <c r="L53" s="1594"/>
      <c r="M53" s="1594"/>
      <c r="N53" s="1594"/>
      <c r="O53" s="1594"/>
      <c r="P53" s="1594"/>
      <c r="Q53" s="1594"/>
      <c r="R53" s="1594"/>
      <c r="S53" s="1594"/>
    </row>
    <row r="54" spans="1:19" s="6" customFormat="1" ht="24" customHeight="1">
      <c r="A54" s="1594" t="s">
        <v>249</v>
      </c>
      <c r="B54" s="1594"/>
      <c r="C54" s="1594"/>
      <c r="D54" s="1594"/>
      <c r="E54" s="1594"/>
      <c r="F54" s="1594"/>
      <c r="G54" s="1594"/>
      <c r="H54" s="1594"/>
      <c r="I54" s="1594"/>
      <c r="J54" s="1594"/>
      <c r="K54" s="1594"/>
      <c r="L54" s="1594"/>
      <c r="M54" s="1594"/>
      <c r="N54" s="1594"/>
      <c r="O54" s="1594"/>
      <c r="P54" s="1594"/>
      <c r="Q54" s="1594"/>
      <c r="R54" s="1594"/>
      <c r="S54" s="1594"/>
    </row>
    <row r="55" spans="1:19" s="6" customFormat="1" ht="15" customHeight="1">
      <c r="A55" s="824" t="s">
        <v>250</v>
      </c>
      <c r="B55" s="824"/>
      <c r="C55" s="824"/>
      <c r="D55" s="824"/>
      <c r="E55" s="824"/>
      <c r="F55" s="824"/>
      <c r="G55" s="824"/>
      <c r="H55" s="824"/>
      <c r="I55" s="824"/>
      <c r="J55" s="824"/>
      <c r="K55" s="824"/>
      <c r="L55" s="824"/>
      <c r="M55" s="824"/>
      <c r="N55" s="824"/>
      <c r="O55" s="824"/>
      <c r="P55" s="824"/>
      <c r="Q55" s="824"/>
      <c r="R55" s="824"/>
      <c r="S55" s="254"/>
    </row>
  </sheetData>
  <mergeCells count="166">
    <mergeCell ref="A48:B48"/>
    <mergeCell ref="M4:N4"/>
    <mergeCell ref="O4:S4"/>
    <mergeCell ref="B5:C5"/>
    <mergeCell ref="D5:S5"/>
    <mergeCell ref="B6:C6"/>
    <mergeCell ref="D6:S6"/>
    <mergeCell ref="N10:S10"/>
    <mergeCell ref="A12:A14"/>
    <mergeCell ref="B12:C12"/>
    <mergeCell ref="D12:G12"/>
    <mergeCell ref="H12:I14"/>
    <mergeCell ref="B13:C14"/>
    <mergeCell ref="D13:G14"/>
    <mergeCell ref="B7:C9"/>
    <mergeCell ref="I8:J8"/>
    <mergeCell ref="D10:E10"/>
    <mergeCell ref="F10:K10"/>
    <mergeCell ref="L10:M10"/>
    <mergeCell ref="D7:E7"/>
    <mergeCell ref="H7:I7"/>
    <mergeCell ref="D8:E8"/>
    <mergeCell ref="G8:H8"/>
    <mergeCell ref="A15:S15"/>
    <mergeCell ref="N12:O12"/>
    <mergeCell ref="A5:A11"/>
    <mergeCell ref="B10:C11"/>
    <mergeCell ref="D11:G11"/>
    <mergeCell ref="A18:F18"/>
    <mergeCell ref="G18:I18"/>
    <mergeCell ref="J18:Q18"/>
    <mergeCell ref="R18:S18"/>
    <mergeCell ref="B16:D16"/>
    <mergeCell ref="E16:G16"/>
    <mergeCell ref="H16:J16"/>
    <mergeCell ref="K16:M16"/>
    <mergeCell ref="N16:Q17"/>
    <mergeCell ref="R16:S17"/>
    <mergeCell ref="B17:D17"/>
    <mergeCell ref="E17:G17"/>
    <mergeCell ref="H17:J17"/>
    <mergeCell ref="K17:M17"/>
    <mergeCell ref="H11:Q11"/>
    <mergeCell ref="R11:S11"/>
    <mergeCell ref="B19:F19"/>
    <mergeCell ref="G19:I19"/>
    <mergeCell ref="J19:L19"/>
    <mergeCell ref="M19:S19"/>
    <mergeCell ref="B23:C24"/>
    <mergeCell ref="F25:G25"/>
    <mergeCell ref="H25:I25"/>
    <mergeCell ref="J25:K25"/>
    <mergeCell ref="L25:M25"/>
    <mergeCell ref="N25:O25"/>
    <mergeCell ref="A20:E22"/>
    <mergeCell ref="F20:G21"/>
    <mergeCell ref="H20:I21"/>
    <mergeCell ref="J20:Q20"/>
    <mergeCell ref="J21:K21"/>
    <mergeCell ref="L21:M21"/>
    <mergeCell ref="N21:O21"/>
    <mergeCell ref="P21:Q21"/>
    <mergeCell ref="P25:Q25"/>
    <mergeCell ref="D23:E23"/>
    <mergeCell ref="D24:E24"/>
    <mergeCell ref="P32:Q33"/>
    <mergeCell ref="F33:G33"/>
    <mergeCell ref="H33:I33"/>
    <mergeCell ref="J33:K33"/>
    <mergeCell ref="R27:S27"/>
    <mergeCell ref="B29:C30"/>
    <mergeCell ref="F31:G31"/>
    <mergeCell ref="H31:I31"/>
    <mergeCell ref="J31:K31"/>
    <mergeCell ref="L31:M31"/>
    <mergeCell ref="N31:O31"/>
    <mergeCell ref="P31:Q31"/>
    <mergeCell ref="R31:S31"/>
    <mergeCell ref="A26:E28"/>
    <mergeCell ref="F26:M26"/>
    <mergeCell ref="N26:S26"/>
    <mergeCell ref="F27:G27"/>
    <mergeCell ref="H27:I27"/>
    <mergeCell ref="J27:K27"/>
    <mergeCell ref="L27:M27"/>
    <mergeCell ref="N27:O27"/>
    <mergeCell ref="P27:Q27"/>
    <mergeCell ref="D29:E29"/>
    <mergeCell ref="D30:E30"/>
    <mergeCell ref="B35:C36"/>
    <mergeCell ref="F37:G37"/>
    <mergeCell ref="H37:I37"/>
    <mergeCell ref="J37:K37"/>
    <mergeCell ref="L37:M37"/>
    <mergeCell ref="N37:O37"/>
    <mergeCell ref="A32:E34"/>
    <mergeCell ref="F32:K32"/>
    <mergeCell ref="L32:M33"/>
    <mergeCell ref="N32:O33"/>
    <mergeCell ref="D35:E35"/>
    <mergeCell ref="D36:E36"/>
    <mergeCell ref="B37:E37"/>
    <mergeCell ref="H41:I41"/>
    <mergeCell ref="J41:K41"/>
    <mergeCell ref="L41:M41"/>
    <mergeCell ref="N41:O41"/>
    <mergeCell ref="P41:Q41"/>
    <mergeCell ref="R41:S41"/>
    <mergeCell ref="A38:E38"/>
    <mergeCell ref="F38:S38"/>
    <mergeCell ref="D39:E40"/>
    <mergeCell ref="F39:O39"/>
    <mergeCell ref="F40:G40"/>
    <mergeCell ref="H40:I40"/>
    <mergeCell ref="J40:K40"/>
    <mergeCell ref="L40:M40"/>
    <mergeCell ref="P39:Q40"/>
    <mergeCell ref="R39:S40"/>
    <mergeCell ref="P37:Q37"/>
    <mergeCell ref="A50:Q50"/>
    <mergeCell ref="A51:S51"/>
    <mergeCell ref="A52:S52"/>
    <mergeCell ref="A53:S53"/>
    <mergeCell ref="A54:S54"/>
    <mergeCell ref="A55:R55"/>
    <mergeCell ref="B46:E46"/>
    <mergeCell ref="F46:G46"/>
    <mergeCell ref="H46:S46"/>
    <mergeCell ref="A47:E47"/>
    <mergeCell ref="F47:S47"/>
    <mergeCell ref="A49:R49"/>
    <mergeCell ref="B45:E45"/>
    <mergeCell ref="F45:G45"/>
    <mergeCell ref="H45:K45"/>
    <mergeCell ref="L45:N45"/>
    <mergeCell ref="O45:S45"/>
    <mergeCell ref="H43:I43"/>
    <mergeCell ref="P43:S43"/>
    <mergeCell ref="A42:A44"/>
    <mergeCell ref="N40:O40"/>
    <mergeCell ref="D41:E41"/>
    <mergeCell ref="F41:G41"/>
    <mergeCell ref="B31:E31"/>
    <mergeCell ref="B25:E25"/>
    <mergeCell ref="J14:S14"/>
    <mergeCell ref="Q12:S12"/>
    <mergeCell ref="A2:S2"/>
    <mergeCell ref="R32:S37"/>
    <mergeCell ref="R20:S25"/>
    <mergeCell ref="B39:C41"/>
    <mergeCell ref="B42:C44"/>
    <mergeCell ref="D42:G42"/>
    <mergeCell ref="D43:G43"/>
    <mergeCell ref="D44:G44"/>
    <mergeCell ref="H42:S42"/>
    <mergeCell ref="J43:M43"/>
    <mergeCell ref="N43:O43"/>
    <mergeCell ref="H44:S44"/>
    <mergeCell ref="K7:S7"/>
    <mergeCell ref="K8:S8"/>
    <mergeCell ref="D9:S9"/>
    <mergeCell ref="J13:K13"/>
    <mergeCell ref="M13:N13"/>
    <mergeCell ref="O13:P13"/>
    <mergeCell ref="Q13:S13"/>
    <mergeCell ref="J12:K12"/>
  </mergeCells>
  <phoneticPr fontId="1"/>
  <dataValidations count="6">
    <dataValidation type="list" allowBlank="1" showInputMessage="1" showErrorMessage="1" sqref="R16:S18">
      <formula1>"有　・　無,有,無"</formula1>
    </dataValidation>
    <dataValidation type="list" allowBlank="1" showInputMessage="1" showErrorMessage="1" sqref="F8 L13">
      <formula1>"都,道,府,県"</formula1>
    </dataValidation>
    <dataValidation type="list" allowBlank="1" showInputMessage="1" showErrorMessage="1" sqref="I8:J8 O13:P13">
      <formula1>"区・郡・市,区,郡,市"</formula1>
    </dataValidation>
    <dataValidation type="list" allowBlank="1" showInputMessage="1" showErrorMessage="1" sqref="H42">
      <formula1>"している　・　していない,している,していない"</formula1>
    </dataValidation>
    <dataValidation type="list" allowBlank="1" showInputMessage="1" showErrorMessage="1" sqref="D41:S41">
      <formula1>"　,○"</formula1>
    </dataValidation>
    <dataValidation type="list" allowBlank="1" showInputMessage="1" showErrorMessage="1" sqref="R11:S11">
      <formula1>"（施設）,（法人）"</formula1>
    </dataValidation>
  </dataValidations>
  <hyperlinks>
    <hyperlink ref="T1" location="'一覧'!a1" display="一覧"/>
  </hyperlinks>
  <pageMargins left="0.78740157480314965" right="0.78740157480314965" top="0.78740157480314965" bottom="0.78740157480314965" header="0.51181102362204722" footer="0.51181102362204722"/>
  <pageSetup paperSize="9" scale="8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0"/>
  <sheetViews>
    <sheetView view="pageBreakPreview" zoomScaleNormal="100" workbookViewId="0">
      <selection activeCell="P17" sqref="P17:S17"/>
    </sheetView>
  </sheetViews>
  <sheetFormatPr defaultColWidth="4.625" defaultRowHeight="15" customHeight="1"/>
  <cols>
    <col min="1" max="19" width="4.625" style="14"/>
    <col min="20" max="20" width="5.25" style="14" bestFit="1" customWidth="1"/>
    <col min="21" max="16384" width="4.625" style="14"/>
  </cols>
  <sheetData>
    <row r="1" spans="1:20" s="108" customFormat="1" ht="15" customHeight="1">
      <c r="A1" s="245" t="s">
        <v>680</v>
      </c>
      <c r="B1" s="288"/>
      <c r="C1" s="288"/>
      <c r="D1" s="288"/>
      <c r="E1" s="281"/>
      <c r="F1" s="288"/>
      <c r="G1" s="288"/>
      <c r="H1" s="288"/>
      <c r="I1" s="288"/>
      <c r="J1" s="288"/>
      <c r="K1" s="288"/>
      <c r="L1" s="288"/>
      <c r="M1" s="288"/>
      <c r="N1" s="288"/>
      <c r="O1" s="288"/>
      <c r="P1" s="288"/>
      <c r="Q1" s="288"/>
      <c r="R1" s="288"/>
      <c r="S1" s="288"/>
      <c r="T1" s="235" t="s">
        <v>876</v>
      </c>
    </row>
    <row r="2" spans="1:20" s="15" customFormat="1" ht="15" customHeight="1">
      <c r="A2" s="1581" t="s">
        <v>678</v>
      </c>
      <c r="B2" s="1581"/>
      <c r="C2" s="1581"/>
      <c r="D2" s="1581"/>
      <c r="E2" s="1581"/>
      <c r="F2" s="1581"/>
      <c r="G2" s="1581"/>
      <c r="H2" s="1581"/>
      <c r="I2" s="1581"/>
      <c r="J2" s="1581"/>
      <c r="K2" s="1581"/>
      <c r="L2" s="1581"/>
      <c r="M2" s="1581"/>
      <c r="N2" s="1581"/>
      <c r="O2" s="1581"/>
      <c r="P2" s="1581"/>
      <c r="Q2" s="1581"/>
      <c r="R2" s="1581"/>
      <c r="S2" s="1581"/>
    </row>
    <row r="3" spans="1:20" ht="15" customHeight="1" thickBot="1">
      <c r="A3" s="289"/>
      <c r="B3" s="282"/>
      <c r="C3" s="282"/>
      <c r="D3" s="282"/>
      <c r="E3" s="289"/>
      <c r="F3" s="282"/>
      <c r="G3" s="282"/>
      <c r="H3" s="282"/>
      <c r="I3" s="282"/>
      <c r="J3" s="282"/>
      <c r="K3" s="282"/>
      <c r="L3" s="282"/>
      <c r="M3" s="282"/>
      <c r="N3" s="282"/>
      <c r="O3" s="282"/>
      <c r="P3" s="282"/>
      <c r="Q3" s="289"/>
      <c r="R3" s="289"/>
      <c r="S3" s="289"/>
    </row>
    <row r="4" spans="1:20" ht="15" customHeight="1" thickBot="1">
      <c r="A4" s="289"/>
      <c r="B4" s="289"/>
      <c r="C4" s="289"/>
      <c r="D4" s="289"/>
      <c r="E4" s="289"/>
      <c r="F4" s="289"/>
      <c r="G4" s="289"/>
      <c r="H4" s="289"/>
      <c r="I4" s="289"/>
      <c r="J4" s="289"/>
      <c r="K4" s="289"/>
      <c r="L4" s="289"/>
      <c r="M4" s="1613" t="s">
        <v>23</v>
      </c>
      <c r="N4" s="1614"/>
      <c r="O4" s="1615"/>
      <c r="P4" s="1615"/>
      <c r="Q4" s="1615"/>
      <c r="R4" s="1615"/>
      <c r="S4" s="1616"/>
    </row>
    <row r="5" spans="1:20" ht="15" customHeight="1">
      <c r="A5" s="1691" t="s">
        <v>251</v>
      </c>
      <c r="B5" s="1692"/>
      <c r="C5" s="1693"/>
      <c r="D5" s="1694"/>
      <c r="E5" s="1694"/>
      <c r="F5" s="1694"/>
      <c r="G5" s="1694"/>
      <c r="H5" s="1694"/>
      <c r="I5" s="1694"/>
      <c r="J5" s="1694"/>
      <c r="K5" s="1694"/>
      <c r="L5" s="1694"/>
      <c r="M5" s="1694"/>
      <c r="N5" s="1694"/>
      <c r="O5" s="1694"/>
      <c r="P5" s="1694"/>
      <c r="Q5" s="1694"/>
      <c r="R5" s="1694"/>
      <c r="S5" s="1695"/>
    </row>
    <row r="6" spans="1:20" s="10" customFormat="1" ht="15" customHeight="1">
      <c r="A6" s="1660" t="s">
        <v>252</v>
      </c>
      <c r="B6" s="1661"/>
      <c r="C6" s="1664"/>
      <c r="D6" s="1664"/>
      <c r="E6" s="1665"/>
      <c r="F6" s="1023" t="s">
        <v>10</v>
      </c>
      <c r="G6" s="1059"/>
      <c r="H6" s="1696" t="s">
        <v>253</v>
      </c>
      <c r="I6" s="1697"/>
      <c r="J6" s="1041" t="s">
        <v>254</v>
      </c>
      <c r="K6" s="1041"/>
      <c r="L6" s="1041" t="s">
        <v>255</v>
      </c>
      <c r="M6" s="1041"/>
      <c r="N6" s="1041" t="s">
        <v>256</v>
      </c>
      <c r="O6" s="1041"/>
      <c r="P6" s="1041" t="s">
        <v>257</v>
      </c>
      <c r="Q6" s="1041"/>
      <c r="R6" s="1041" t="s">
        <v>258</v>
      </c>
      <c r="S6" s="1700"/>
    </row>
    <row r="7" spans="1:20" s="10" customFormat="1" ht="15" customHeight="1">
      <c r="A7" s="1663"/>
      <c r="B7" s="1664"/>
      <c r="C7" s="1664"/>
      <c r="D7" s="1664"/>
      <c r="E7" s="1665"/>
      <c r="F7" s="1702" t="s">
        <v>259</v>
      </c>
      <c r="G7" s="1703"/>
      <c r="H7" s="1696"/>
      <c r="I7" s="1697"/>
      <c r="J7" s="1042"/>
      <c r="K7" s="1042"/>
      <c r="L7" s="1042"/>
      <c r="M7" s="1042"/>
      <c r="N7" s="1042"/>
      <c r="O7" s="1042"/>
      <c r="P7" s="1042"/>
      <c r="Q7" s="1042"/>
      <c r="R7" s="1042"/>
      <c r="S7" s="1701"/>
    </row>
    <row r="8" spans="1:20" s="10" customFormat="1" ht="15" customHeight="1">
      <c r="A8" s="1663"/>
      <c r="B8" s="1664"/>
      <c r="C8" s="1664"/>
      <c r="D8" s="1664"/>
      <c r="E8" s="1665"/>
      <c r="F8" s="17" t="s">
        <v>260</v>
      </c>
      <c r="G8" s="17" t="s">
        <v>37</v>
      </c>
      <c r="H8" s="1698"/>
      <c r="I8" s="1699"/>
      <c r="J8" s="1042"/>
      <c r="K8" s="1042"/>
      <c r="L8" s="1042"/>
      <c r="M8" s="1042"/>
      <c r="N8" s="1042"/>
      <c r="O8" s="1042"/>
      <c r="P8" s="1042"/>
      <c r="Q8" s="1042"/>
      <c r="R8" s="1042"/>
      <c r="S8" s="1701"/>
    </row>
    <row r="9" spans="1:20" s="10" customFormat="1" ht="15" customHeight="1">
      <c r="A9" s="398"/>
      <c r="B9" s="1678" t="s">
        <v>261</v>
      </c>
      <c r="C9" s="1679"/>
      <c r="D9" s="1679"/>
      <c r="E9" s="1680"/>
      <c r="F9" s="92"/>
      <c r="G9" s="91"/>
      <c r="H9" s="1678"/>
      <c r="I9" s="1680"/>
      <c r="J9" s="1683"/>
      <c r="K9" s="1683"/>
      <c r="L9" s="1683"/>
      <c r="M9" s="1683"/>
      <c r="N9" s="1683"/>
      <c r="O9" s="1683"/>
      <c r="P9" s="1683"/>
      <c r="Q9" s="1683"/>
      <c r="R9" s="1683"/>
      <c r="S9" s="1684"/>
    </row>
    <row r="10" spans="1:20" s="10" customFormat="1" ht="15" customHeight="1">
      <c r="A10" s="398"/>
      <c r="B10" s="1685" t="s">
        <v>262</v>
      </c>
      <c r="C10" s="1686"/>
      <c r="D10" s="1686"/>
      <c r="E10" s="1687"/>
      <c r="F10" s="1586"/>
      <c r="G10" s="1631"/>
      <c r="H10" s="1586"/>
      <c r="I10" s="1631"/>
      <c r="J10" s="1586"/>
      <c r="K10" s="1631"/>
      <c r="L10" s="1586"/>
      <c r="M10" s="1631"/>
      <c r="N10" s="1586"/>
      <c r="O10" s="1631"/>
      <c r="P10" s="1586"/>
      <c r="Q10" s="1631"/>
      <c r="R10" s="1586"/>
      <c r="S10" s="1587"/>
    </row>
    <row r="11" spans="1:20" s="10" customFormat="1" ht="15" customHeight="1">
      <c r="A11" s="398"/>
      <c r="B11" s="1688"/>
      <c r="C11" s="1689"/>
      <c r="D11" s="1689"/>
      <c r="E11" s="1690"/>
      <c r="F11" s="1590"/>
      <c r="G11" s="1633"/>
      <c r="H11" s="1590"/>
      <c r="I11" s="1633"/>
      <c r="J11" s="1590"/>
      <c r="K11" s="1633"/>
      <c r="L11" s="1590"/>
      <c r="M11" s="1633"/>
      <c r="N11" s="1590"/>
      <c r="O11" s="1633"/>
      <c r="P11" s="1590"/>
      <c r="Q11" s="1633"/>
      <c r="R11" s="1590"/>
      <c r="S11" s="1591"/>
    </row>
    <row r="12" spans="1:20" s="10" customFormat="1" ht="15" customHeight="1">
      <c r="A12" s="399"/>
      <c r="B12" s="1678" t="s">
        <v>263</v>
      </c>
      <c r="C12" s="1679"/>
      <c r="D12" s="1679"/>
      <c r="E12" s="1680"/>
      <c r="F12" s="1678" t="s">
        <v>264</v>
      </c>
      <c r="G12" s="1679"/>
      <c r="H12" s="1679"/>
      <c r="I12" s="1680"/>
      <c r="J12" s="1683" t="s">
        <v>265</v>
      </c>
      <c r="K12" s="1683"/>
      <c r="L12" s="1683"/>
      <c r="M12" s="1683"/>
      <c r="N12" s="1683"/>
      <c r="O12" s="1683"/>
      <c r="P12" s="1683"/>
      <c r="Q12" s="1683"/>
      <c r="R12" s="1683"/>
      <c r="S12" s="1684"/>
    </row>
    <row r="13" spans="1:20" s="10" customFormat="1" ht="15" customHeight="1">
      <c r="A13" s="1660" t="s">
        <v>266</v>
      </c>
      <c r="B13" s="1661"/>
      <c r="C13" s="1661"/>
      <c r="D13" s="1661"/>
      <c r="E13" s="1661"/>
      <c r="F13" s="1661"/>
      <c r="G13" s="1662"/>
      <c r="H13" s="1666" t="s">
        <v>267</v>
      </c>
      <c r="I13" s="1666"/>
      <c r="J13" s="1666"/>
      <c r="K13" s="1666"/>
      <c r="L13" s="1666"/>
      <c r="M13" s="1666"/>
      <c r="N13" s="1666"/>
      <c r="O13" s="1666"/>
      <c r="P13" s="1666"/>
      <c r="Q13" s="1666"/>
      <c r="R13" s="1666"/>
      <c r="S13" s="1667"/>
    </row>
    <row r="14" spans="1:20" s="10" customFormat="1" ht="15" customHeight="1">
      <c r="A14" s="1663"/>
      <c r="B14" s="1664"/>
      <c r="C14" s="1664"/>
      <c r="D14" s="1664"/>
      <c r="E14" s="1664"/>
      <c r="F14" s="1664"/>
      <c r="G14" s="1665"/>
      <c r="H14" s="1668" t="s">
        <v>268</v>
      </c>
      <c r="I14" s="1668"/>
      <c r="J14" s="1668"/>
      <c r="K14" s="1668"/>
      <c r="L14" s="1668" t="s">
        <v>269</v>
      </c>
      <c r="M14" s="1668"/>
      <c r="N14" s="1668"/>
      <c r="O14" s="1668"/>
      <c r="P14" s="1668" t="s">
        <v>270</v>
      </c>
      <c r="Q14" s="1668"/>
      <c r="R14" s="1668"/>
      <c r="S14" s="1669"/>
    </row>
    <row r="15" spans="1:20" s="10" customFormat="1" ht="15" customHeight="1">
      <c r="A15" s="398"/>
      <c r="B15" s="1645" t="s">
        <v>271</v>
      </c>
      <c r="C15" s="1670"/>
      <c r="D15" s="1671"/>
      <c r="E15" s="12" t="s">
        <v>272</v>
      </c>
      <c r="F15" s="12"/>
      <c r="G15" s="12"/>
      <c r="H15" s="1678"/>
      <c r="I15" s="1679"/>
      <c r="J15" s="1679"/>
      <c r="K15" s="1680"/>
      <c r="L15" s="1678"/>
      <c r="M15" s="1679"/>
      <c r="N15" s="1679"/>
      <c r="O15" s="1680"/>
      <c r="P15" s="1678"/>
      <c r="Q15" s="1681"/>
      <c r="R15" s="1681"/>
      <c r="S15" s="1682"/>
    </row>
    <row r="16" spans="1:20" s="10" customFormat="1" ht="15" customHeight="1">
      <c r="A16" s="400"/>
      <c r="B16" s="1672"/>
      <c r="C16" s="1673"/>
      <c r="D16" s="1674"/>
      <c r="E16" s="12" t="s">
        <v>273</v>
      </c>
      <c r="F16" s="12"/>
      <c r="G16" s="12"/>
      <c r="H16" s="1678"/>
      <c r="I16" s="1679"/>
      <c r="J16" s="1679"/>
      <c r="K16" s="1680"/>
      <c r="L16" s="1678"/>
      <c r="M16" s="1679"/>
      <c r="N16" s="1679"/>
      <c r="O16" s="1680"/>
      <c r="P16" s="1678"/>
      <c r="Q16" s="1681"/>
      <c r="R16" s="1681"/>
      <c r="S16" s="1682"/>
    </row>
    <row r="17" spans="1:19" s="10" customFormat="1" ht="15" customHeight="1">
      <c r="A17" s="401"/>
      <c r="B17" s="1675"/>
      <c r="C17" s="1676"/>
      <c r="D17" s="1677"/>
      <c r="E17" s="12" t="s">
        <v>274</v>
      </c>
      <c r="F17" s="12"/>
      <c r="G17" s="12"/>
      <c r="H17" s="1678"/>
      <c r="I17" s="1679"/>
      <c r="J17" s="1679"/>
      <c r="K17" s="1680"/>
      <c r="L17" s="1678"/>
      <c r="M17" s="1679"/>
      <c r="N17" s="1679"/>
      <c r="O17" s="1680"/>
      <c r="P17" s="1678"/>
      <c r="Q17" s="1681"/>
      <c r="R17" s="1681"/>
      <c r="S17" s="1682"/>
    </row>
    <row r="18" spans="1:19" s="10" customFormat="1" ht="15" customHeight="1">
      <c r="A18" s="1636" t="s">
        <v>275</v>
      </c>
      <c r="B18" s="1637"/>
      <c r="C18" s="1637"/>
      <c r="D18" s="1637"/>
      <c r="E18" s="1645" t="s">
        <v>271</v>
      </c>
      <c r="F18" s="1646"/>
      <c r="G18" s="1647"/>
      <c r="H18" s="1654" t="s">
        <v>272</v>
      </c>
      <c r="I18" s="1655"/>
      <c r="J18" s="1655"/>
      <c r="K18" s="1656"/>
      <c r="L18" s="1657"/>
      <c r="M18" s="1658"/>
      <c r="N18" s="1658"/>
      <c r="O18" s="1659"/>
      <c r="P18" s="1586"/>
      <c r="Q18" s="1631"/>
      <c r="R18" s="1631"/>
      <c r="S18" s="1587"/>
    </row>
    <row r="19" spans="1:19" s="10" customFormat="1" ht="15" customHeight="1">
      <c r="A19" s="1638"/>
      <c r="B19" s="1639"/>
      <c r="C19" s="1639"/>
      <c r="D19" s="1639"/>
      <c r="E19" s="1648"/>
      <c r="F19" s="1649"/>
      <c r="G19" s="1650"/>
      <c r="H19" s="1654" t="s">
        <v>273</v>
      </c>
      <c r="I19" s="1655"/>
      <c r="J19" s="1655"/>
      <c r="K19" s="1656"/>
      <c r="L19" s="1657"/>
      <c r="M19" s="1658"/>
      <c r="N19" s="1658"/>
      <c r="O19" s="1659"/>
      <c r="P19" s="1588"/>
      <c r="Q19" s="1632"/>
      <c r="R19" s="1632"/>
      <c r="S19" s="1589"/>
    </row>
    <row r="20" spans="1:19" s="10" customFormat="1" ht="15" customHeight="1">
      <c r="A20" s="1640"/>
      <c r="B20" s="1641"/>
      <c r="C20" s="1641"/>
      <c r="D20" s="1641"/>
      <c r="E20" s="1651"/>
      <c r="F20" s="1652"/>
      <c r="G20" s="1653"/>
      <c r="H20" s="1654" t="s">
        <v>274</v>
      </c>
      <c r="I20" s="1655"/>
      <c r="J20" s="1655"/>
      <c r="K20" s="1656"/>
      <c r="L20" s="1657"/>
      <c r="M20" s="1658"/>
      <c r="N20" s="1658"/>
      <c r="O20" s="1659"/>
      <c r="P20" s="1590"/>
      <c r="Q20" s="1633"/>
      <c r="R20" s="1633"/>
      <c r="S20" s="1591"/>
    </row>
    <row r="21" spans="1:19" s="1" customFormat="1" ht="15" customHeight="1">
      <c r="A21" s="1643" t="s">
        <v>873</v>
      </c>
      <c r="B21" s="1191"/>
      <c r="C21" s="1191"/>
      <c r="D21" s="1191"/>
      <c r="E21" s="1191"/>
      <c r="F21" s="1191"/>
      <c r="G21" s="487"/>
      <c r="H21" s="487"/>
      <c r="I21" s="487"/>
      <c r="J21" s="487"/>
      <c r="K21" s="487"/>
      <c r="L21" s="487"/>
      <c r="M21" s="487"/>
      <c r="N21" s="487"/>
      <c r="O21" s="527"/>
      <c r="P21" s="1138"/>
      <c r="Q21" s="1139"/>
      <c r="R21" s="1139"/>
      <c r="S21" s="1140"/>
    </row>
    <row r="22" spans="1:19" s="1" customFormat="1" ht="15" customHeight="1">
      <c r="A22" s="791"/>
      <c r="B22" s="1193"/>
      <c r="C22" s="1193"/>
      <c r="D22" s="1193"/>
      <c r="E22" s="1193"/>
      <c r="F22" s="1193"/>
      <c r="G22" s="489"/>
      <c r="H22" s="489"/>
      <c r="I22" s="489"/>
      <c r="J22" s="489"/>
      <c r="K22" s="489"/>
      <c r="L22" s="455"/>
      <c r="M22" s="447" t="s">
        <v>276</v>
      </c>
      <c r="N22" s="447"/>
      <c r="O22" s="447"/>
      <c r="P22" s="1198"/>
      <c r="Q22" s="1199"/>
      <c r="R22" s="1199"/>
      <c r="S22" s="1630"/>
    </row>
    <row r="23" spans="1:19" s="1" customFormat="1" ht="15" customHeight="1">
      <c r="A23" s="378"/>
      <c r="B23" s="447" t="s">
        <v>277</v>
      </c>
      <c r="C23" s="447"/>
      <c r="D23" s="584" t="s">
        <v>278</v>
      </c>
      <c r="E23" s="584"/>
      <c r="F23" s="584"/>
      <c r="G23" s="584"/>
      <c r="H23" s="584"/>
      <c r="I23" s="584"/>
      <c r="J23" s="486"/>
      <c r="K23" s="479"/>
      <c r="L23" s="79" t="s">
        <v>668</v>
      </c>
      <c r="M23" s="1634" t="s">
        <v>279</v>
      </c>
      <c r="N23" s="1634"/>
      <c r="O23" s="1634"/>
      <c r="P23" s="1198"/>
      <c r="Q23" s="1199"/>
      <c r="R23" s="1199"/>
      <c r="S23" s="1630"/>
    </row>
    <row r="24" spans="1:19" s="1" customFormat="1" ht="15" customHeight="1">
      <c r="A24" s="378"/>
      <c r="B24" s="447"/>
      <c r="C24" s="447"/>
      <c r="D24" s="1187" t="s">
        <v>280</v>
      </c>
      <c r="E24" s="1187"/>
      <c r="F24" s="1187"/>
      <c r="G24" s="1187"/>
      <c r="H24" s="1187"/>
      <c r="I24" s="1187"/>
      <c r="J24" s="486"/>
      <c r="K24" s="479"/>
      <c r="L24" s="79" t="s">
        <v>681</v>
      </c>
      <c r="M24" s="1634" t="s">
        <v>202</v>
      </c>
      <c r="N24" s="1634"/>
      <c r="O24" s="1634"/>
      <c r="P24" s="1198"/>
      <c r="Q24" s="1199"/>
      <c r="R24" s="1199"/>
      <c r="S24" s="1630"/>
    </row>
    <row r="25" spans="1:19" s="1" customFormat="1" ht="15" customHeight="1">
      <c r="A25" s="378"/>
      <c r="B25" s="447" t="s">
        <v>281</v>
      </c>
      <c r="C25" s="447"/>
      <c r="D25" s="584" t="s">
        <v>282</v>
      </c>
      <c r="E25" s="584"/>
      <c r="F25" s="584"/>
      <c r="G25" s="584"/>
      <c r="H25" s="584"/>
      <c r="I25" s="584"/>
      <c r="J25" s="486"/>
      <c r="K25" s="479"/>
      <c r="L25" s="79" t="s">
        <v>682</v>
      </c>
      <c r="M25" s="1635" t="s">
        <v>283</v>
      </c>
      <c r="N25" s="1635"/>
      <c r="O25" s="1635"/>
      <c r="P25" s="1198"/>
      <c r="Q25" s="1199"/>
      <c r="R25" s="1199"/>
      <c r="S25" s="1630"/>
    </row>
    <row r="26" spans="1:19" s="1" customFormat="1" ht="15" customHeight="1">
      <c r="A26" s="402"/>
      <c r="B26" s="447"/>
      <c r="C26" s="447"/>
      <c r="D26" s="584" t="s">
        <v>284</v>
      </c>
      <c r="E26" s="584"/>
      <c r="F26" s="584"/>
      <c r="G26" s="584"/>
      <c r="H26" s="584"/>
      <c r="I26" s="584"/>
      <c r="J26" s="486"/>
      <c r="K26" s="479"/>
      <c r="L26" s="79" t="s">
        <v>682</v>
      </c>
      <c r="M26" s="1634" t="s">
        <v>283</v>
      </c>
      <c r="N26" s="1634"/>
      <c r="O26" s="1634"/>
      <c r="P26" s="1141"/>
      <c r="Q26" s="1142"/>
      <c r="R26" s="1142"/>
      <c r="S26" s="1143"/>
    </row>
    <row r="27" spans="1:19" s="1" customFormat="1" ht="15" customHeight="1">
      <c r="A27" s="1009" t="s">
        <v>872</v>
      </c>
      <c r="B27" s="1010"/>
      <c r="C27" s="1010"/>
      <c r="D27" s="1010"/>
      <c r="E27" s="1010"/>
      <c r="F27" s="1010"/>
      <c r="G27" s="1010"/>
      <c r="H27" s="1010"/>
      <c r="I27" s="1010"/>
      <c r="J27" s="1010"/>
      <c r="K27" s="1010"/>
      <c r="L27" s="1010"/>
      <c r="M27" s="1010"/>
      <c r="N27" s="1010"/>
      <c r="O27" s="1010"/>
      <c r="P27" s="1010"/>
      <c r="Q27" s="1010"/>
      <c r="R27" s="1010"/>
      <c r="S27" s="1144"/>
    </row>
    <row r="28" spans="1:19" s="1" customFormat="1" ht="15" customHeight="1">
      <c r="A28" s="403"/>
      <c r="B28" s="533" t="s">
        <v>285</v>
      </c>
      <c r="C28" s="534"/>
      <c r="D28" s="534"/>
      <c r="E28" s="534"/>
      <c r="F28" s="533"/>
      <c r="G28" s="618"/>
      <c r="H28" s="618"/>
      <c r="I28" s="618"/>
      <c r="J28" s="618"/>
      <c r="K28" s="618"/>
      <c r="L28" s="618"/>
      <c r="M28" s="618"/>
      <c r="N28" s="618"/>
      <c r="O28" s="618"/>
      <c r="P28" s="618"/>
      <c r="Q28" s="618"/>
      <c r="R28" s="618"/>
      <c r="S28" s="1628"/>
    </row>
    <row r="29" spans="1:19" s="1" customFormat="1" ht="15" customHeight="1">
      <c r="A29" s="403"/>
      <c r="B29" s="533" t="s">
        <v>286</v>
      </c>
      <c r="C29" s="618"/>
      <c r="D29" s="618"/>
      <c r="E29" s="618"/>
      <c r="F29" s="533"/>
      <c r="G29" s="618"/>
      <c r="H29" s="618"/>
      <c r="I29" s="618"/>
      <c r="J29" s="618"/>
      <c r="K29" s="618"/>
      <c r="L29" s="618"/>
      <c r="M29" s="618"/>
      <c r="N29" s="618"/>
      <c r="O29" s="618"/>
      <c r="P29" s="618"/>
      <c r="Q29" s="618"/>
      <c r="R29" s="618"/>
      <c r="S29" s="1628"/>
    </row>
    <row r="30" spans="1:19" s="1" customFormat="1" ht="15" customHeight="1">
      <c r="A30" s="403"/>
      <c r="B30" s="533" t="s">
        <v>287</v>
      </c>
      <c r="C30" s="618"/>
      <c r="D30" s="618"/>
      <c r="E30" s="618"/>
      <c r="F30" s="486" t="s">
        <v>288</v>
      </c>
      <c r="G30" s="625"/>
      <c r="H30" s="625"/>
      <c r="I30" s="625"/>
      <c r="J30" s="625"/>
      <c r="K30" s="1629"/>
      <c r="L30" s="479"/>
      <c r="M30" s="479"/>
      <c r="N30" s="479"/>
      <c r="O30" s="479"/>
      <c r="P30" s="479"/>
      <c r="Q30" s="479"/>
      <c r="R30" s="479"/>
      <c r="S30" s="480"/>
    </row>
    <row r="31" spans="1:19" s="1" customFormat="1" ht="15" customHeight="1">
      <c r="A31" s="404"/>
      <c r="B31" s="533" t="s">
        <v>289</v>
      </c>
      <c r="C31" s="618"/>
      <c r="D31" s="618"/>
      <c r="E31" s="618"/>
      <c r="F31" s="533"/>
      <c r="G31" s="618"/>
      <c r="H31" s="618"/>
      <c r="I31" s="618"/>
      <c r="J31" s="618"/>
      <c r="K31" s="618"/>
      <c r="L31" s="618"/>
      <c r="M31" s="618"/>
      <c r="N31" s="618"/>
      <c r="O31" s="618"/>
      <c r="P31" s="618"/>
      <c r="Q31" s="618"/>
      <c r="R31" s="618"/>
      <c r="S31" s="1628"/>
    </row>
    <row r="32" spans="1:19" ht="15" customHeight="1">
      <c r="A32" s="865" t="s">
        <v>161</v>
      </c>
      <c r="B32" s="459"/>
      <c r="C32" s="459"/>
      <c r="D32" s="459"/>
      <c r="E32" s="459"/>
      <c r="F32" s="459"/>
      <c r="G32" s="459"/>
      <c r="H32" s="459"/>
      <c r="I32" s="866"/>
      <c r="J32" s="486" t="s">
        <v>290</v>
      </c>
      <c r="K32" s="479"/>
      <c r="L32" s="479"/>
      <c r="M32" s="479"/>
      <c r="N32" s="479"/>
      <c r="O32" s="479"/>
      <c r="P32" s="479"/>
      <c r="Q32" s="479"/>
      <c r="R32" s="479"/>
      <c r="S32" s="480"/>
    </row>
    <row r="33" spans="1:19" ht="15" customHeight="1">
      <c r="A33" s="1642" t="s">
        <v>291</v>
      </c>
      <c r="B33" s="472"/>
      <c r="C33" s="472"/>
      <c r="D33" s="472"/>
      <c r="E33" s="472"/>
      <c r="F33" s="447" t="s">
        <v>292</v>
      </c>
      <c r="G33" s="447"/>
      <c r="H33" s="447"/>
      <c r="I33" s="447"/>
      <c r="J33" s="533"/>
      <c r="K33" s="534"/>
      <c r="L33" s="534"/>
      <c r="M33" s="534"/>
      <c r="N33" s="534"/>
      <c r="O33" s="534"/>
      <c r="P33" s="534"/>
      <c r="Q33" s="534"/>
      <c r="R33" s="534"/>
      <c r="S33" s="627"/>
    </row>
    <row r="34" spans="1:19" ht="15" customHeight="1">
      <c r="A34" s="1643" t="s">
        <v>293</v>
      </c>
      <c r="B34" s="1191"/>
      <c r="C34" s="1191"/>
      <c r="D34" s="1191"/>
      <c r="E34" s="1191"/>
      <c r="F34" s="1191"/>
      <c r="G34" s="1191"/>
      <c r="H34" s="1191"/>
      <c r="I34" s="1191"/>
      <c r="J34" s="1191"/>
      <c r="K34" s="1191"/>
      <c r="L34" s="1191"/>
      <c r="M34" s="1191"/>
      <c r="N34" s="1191"/>
      <c r="O34" s="1191"/>
      <c r="P34" s="1191"/>
      <c r="Q34" s="1191"/>
      <c r="R34" s="1191"/>
      <c r="S34" s="1644"/>
    </row>
    <row r="35" spans="1:19" s="1" customFormat="1" ht="15" customHeight="1">
      <c r="A35" s="397"/>
      <c r="B35" s="533" t="s">
        <v>87</v>
      </c>
      <c r="C35" s="534"/>
      <c r="D35" s="534"/>
      <c r="E35" s="535"/>
      <c r="F35" s="486"/>
      <c r="G35" s="625"/>
      <c r="H35" s="625"/>
      <c r="I35" s="625"/>
      <c r="J35" s="625"/>
      <c r="K35" s="625"/>
      <c r="L35" s="625"/>
      <c r="M35" s="625"/>
      <c r="N35" s="625"/>
      <c r="O35" s="625"/>
      <c r="P35" s="625"/>
      <c r="Q35" s="625"/>
      <c r="R35" s="625"/>
      <c r="S35" s="626"/>
    </row>
    <row r="36" spans="1:19" s="1" customFormat="1" ht="15" customHeight="1">
      <c r="A36" s="397"/>
      <c r="B36" s="533" t="s">
        <v>88</v>
      </c>
      <c r="C36" s="534"/>
      <c r="D36" s="534"/>
      <c r="E36" s="535"/>
      <c r="F36" s="486"/>
      <c r="G36" s="625"/>
      <c r="H36" s="625"/>
      <c r="I36" s="625"/>
      <c r="J36" s="625"/>
      <c r="K36" s="625"/>
      <c r="L36" s="625"/>
      <c r="M36" s="625"/>
      <c r="N36" s="625"/>
      <c r="O36" s="625"/>
      <c r="P36" s="625"/>
      <c r="Q36" s="625"/>
      <c r="R36" s="625"/>
      <c r="S36" s="626"/>
    </row>
    <row r="37" spans="1:19" s="1" customFormat="1" ht="15" customHeight="1">
      <c r="A37" s="405"/>
      <c r="B37" s="501" t="s">
        <v>91</v>
      </c>
      <c r="C37" s="502"/>
      <c r="D37" s="502"/>
      <c r="E37" s="537"/>
      <c r="F37" s="444"/>
      <c r="G37" s="906"/>
      <c r="H37" s="906"/>
      <c r="I37" s="906"/>
      <c r="J37" s="906"/>
      <c r="K37" s="906"/>
      <c r="L37" s="906"/>
      <c r="M37" s="906"/>
      <c r="N37" s="906"/>
      <c r="O37" s="906"/>
      <c r="P37" s="906"/>
      <c r="Q37" s="906"/>
      <c r="R37" s="906"/>
      <c r="S37" s="1621"/>
    </row>
    <row r="38" spans="1:19" s="1" customFormat="1" ht="15" customHeight="1">
      <c r="A38" s="405"/>
      <c r="B38" s="538"/>
      <c r="C38" s="539"/>
      <c r="D38" s="539"/>
      <c r="E38" s="540"/>
      <c r="F38" s="1622"/>
      <c r="G38" s="1623"/>
      <c r="H38" s="1623"/>
      <c r="I38" s="1623"/>
      <c r="J38" s="1623"/>
      <c r="K38" s="1623"/>
      <c r="L38" s="1623"/>
      <c r="M38" s="1623"/>
      <c r="N38" s="1623"/>
      <c r="O38" s="1623"/>
      <c r="P38" s="1623"/>
      <c r="Q38" s="1623"/>
      <c r="R38" s="1623"/>
      <c r="S38" s="1624"/>
    </row>
    <row r="39" spans="1:19" s="1" customFormat="1" ht="15" customHeight="1">
      <c r="A39" s="405"/>
      <c r="B39" s="533" t="s">
        <v>62</v>
      </c>
      <c r="C39" s="618"/>
      <c r="D39" s="618"/>
      <c r="E39" s="619"/>
      <c r="F39" s="486"/>
      <c r="G39" s="625"/>
      <c r="H39" s="625"/>
      <c r="I39" s="625"/>
      <c r="J39" s="625"/>
      <c r="K39" s="625"/>
      <c r="L39" s="625"/>
      <c r="M39" s="625"/>
      <c r="N39" s="625"/>
      <c r="O39" s="625"/>
      <c r="P39" s="625"/>
      <c r="Q39" s="625"/>
      <c r="R39" s="625"/>
      <c r="S39" s="626"/>
    </row>
    <row r="40" spans="1:19" s="1" customFormat="1" ht="15" customHeight="1">
      <c r="A40" s="378"/>
      <c r="B40" s="533" t="s">
        <v>63</v>
      </c>
      <c r="C40" s="618"/>
      <c r="D40" s="618"/>
      <c r="E40" s="619"/>
      <c r="F40" s="486"/>
      <c r="G40" s="625"/>
      <c r="H40" s="625"/>
      <c r="I40" s="625"/>
      <c r="J40" s="625"/>
      <c r="K40" s="625"/>
      <c r="L40" s="625"/>
      <c r="M40" s="625"/>
      <c r="N40" s="625"/>
      <c r="O40" s="625"/>
      <c r="P40" s="625"/>
      <c r="Q40" s="625"/>
      <c r="R40" s="625"/>
      <c r="S40" s="626"/>
    </row>
    <row r="41" spans="1:19" s="1" customFormat="1" ht="15" customHeight="1" thickBot="1">
      <c r="A41" s="406"/>
      <c r="B41" s="1618" t="s">
        <v>70</v>
      </c>
      <c r="C41" s="1619"/>
      <c r="D41" s="1619"/>
      <c r="E41" s="1620"/>
      <c r="F41" s="1625"/>
      <c r="G41" s="1626"/>
      <c r="H41" s="1626"/>
      <c r="I41" s="1626"/>
      <c r="J41" s="1626"/>
      <c r="K41" s="1626"/>
      <c r="L41" s="1626"/>
      <c r="M41" s="1626"/>
      <c r="N41" s="1626"/>
      <c r="O41" s="1626"/>
      <c r="P41" s="1626"/>
      <c r="Q41" s="1626"/>
      <c r="R41" s="1626"/>
      <c r="S41" s="1627"/>
    </row>
    <row r="42" spans="1:19" s="1" customFormat="1" ht="15" customHeight="1">
      <c r="A42" s="1612" t="s">
        <v>73</v>
      </c>
      <c r="B42" s="1612"/>
      <c r="C42" s="290"/>
      <c r="D42" s="290"/>
      <c r="E42" s="290"/>
      <c r="F42" s="290"/>
      <c r="G42" s="290"/>
      <c r="H42" s="290"/>
      <c r="I42" s="290"/>
      <c r="J42" s="290"/>
      <c r="K42" s="290"/>
      <c r="L42" s="290"/>
      <c r="M42" s="290"/>
      <c r="N42" s="290"/>
      <c r="O42" s="290"/>
      <c r="P42" s="290"/>
      <c r="Q42" s="290"/>
      <c r="R42" s="290"/>
      <c r="S42" s="291"/>
    </row>
    <row r="43" spans="1:19" s="10" customFormat="1" ht="15" customHeight="1">
      <c r="A43" s="824" t="s">
        <v>294</v>
      </c>
      <c r="B43" s="824"/>
      <c r="C43" s="824"/>
      <c r="D43" s="824"/>
      <c r="E43" s="824"/>
      <c r="F43" s="824"/>
      <c r="G43" s="824"/>
      <c r="H43" s="824"/>
      <c r="I43" s="824"/>
      <c r="J43" s="824"/>
      <c r="K43" s="824"/>
      <c r="L43" s="824"/>
      <c r="M43" s="824"/>
      <c r="N43" s="824"/>
      <c r="O43" s="824"/>
      <c r="P43" s="824"/>
      <c r="Q43" s="824"/>
      <c r="R43" s="824"/>
      <c r="S43" s="292"/>
    </row>
    <row r="44" spans="1:19" s="6" customFormat="1" ht="15" customHeight="1">
      <c r="A44" s="493" t="s">
        <v>155</v>
      </c>
      <c r="B44" s="493"/>
      <c r="C44" s="493"/>
      <c r="D44" s="493"/>
      <c r="E44" s="493"/>
      <c r="F44" s="493"/>
      <c r="G44" s="493"/>
      <c r="H44" s="493"/>
      <c r="I44" s="493"/>
      <c r="J44" s="493"/>
      <c r="K44" s="493"/>
      <c r="L44" s="493"/>
      <c r="M44" s="493"/>
      <c r="N44" s="493"/>
      <c r="O44" s="493"/>
      <c r="P44" s="493"/>
      <c r="Q44" s="493"/>
      <c r="R44" s="254"/>
      <c r="S44" s="254"/>
    </row>
    <row r="45" spans="1:19" s="6" customFormat="1" ht="15" customHeight="1">
      <c r="A45" s="1594" t="s">
        <v>295</v>
      </c>
      <c r="B45" s="1594"/>
      <c r="C45" s="1594"/>
      <c r="D45" s="1594"/>
      <c r="E45" s="1594"/>
      <c r="F45" s="1594"/>
      <c r="G45" s="1594"/>
      <c r="H45" s="1594"/>
      <c r="I45" s="1594"/>
      <c r="J45" s="1594"/>
      <c r="K45" s="1594"/>
      <c r="L45" s="1594"/>
      <c r="M45" s="1594"/>
      <c r="N45" s="1594"/>
      <c r="O45" s="1594"/>
      <c r="P45" s="1594"/>
      <c r="Q45" s="1594"/>
      <c r="R45" s="1594"/>
      <c r="S45" s="1594"/>
    </row>
    <row r="46" spans="1:19" s="6" customFormat="1" ht="15" customHeight="1">
      <c r="A46" s="492" t="s">
        <v>296</v>
      </c>
      <c r="B46" s="492"/>
      <c r="C46" s="492"/>
      <c r="D46" s="492"/>
      <c r="E46" s="492"/>
      <c r="F46" s="492"/>
      <c r="G46" s="492"/>
      <c r="H46" s="492"/>
      <c r="I46" s="492"/>
      <c r="J46" s="492"/>
      <c r="K46" s="492"/>
      <c r="L46" s="492"/>
      <c r="M46" s="492"/>
      <c r="N46" s="492"/>
      <c r="O46" s="492"/>
      <c r="P46" s="492"/>
      <c r="Q46" s="492"/>
      <c r="R46" s="293"/>
      <c r="S46" s="293"/>
    </row>
    <row r="47" spans="1:19" s="1" customFormat="1" ht="24" customHeight="1">
      <c r="A47" s="1594" t="s">
        <v>707</v>
      </c>
      <c r="B47" s="1594"/>
      <c r="C47" s="1594"/>
      <c r="D47" s="1594"/>
      <c r="E47" s="1594"/>
      <c r="F47" s="1594"/>
      <c r="G47" s="1594"/>
      <c r="H47" s="1594"/>
      <c r="I47" s="1594"/>
      <c r="J47" s="1594"/>
      <c r="K47" s="1594"/>
      <c r="L47" s="1594"/>
      <c r="M47" s="1594"/>
      <c r="N47" s="1594"/>
      <c r="O47" s="1594"/>
      <c r="P47" s="1594"/>
      <c r="Q47" s="1594"/>
      <c r="R47" s="1594"/>
      <c r="S47" s="1594"/>
    </row>
    <row r="48" spans="1:19" s="6" customFormat="1" ht="15" customHeight="1">
      <c r="A48" s="824" t="s">
        <v>297</v>
      </c>
      <c r="B48" s="824"/>
      <c r="C48" s="824"/>
      <c r="D48" s="824"/>
      <c r="E48" s="824"/>
      <c r="F48" s="824"/>
      <c r="G48" s="824"/>
      <c r="H48" s="824"/>
      <c r="I48" s="824"/>
      <c r="J48" s="824"/>
      <c r="K48" s="824"/>
      <c r="L48" s="824"/>
      <c r="M48" s="824"/>
      <c r="N48" s="824"/>
      <c r="O48" s="824"/>
      <c r="P48" s="824"/>
      <c r="Q48" s="824"/>
      <c r="R48" s="824"/>
      <c r="S48" s="254"/>
    </row>
    <row r="49" spans="1:19" s="18" customFormat="1" ht="24" customHeight="1">
      <c r="A49" s="1594" t="s">
        <v>708</v>
      </c>
      <c r="B49" s="1594"/>
      <c r="C49" s="1594"/>
      <c r="D49" s="1594"/>
      <c r="E49" s="1594"/>
      <c r="F49" s="1594"/>
      <c r="G49" s="1594"/>
      <c r="H49" s="1594"/>
      <c r="I49" s="1594"/>
      <c r="J49" s="1594"/>
      <c r="K49" s="1594"/>
      <c r="L49" s="1594"/>
      <c r="M49" s="1594"/>
      <c r="N49" s="1594"/>
      <c r="O49" s="1594"/>
      <c r="P49" s="1594"/>
      <c r="Q49" s="1594"/>
      <c r="R49" s="1594"/>
      <c r="S49" s="1594"/>
    </row>
    <row r="50" spans="1:19" ht="15" customHeight="1">
      <c r="A50" s="1594"/>
      <c r="B50" s="1594"/>
      <c r="C50" s="1594"/>
      <c r="D50" s="1594"/>
      <c r="E50" s="1594"/>
      <c r="F50" s="1594"/>
      <c r="G50" s="1594"/>
      <c r="H50" s="1594"/>
      <c r="I50" s="1594"/>
      <c r="J50" s="1594"/>
      <c r="K50" s="1594"/>
      <c r="L50" s="1594"/>
      <c r="M50" s="1594"/>
      <c r="N50" s="1594"/>
      <c r="O50" s="1594"/>
      <c r="P50" s="1594"/>
      <c r="Q50" s="1594"/>
      <c r="R50" s="1594"/>
      <c r="S50" s="1594"/>
    </row>
  </sheetData>
  <mergeCells count="113">
    <mergeCell ref="M4:N4"/>
    <mergeCell ref="O4:S4"/>
    <mergeCell ref="A5:B5"/>
    <mergeCell ref="C5:S5"/>
    <mergeCell ref="A6:E8"/>
    <mergeCell ref="F6:G6"/>
    <mergeCell ref="H6:I8"/>
    <mergeCell ref="J6:K8"/>
    <mergeCell ref="L6:M8"/>
    <mergeCell ref="N6:O8"/>
    <mergeCell ref="P6:Q8"/>
    <mergeCell ref="R6:S8"/>
    <mergeCell ref="F7:G7"/>
    <mergeCell ref="B9:E9"/>
    <mergeCell ref="H9:I9"/>
    <mergeCell ref="J9:K9"/>
    <mergeCell ref="L9:M9"/>
    <mergeCell ref="N9:O9"/>
    <mergeCell ref="P9:Q9"/>
    <mergeCell ref="R9:S9"/>
    <mergeCell ref="P10:Q11"/>
    <mergeCell ref="R10:S11"/>
    <mergeCell ref="B12:E12"/>
    <mergeCell ref="F12:I12"/>
    <mergeCell ref="J12:M12"/>
    <mergeCell ref="N12:S12"/>
    <mergeCell ref="B10:E11"/>
    <mergeCell ref="F10:G11"/>
    <mergeCell ref="H10:I11"/>
    <mergeCell ref="J10:K11"/>
    <mergeCell ref="L10:M11"/>
    <mergeCell ref="N10:O11"/>
    <mergeCell ref="A13:G14"/>
    <mergeCell ref="H13:S13"/>
    <mergeCell ref="H14:K14"/>
    <mergeCell ref="L14:O14"/>
    <mergeCell ref="P14:S14"/>
    <mergeCell ref="B15:D17"/>
    <mergeCell ref="H15:K15"/>
    <mergeCell ref="L15:O15"/>
    <mergeCell ref="P15:S15"/>
    <mergeCell ref="H16:K16"/>
    <mergeCell ref="L16:O16"/>
    <mergeCell ref="P16:S16"/>
    <mergeCell ref="H17:K17"/>
    <mergeCell ref="L17:O17"/>
    <mergeCell ref="P17:S17"/>
    <mergeCell ref="E18:G20"/>
    <mergeCell ref="H18:K18"/>
    <mergeCell ref="L18:O18"/>
    <mergeCell ref="H19:K19"/>
    <mergeCell ref="L19:O19"/>
    <mergeCell ref="H20:K20"/>
    <mergeCell ref="L20:O20"/>
    <mergeCell ref="A21:F22"/>
    <mergeCell ref="M22:O22"/>
    <mergeCell ref="A45:S45"/>
    <mergeCell ref="A46:Q46"/>
    <mergeCell ref="A47:S47"/>
    <mergeCell ref="A48:R48"/>
    <mergeCell ref="A49:S49"/>
    <mergeCell ref="A50:S50"/>
    <mergeCell ref="A43:R43"/>
    <mergeCell ref="A44:Q44"/>
    <mergeCell ref="A33:E33"/>
    <mergeCell ref="F33:I33"/>
    <mergeCell ref="A34:S34"/>
    <mergeCell ref="A42:B42"/>
    <mergeCell ref="A2:S2"/>
    <mergeCell ref="J23:K23"/>
    <mergeCell ref="J24:K24"/>
    <mergeCell ref="J25:K25"/>
    <mergeCell ref="J26:K26"/>
    <mergeCell ref="J33:S33"/>
    <mergeCell ref="P21:S26"/>
    <mergeCell ref="P18:S20"/>
    <mergeCell ref="G21:O21"/>
    <mergeCell ref="G22:L22"/>
    <mergeCell ref="L30:S30"/>
    <mergeCell ref="A32:I32"/>
    <mergeCell ref="J32:S32"/>
    <mergeCell ref="B23:C24"/>
    <mergeCell ref="D23:I23"/>
    <mergeCell ref="M23:O23"/>
    <mergeCell ref="D24:I24"/>
    <mergeCell ref="M24:O24"/>
    <mergeCell ref="B25:C26"/>
    <mergeCell ref="D25:I25"/>
    <mergeCell ref="M25:O25"/>
    <mergeCell ref="D26:I26"/>
    <mergeCell ref="M26:O26"/>
    <mergeCell ref="A18:D20"/>
    <mergeCell ref="A27:S27"/>
    <mergeCell ref="B35:E35"/>
    <mergeCell ref="B36:E36"/>
    <mergeCell ref="B37:E38"/>
    <mergeCell ref="B39:E39"/>
    <mergeCell ref="B40:E40"/>
    <mergeCell ref="B41:E41"/>
    <mergeCell ref="F35:S35"/>
    <mergeCell ref="F36:S36"/>
    <mergeCell ref="F37:S38"/>
    <mergeCell ref="F39:S39"/>
    <mergeCell ref="F40:S40"/>
    <mergeCell ref="F41:S41"/>
    <mergeCell ref="B28:E28"/>
    <mergeCell ref="B29:E29"/>
    <mergeCell ref="B30:E30"/>
    <mergeCell ref="B31:E31"/>
    <mergeCell ref="F28:S28"/>
    <mergeCell ref="F29:S29"/>
    <mergeCell ref="F30:K30"/>
    <mergeCell ref="F31:S31"/>
  </mergeCells>
  <phoneticPr fontId="1"/>
  <dataValidations count="2">
    <dataValidation type="list" allowBlank="1" showInputMessage="1" showErrorMessage="1" sqref="F9:S9">
      <formula1>"　,○"</formula1>
    </dataValidation>
    <dataValidation type="list" allowBlank="1" showInputMessage="1" showErrorMessage="1" sqref="F12:I12 F33:I33 F30">
      <formula1>"有　・　無,有,無"</formula1>
    </dataValidation>
  </dataValidations>
  <hyperlinks>
    <hyperlink ref="T1" location="'一覧'!a1" display="一覧"/>
  </hyperlinks>
  <pageMargins left="0.78740157480314965" right="0.78740157480314965" top="0.78740157480314965" bottom="0.78740157480314965" header="0.51181102362204722" footer="0.51181102362204722"/>
  <pageSetup paperSize="9" scale="8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46"/>
  <sheetViews>
    <sheetView view="pageBreakPreview" zoomScaleNormal="100" workbookViewId="0">
      <selection activeCell="T12" sqref="T12"/>
    </sheetView>
  </sheetViews>
  <sheetFormatPr defaultColWidth="3.75" defaultRowHeight="12.75" customHeight="1"/>
  <cols>
    <col min="1" max="1" width="3.125" style="10" customWidth="1"/>
    <col min="2" max="5" width="3.875" style="10" customWidth="1"/>
    <col min="6" max="6" width="4.125" style="10" customWidth="1"/>
    <col min="7" max="7" width="5" style="10" customWidth="1"/>
    <col min="8" max="8" width="5.5" style="10" customWidth="1"/>
    <col min="9" max="9" width="5" style="10" customWidth="1"/>
    <col min="10" max="10" width="5.5" style="10" customWidth="1"/>
    <col min="11" max="11" width="5" style="10" customWidth="1"/>
    <col min="12" max="12" width="5.5" style="10" customWidth="1"/>
    <col min="13" max="13" width="5" style="10" customWidth="1"/>
    <col min="14" max="14" width="5.5" style="10" customWidth="1"/>
    <col min="15" max="15" width="5" style="10" customWidth="1"/>
    <col min="16" max="16" width="5.5" style="10" customWidth="1"/>
    <col min="17" max="17" width="5" style="10" customWidth="1"/>
    <col min="18" max="18" width="5.5" style="10" customWidth="1"/>
    <col min="19" max="19" width="5.25" style="10" bestFit="1" customWidth="1"/>
    <col min="20" max="227" width="3.75" style="10"/>
    <col min="228" max="228" width="3.125" style="10" customWidth="1"/>
    <col min="229" max="232" width="3.875" style="10" customWidth="1"/>
    <col min="233" max="233" width="4.125" style="10" customWidth="1"/>
    <col min="234" max="234" width="5" style="10" customWidth="1"/>
    <col min="235" max="235" width="5.5" style="10" customWidth="1"/>
    <col min="236" max="236" width="5" style="10" customWidth="1"/>
    <col min="237" max="237" width="5.5" style="10" customWidth="1"/>
    <col min="238" max="238" width="5" style="10" customWidth="1"/>
    <col min="239" max="239" width="5.5" style="10" customWidth="1"/>
    <col min="240" max="240" width="5" style="10" customWidth="1"/>
    <col min="241" max="241" width="5.5" style="10" customWidth="1"/>
    <col min="242" max="242" width="5" style="10" customWidth="1"/>
    <col min="243" max="243" width="5.5" style="10" customWidth="1"/>
    <col min="244" max="244" width="5" style="10" customWidth="1"/>
    <col min="245" max="245" width="5.5" style="10" customWidth="1"/>
    <col min="246" max="247" width="4.25" style="10" customWidth="1"/>
    <col min="248" max="483" width="3.75" style="10"/>
    <col min="484" max="484" width="3.125" style="10" customWidth="1"/>
    <col min="485" max="488" width="3.875" style="10" customWidth="1"/>
    <col min="489" max="489" width="4.125" style="10" customWidth="1"/>
    <col min="490" max="490" width="5" style="10" customWidth="1"/>
    <col min="491" max="491" width="5.5" style="10" customWidth="1"/>
    <col min="492" max="492" width="5" style="10" customWidth="1"/>
    <col min="493" max="493" width="5.5" style="10" customWidth="1"/>
    <col min="494" max="494" width="5" style="10" customWidth="1"/>
    <col min="495" max="495" width="5.5" style="10" customWidth="1"/>
    <col min="496" max="496" width="5" style="10" customWidth="1"/>
    <col min="497" max="497" width="5.5" style="10" customWidth="1"/>
    <col min="498" max="498" width="5" style="10" customWidth="1"/>
    <col min="499" max="499" width="5.5" style="10" customWidth="1"/>
    <col min="500" max="500" width="5" style="10" customWidth="1"/>
    <col min="501" max="501" width="5.5" style="10" customWidth="1"/>
    <col min="502" max="503" width="4.25" style="10" customWidth="1"/>
    <col min="504" max="739" width="3.75" style="10"/>
    <col min="740" max="740" width="3.125" style="10" customWidth="1"/>
    <col min="741" max="744" width="3.875" style="10" customWidth="1"/>
    <col min="745" max="745" width="4.125" style="10" customWidth="1"/>
    <col min="746" max="746" width="5" style="10" customWidth="1"/>
    <col min="747" max="747" width="5.5" style="10" customWidth="1"/>
    <col min="748" max="748" width="5" style="10" customWidth="1"/>
    <col min="749" max="749" width="5.5" style="10" customWidth="1"/>
    <col min="750" max="750" width="5" style="10" customWidth="1"/>
    <col min="751" max="751" width="5.5" style="10" customWidth="1"/>
    <col min="752" max="752" width="5" style="10" customWidth="1"/>
    <col min="753" max="753" width="5.5" style="10" customWidth="1"/>
    <col min="754" max="754" width="5" style="10" customWidth="1"/>
    <col min="755" max="755" width="5.5" style="10" customWidth="1"/>
    <col min="756" max="756" width="5" style="10" customWidth="1"/>
    <col min="757" max="757" width="5.5" style="10" customWidth="1"/>
    <col min="758" max="759" width="4.25" style="10" customWidth="1"/>
    <col min="760" max="995" width="3.75" style="10"/>
    <col min="996" max="996" width="3.125" style="10" customWidth="1"/>
    <col min="997" max="1000" width="3.875" style="10" customWidth="1"/>
    <col min="1001" max="1001" width="4.125" style="10" customWidth="1"/>
    <col min="1002" max="1002" width="5" style="10" customWidth="1"/>
    <col min="1003" max="1003" width="5.5" style="10" customWidth="1"/>
    <col min="1004" max="1004" width="5" style="10" customWidth="1"/>
    <col min="1005" max="1005" width="5.5" style="10" customWidth="1"/>
    <col min="1006" max="1006" width="5" style="10" customWidth="1"/>
    <col min="1007" max="1007" width="5.5" style="10" customWidth="1"/>
    <col min="1008" max="1008" width="5" style="10" customWidth="1"/>
    <col min="1009" max="1009" width="5.5" style="10" customWidth="1"/>
    <col min="1010" max="1010" width="5" style="10" customWidth="1"/>
    <col min="1011" max="1011" width="5.5" style="10" customWidth="1"/>
    <col min="1012" max="1012" width="5" style="10" customWidth="1"/>
    <col min="1013" max="1013" width="5.5" style="10" customWidth="1"/>
    <col min="1014" max="1015" width="4.25" style="10" customWidth="1"/>
    <col min="1016" max="1251" width="3.75" style="10"/>
    <col min="1252" max="1252" width="3.125" style="10" customWidth="1"/>
    <col min="1253" max="1256" width="3.875" style="10" customWidth="1"/>
    <col min="1257" max="1257" width="4.125" style="10" customWidth="1"/>
    <col min="1258" max="1258" width="5" style="10" customWidth="1"/>
    <col min="1259" max="1259" width="5.5" style="10" customWidth="1"/>
    <col min="1260" max="1260" width="5" style="10" customWidth="1"/>
    <col min="1261" max="1261" width="5.5" style="10" customWidth="1"/>
    <col min="1262" max="1262" width="5" style="10" customWidth="1"/>
    <col min="1263" max="1263" width="5.5" style="10" customWidth="1"/>
    <col min="1264" max="1264" width="5" style="10" customWidth="1"/>
    <col min="1265" max="1265" width="5.5" style="10" customWidth="1"/>
    <col min="1266" max="1266" width="5" style="10" customWidth="1"/>
    <col min="1267" max="1267" width="5.5" style="10" customWidth="1"/>
    <col min="1268" max="1268" width="5" style="10" customWidth="1"/>
    <col min="1269" max="1269" width="5.5" style="10" customWidth="1"/>
    <col min="1270" max="1271" width="4.25" style="10" customWidth="1"/>
    <col min="1272" max="1507" width="3.75" style="10"/>
    <col min="1508" max="1508" width="3.125" style="10" customWidth="1"/>
    <col min="1509" max="1512" width="3.875" style="10" customWidth="1"/>
    <col min="1513" max="1513" width="4.125" style="10" customWidth="1"/>
    <col min="1514" max="1514" width="5" style="10" customWidth="1"/>
    <col min="1515" max="1515" width="5.5" style="10" customWidth="1"/>
    <col min="1516" max="1516" width="5" style="10" customWidth="1"/>
    <col min="1517" max="1517" width="5.5" style="10" customWidth="1"/>
    <col min="1518" max="1518" width="5" style="10" customWidth="1"/>
    <col min="1519" max="1519" width="5.5" style="10" customWidth="1"/>
    <col min="1520" max="1520" width="5" style="10" customWidth="1"/>
    <col min="1521" max="1521" width="5.5" style="10" customWidth="1"/>
    <col min="1522" max="1522" width="5" style="10" customWidth="1"/>
    <col min="1523" max="1523" width="5.5" style="10" customWidth="1"/>
    <col min="1524" max="1524" width="5" style="10" customWidth="1"/>
    <col min="1525" max="1525" width="5.5" style="10" customWidth="1"/>
    <col min="1526" max="1527" width="4.25" style="10" customWidth="1"/>
    <col min="1528" max="1763" width="3.75" style="10"/>
    <col min="1764" max="1764" width="3.125" style="10" customWidth="1"/>
    <col min="1765" max="1768" width="3.875" style="10" customWidth="1"/>
    <col min="1769" max="1769" width="4.125" style="10" customWidth="1"/>
    <col min="1770" max="1770" width="5" style="10" customWidth="1"/>
    <col min="1771" max="1771" width="5.5" style="10" customWidth="1"/>
    <col min="1772" max="1772" width="5" style="10" customWidth="1"/>
    <col min="1773" max="1773" width="5.5" style="10" customWidth="1"/>
    <col min="1774" max="1774" width="5" style="10" customWidth="1"/>
    <col min="1775" max="1775" width="5.5" style="10" customWidth="1"/>
    <col min="1776" max="1776" width="5" style="10" customWidth="1"/>
    <col min="1777" max="1777" width="5.5" style="10" customWidth="1"/>
    <col min="1778" max="1778" width="5" style="10" customWidth="1"/>
    <col min="1779" max="1779" width="5.5" style="10" customWidth="1"/>
    <col min="1780" max="1780" width="5" style="10" customWidth="1"/>
    <col min="1781" max="1781" width="5.5" style="10" customWidth="1"/>
    <col min="1782" max="1783" width="4.25" style="10" customWidth="1"/>
    <col min="1784" max="2019" width="3.75" style="10"/>
    <col min="2020" max="2020" width="3.125" style="10" customWidth="1"/>
    <col min="2021" max="2024" width="3.875" style="10" customWidth="1"/>
    <col min="2025" max="2025" width="4.125" style="10" customWidth="1"/>
    <col min="2026" max="2026" width="5" style="10" customWidth="1"/>
    <col min="2027" max="2027" width="5.5" style="10" customWidth="1"/>
    <col min="2028" max="2028" width="5" style="10" customWidth="1"/>
    <col min="2029" max="2029" width="5.5" style="10" customWidth="1"/>
    <col min="2030" max="2030" width="5" style="10" customWidth="1"/>
    <col min="2031" max="2031" width="5.5" style="10" customWidth="1"/>
    <col min="2032" max="2032" width="5" style="10" customWidth="1"/>
    <col min="2033" max="2033" width="5.5" style="10" customWidth="1"/>
    <col min="2034" max="2034" width="5" style="10" customWidth="1"/>
    <col min="2035" max="2035" width="5.5" style="10" customWidth="1"/>
    <col min="2036" max="2036" width="5" style="10" customWidth="1"/>
    <col min="2037" max="2037" width="5.5" style="10" customWidth="1"/>
    <col min="2038" max="2039" width="4.25" style="10" customWidth="1"/>
    <col min="2040" max="2275" width="3.75" style="10"/>
    <col min="2276" max="2276" width="3.125" style="10" customWidth="1"/>
    <col min="2277" max="2280" width="3.875" style="10" customWidth="1"/>
    <col min="2281" max="2281" width="4.125" style="10" customWidth="1"/>
    <col min="2282" max="2282" width="5" style="10" customWidth="1"/>
    <col min="2283" max="2283" width="5.5" style="10" customWidth="1"/>
    <col min="2284" max="2284" width="5" style="10" customWidth="1"/>
    <col min="2285" max="2285" width="5.5" style="10" customWidth="1"/>
    <col min="2286" max="2286" width="5" style="10" customWidth="1"/>
    <col min="2287" max="2287" width="5.5" style="10" customWidth="1"/>
    <col min="2288" max="2288" width="5" style="10" customWidth="1"/>
    <col min="2289" max="2289" width="5.5" style="10" customWidth="1"/>
    <col min="2290" max="2290" width="5" style="10" customWidth="1"/>
    <col min="2291" max="2291" width="5.5" style="10" customWidth="1"/>
    <col min="2292" max="2292" width="5" style="10" customWidth="1"/>
    <col min="2293" max="2293" width="5.5" style="10" customWidth="1"/>
    <col min="2294" max="2295" width="4.25" style="10" customWidth="1"/>
    <col min="2296" max="2531" width="3.75" style="10"/>
    <col min="2532" max="2532" width="3.125" style="10" customWidth="1"/>
    <col min="2533" max="2536" width="3.875" style="10" customWidth="1"/>
    <col min="2537" max="2537" width="4.125" style="10" customWidth="1"/>
    <col min="2538" max="2538" width="5" style="10" customWidth="1"/>
    <col min="2539" max="2539" width="5.5" style="10" customWidth="1"/>
    <col min="2540" max="2540" width="5" style="10" customWidth="1"/>
    <col min="2541" max="2541" width="5.5" style="10" customWidth="1"/>
    <col min="2542" max="2542" width="5" style="10" customWidth="1"/>
    <col min="2543" max="2543" width="5.5" style="10" customWidth="1"/>
    <col min="2544" max="2544" width="5" style="10" customWidth="1"/>
    <col min="2545" max="2545" width="5.5" style="10" customWidth="1"/>
    <col min="2546" max="2546" width="5" style="10" customWidth="1"/>
    <col min="2547" max="2547" width="5.5" style="10" customWidth="1"/>
    <col min="2548" max="2548" width="5" style="10" customWidth="1"/>
    <col min="2549" max="2549" width="5.5" style="10" customWidth="1"/>
    <col min="2550" max="2551" width="4.25" style="10" customWidth="1"/>
    <col min="2552" max="2787" width="3.75" style="10"/>
    <col min="2788" max="2788" width="3.125" style="10" customWidth="1"/>
    <col min="2789" max="2792" width="3.875" style="10" customWidth="1"/>
    <col min="2793" max="2793" width="4.125" style="10" customWidth="1"/>
    <col min="2794" max="2794" width="5" style="10" customWidth="1"/>
    <col min="2795" max="2795" width="5.5" style="10" customWidth="1"/>
    <col min="2796" max="2796" width="5" style="10" customWidth="1"/>
    <col min="2797" max="2797" width="5.5" style="10" customWidth="1"/>
    <col min="2798" max="2798" width="5" style="10" customWidth="1"/>
    <col min="2799" max="2799" width="5.5" style="10" customWidth="1"/>
    <col min="2800" max="2800" width="5" style="10" customWidth="1"/>
    <col min="2801" max="2801" width="5.5" style="10" customWidth="1"/>
    <col min="2802" max="2802" width="5" style="10" customWidth="1"/>
    <col min="2803" max="2803" width="5.5" style="10" customWidth="1"/>
    <col min="2804" max="2804" width="5" style="10" customWidth="1"/>
    <col min="2805" max="2805" width="5.5" style="10" customWidth="1"/>
    <col min="2806" max="2807" width="4.25" style="10" customWidth="1"/>
    <col min="2808" max="3043" width="3.75" style="10"/>
    <col min="3044" max="3044" width="3.125" style="10" customWidth="1"/>
    <col min="3045" max="3048" width="3.875" style="10" customWidth="1"/>
    <col min="3049" max="3049" width="4.125" style="10" customWidth="1"/>
    <col min="3050" max="3050" width="5" style="10" customWidth="1"/>
    <col min="3051" max="3051" width="5.5" style="10" customWidth="1"/>
    <col min="3052" max="3052" width="5" style="10" customWidth="1"/>
    <col min="3053" max="3053" width="5.5" style="10" customWidth="1"/>
    <col min="3054" max="3054" width="5" style="10" customWidth="1"/>
    <col min="3055" max="3055" width="5.5" style="10" customWidth="1"/>
    <col min="3056" max="3056" width="5" style="10" customWidth="1"/>
    <col min="3057" max="3057" width="5.5" style="10" customWidth="1"/>
    <col min="3058" max="3058" width="5" style="10" customWidth="1"/>
    <col min="3059" max="3059" width="5.5" style="10" customWidth="1"/>
    <col min="3060" max="3060" width="5" style="10" customWidth="1"/>
    <col min="3061" max="3061" width="5.5" style="10" customWidth="1"/>
    <col min="3062" max="3063" width="4.25" style="10" customWidth="1"/>
    <col min="3064" max="3299" width="3.75" style="10"/>
    <col min="3300" max="3300" width="3.125" style="10" customWidth="1"/>
    <col min="3301" max="3304" width="3.875" style="10" customWidth="1"/>
    <col min="3305" max="3305" width="4.125" style="10" customWidth="1"/>
    <col min="3306" max="3306" width="5" style="10" customWidth="1"/>
    <col min="3307" max="3307" width="5.5" style="10" customWidth="1"/>
    <col min="3308" max="3308" width="5" style="10" customWidth="1"/>
    <col min="3309" max="3309" width="5.5" style="10" customWidth="1"/>
    <col min="3310" max="3310" width="5" style="10" customWidth="1"/>
    <col min="3311" max="3311" width="5.5" style="10" customWidth="1"/>
    <col min="3312" max="3312" width="5" style="10" customWidth="1"/>
    <col min="3313" max="3313" width="5.5" style="10" customWidth="1"/>
    <col min="3314" max="3314" width="5" style="10" customWidth="1"/>
    <col min="3315" max="3315" width="5.5" style="10" customWidth="1"/>
    <col min="3316" max="3316" width="5" style="10" customWidth="1"/>
    <col min="3317" max="3317" width="5.5" style="10" customWidth="1"/>
    <col min="3318" max="3319" width="4.25" style="10" customWidth="1"/>
    <col min="3320" max="3555" width="3.75" style="10"/>
    <col min="3556" max="3556" width="3.125" style="10" customWidth="1"/>
    <col min="3557" max="3560" width="3.875" style="10" customWidth="1"/>
    <col min="3561" max="3561" width="4.125" style="10" customWidth="1"/>
    <col min="3562" max="3562" width="5" style="10" customWidth="1"/>
    <col min="3563" max="3563" width="5.5" style="10" customWidth="1"/>
    <col min="3564" max="3564" width="5" style="10" customWidth="1"/>
    <col min="3565" max="3565" width="5.5" style="10" customWidth="1"/>
    <col min="3566" max="3566" width="5" style="10" customWidth="1"/>
    <col min="3567" max="3567" width="5.5" style="10" customWidth="1"/>
    <col min="3568" max="3568" width="5" style="10" customWidth="1"/>
    <col min="3569" max="3569" width="5.5" style="10" customWidth="1"/>
    <col min="3570" max="3570" width="5" style="10" customWidth="1"/>
    <col min="3571" max="3571" width="5.5" style="10" customWidth="1"/>
    <col min="3572" max="3572" width="5" style="10" customWidth="1"/>
    <col min="3573" max="3573" width="5.5" style="10" customWidth="1"/>
    <col min="3574" max="3575" width="4.25" style="10" customWidth="1"/>
    <col min="3576" max="3811" width="3.75" style="10"/>
    <col min="3812" max="3812" width="3.125" style="10" customWidth="1"/>
    <col min="3813" max="3816" width="3.875" style="10" customWidth="1"/>
    <col min="3817" max="3817" width="4.125" style="10" customWidth="1"/>
    <col min="3818" max="3818" width="5" style="10" customWidth="1"/>
    <col min="3819" max="3819" width="5.5" style="10" customWidth="1"/>
    <col min="3820" max="3820" width="5" style="10" customWidth="1"/>
    <col min="3821" max="3821" width="5.5" style="10" customWidth="1"/>
    <col min="3822" max="3822" width="5" style="10" customWidth="1"/>
    <col min="3823" max="3823" width="5.5" style="10" customWidth="1"/>
    <col min="3824" max="3824" width="5" style="10" customWidth="1"/>
    <col min="3825" max="3825" width="5.5" style="10" customWidth="1"/>
    <col min="3826" max="3826" width="5" style="10" customWidth="1"/>
    <col min="3827" max="3827" width="5.5" style="10" customWidth="1"/>
    <col min="3828" max="3828" width="5" style="10" customWidth="1"/>
    <col min="3829" max="3829" width="5.5" style="10" customWidth="1"/>
    <col min="3830" max="3831" width="4.25" style="10" customWidth="1"/>
    <col min="3832" max="4067" width="3.75" style="10"/>
    <col min="4068" max="4068" width="3.125" style="10" customWidth="1"/>
    <col min="4069" max="4072" width="3.875" style="10" customWidth="1"/>
    <col min="4073" max="4073" width="4.125" style="10" customWidth="1"/>
    <col min="4074" max="4074" width="5" style="10" customWidth="1"/>
    <col min="4075" max="4075" width="5.5" style="10" customWidth="1"/>
    <col min="4076" max="4076" width="5" style="10" customWidth="1"/>
    <col min="4077" max="4077" width="5.5" style="10" customWidth="1"/>
    <col min="4078" max="4078" width="5" style="10" customWidth="1"/>
    <col min="4079" max="4079" width="5.5" style="10" customWidth="1"/>
    <col min="4080" max="4080" width="5" style="10" customWidth="1"/>
    <col min="4081" max="4081" width="5.5" style="10" customWidth="1"/>
    <col min="4082" max="4082" width="5" style="10" customWidth="1"/>
    <col min="4083" max="4083" width="5.5" style="10" customWidth="1"/>
    <col min="4084" max="4084" width="5" style="10" customWidth="1"/>
    <col min="4085" max="4085" width="5.5" style="10" customWidth="1"/>
    <col min="4086" max="4087" width="4.25" style="10" customWidth="1"/>
    <col min="4088" max="4323" width="3.75" style="10"/>
    <col min="4324" max="4324" width="3.125" style="10" customWidth="1"/>
    <col min="4325" max="4328" width="3.875" style="10" customWidth="1"/>
    <col min="4329" max="4329" width="4.125" style="10" customWidth="1"/>
    <col min="4330" max="4330" width="5" style="10" customWidth="1"/>
    <col min="4331" max="4331" width="5.5" style="10" customWidth="1"/>
    <col min="4332" max="4332" width="5" style="10" customWidth="1"/>
    <col min="4333" max="4333" width="5.5" style="10" customWidth="1"/>
    <col min="4334" max="4334" width="5" style="10" customWidth="1"/>
    <col min="4335" max="4335" width="5.5" style="10" customWidth="1"/>
    <col min="4336" max="4336" width="5" style="10" customWidth="1"/>
    <col min="4337" max="4337" width="5.5" style="10" customWidth="1"/>
    <col min="4338" max="4338" width="5" style="10" customWidth="1"/>
    <col min="4339" max="4339" width="5.5" style="10" customWidth="1"/>
    <col min="4340" max="4340" width="5" style="10" customWidth="1"/>
    <col min="4341" max="4341" width="5.5" style="10" customWidth="1"/>
    <col min="4342" max="4343" width="4.25" style="10" customWidth="1"/>
    <col min="4344" max="4579" width="3.75" style="10"/>
    <col min="4580" max="4580" width="3.125" style="10" customWidth="1"/>
    <col min="4581" max="4584" width="3.875" style="10" customWidth="1"/>
    <col min="4585" max="4585" width="4.125" style="10" customWidth="1"/>
    <col min="4586" max="4586" width="5" style="10" customWidth="1"/>
    <col min="4587" max="4587" width="5.5" style="10" customWidth="1"/>
    <col min="4588" max="4588" width="5" style="10" customWidth="1"/>
    <col min="4589" max="4589" width="5.5" style="10" customWidth="1"/>
    <col min="4590" max="4590" width="5" style="10" customWidth="1"/>
    <col min="4591" max="4591" width="5.5" style="10" customWidth="1"/>
    <col min="4592" max="4592" width="5" style="10" customWidth="1"/>
    <col min="4593" max="4593" width="5.5" style="10" customWidth="1"/>
    <col min="4594" max="4594" width="5" style="10" customWidth="1"/>
    <col min="4595" max="4595" width="5.5" style="10" customWidth="1"/>
    <col min="4596" max="4596" width="5" style="10" customWidth="1"/>
    <col min="4597" max="4597" width="5.5" style="10" customWidth="1"/>
    <col min="4598" max="4599" width="4.25" style="10" customWidth="1"/>
    <col min="4600" max="4835" width="3.75" style="10"/>
    <col min="4836" max="4836" width="3.125" style="10" customWidth="1"/>
    <col min="4837" max="4840" width="3.875" style="10" customWidth="1"/>
    <col min="4841" max="4841" width="4.125" style="10" customWidth="1"/>
    <col min="4842" max="4842" width="5" style="10" customWidth="1"/>
    <col min="4843" max="4843" width="5.5" style="10" customWidth="1"/>
    <col min="4844" max="4844" width="5" style="10" customWidth="1"/>
    <col min="4845" max="4845" width="5.5" style="10" customWidth="1"/>
    <col min="4846" max="4846" width="5" style="10" customWidth="1"/>
    <col min="4847" max="4847" width="5.5" style="10" customWidth="1"/>
    <col min="4848" max="4848" width="5" style="10" customWidth="1"/>
    <col min="4849" max="4849" width="5.5" style="10" customWidth="1"/>
    <col min="4850" max="4850" width="5" style="10" customWidth="1"/>
    <col min="4851" max="4851" width="5.5" style="10" customWidth="1"/>
    <col min="4852" max="4852" width="5" style="10" customWidth="1"/>
    <col min="4853" max="4853" width="5.5" style="10" customWidth="1"/>
    <col min="4854" max="4855" width="4.25" style="10" customWidth="1"/>
    <col min="4856" max="5091" width="3.75" style="10"/>
    <col min="5092" max="5092" width="3.125" style="10" customWidth="1"/>
    <col min="5093" max="5096" width="3.875" style="10" customWidth="1"/>
    <col min="5097" max="5097" width="4.125" style="10" customWidth="1"/>
    <col min="5098" max="5098" width="5" style="10" customWidth="1"/>
    <col min="5099" max="5099" width="5.5" style="10" customWidth="1"/>
    <col min="5100" max="5100" width="5" style="10" customWidth="1"/>
    <col min="5101" max="5101" width="5.5" style="10" customWidth="1"/>
    <col min="5102" max="5102" width="5" style="10" customWidth="1"/>
    <col min="5103" max="5103" width="5.5" style="10" customWidth="1"/>
    <col min="5104" max="5104" width="5" style="10" customWidth="1"/>
    <col min="5105" max="5105" width="5.5" style="10" customWidth="1"/>
    <col min="5106" max="5106" width="5" style="10" customWidth="1"/>
    <col min="5107" max="5107" width="5.5" style="10" customWidth="1"/>
    <col min="5108" max="5108" width="5" style="10" customWidth="1"/>
    <col min="5109" max="5109" width="5.5" style="10" customWidth="1"/>
    <col min="5110" max="5111" width="4.25" style="10" customWidth="1"/>
    <col min="5112" max="5347" width="3.75" style="10"/>
    <col min="5348" max="5348" width="3.125" style="10" customWidth="1"/>
    <col min="5349" max="5352" width="3.875" style="10" customWidth="1"/>
    <col min="5353" max="5353" width="4.125" style="10" customWidth="1"/>
    <col min="5354" max="5354" width="5" style="10" customWidth="1"/>
    <col min="5355" max="5355" width="5.5" style="10" customWidth="1"/>
    <col min="5356" max="5356" width="5" style="10" customWidth="1"/>
    <col min="5357" max="5357" width="5.5" style="10" customWidth="1"/>
    <col min="5358" max="5358" width="5" style="10" customWidth="1"/>
    <col min="5359" max="5359" width="5.5" style="10" customWidth="1"/>
    <col min="5360" max="5360" width="5" style="10" customWidth="1"/>
    <col min="5361" max="5361" width="5.5" style="10" customWidth="1"/>
    <col min="5362" max="5362" width="5" style="10" customWidth="1"/>
    <col min="5363" max="5363" width="5.5" style="10" customWidth="1"/>
    <col min="5364" max="5364" width="5" style="10" customWidth="1"/>
    <col min="5365" max="5365" width="5.5" style="10" customWidth="1"/>
    <col min="5366" max="5367" width="4.25" style="10" customWidth="1"/>
    <col min="5368" max="5603" width="3.75" style="10"/>
    <col min="5604" max="5604" width="3.125" style="10" customWidth="1"/>
    <col min="5605" max="5608" width="3.875" style="10" customWidth="1"/>
    <col min="5609" max="5609" width="4.125" style="10" customWidth="1"/>
    <col min="5610" max="5610" width="5" style="10" customWidth="1"/>
    <col min="5611" max="5611" width="5.5" style="10" customWidth="1"/>
    <col min="5612" max="5612" width="5" style="10" customWidth="1"/>
    <col min="5613" max="5613" width="5.5" style="10" customWidth="1"/>
    <col min="5614" max="5614" width="5" style="10" customWidth="1"/>
    <col min="5615" max="5615" width="5.5" style="10" customWidth="1"/>
    <col min="5616" max="5616" width="5" style="10" customWidth="1"/>
    <col min="5617" max="5617" width="5.5" style="10" customWidth="1"/>
    <col min="5618" max="5618" width="5" style="10" customWidth="1"/>
    <col min="5619" max="5619" width="5.5" style="10" customWidth="1"/>
    <col min="5620" max="5620" width="5" style="10" customWidth="1"/>
    <col min="5621" max="5621" width="5.5" style="10" customWidth="1"/>
    <col min="5622" max="5623" width="4.25" style="10" customWidth="1"/>
    <col min="5624" max="5859" width="3.75" style="10"/>
    <col min="5860" max="5860" width="3.125" style="10" customWidth="1"/>
    <col min="5861" max="5864" width="3.875" style="10" customWidth="1"/>
    <col min="5865" max="5865" width="4.125" style="10" customWidth="1"/>
    <col min="5866" max="5866" width="5" style="10" customWidth="1"/>
    <col min="5867" max="5867" width="5.5" style="10" customWidth="1"/>
    <col min="5868" max="5868" width="5" style="10" customWidth="1"/>
    <col min="5869" max="5869" width="5.5" style="10" customWidth="1"/>
    <col min="5870" max="5870" width="5" style="10" customWidth="1"/>
    <col min="5871" max="5871" width="5.5" style="10" customWidth="1"/>
    <col min="5872" max="5872" width="5" style="10" customWidth="1"/>
    <col min="5873" max="5873" width="5.5" style="10" customWidth="1"/>
    <col min="5874" max="5874" width="5" style="10" customWidth="1"/>
    <col min="5875" max="5875" width="5.5" style="10" customWidth="1"/>
    <col min="5876" max="5876" width="5" style="10" customWidth="1"/>
    <col min="5877" max="5877" width="5.5" style="10" customWidth="1"/>
    <col min="5878" max="5879" width="4.25" style="10" customWidth="1"/>
    <col min="5880" max="6115" width="3.75" style="10"/>
    <col min="6116" max="6116" width="3.125" style="10" customWidth="1"/>
    <col min="6117" max="6120" width="3.875" style="10" customWidth="1"/>
    <col min="6121" max="6121" width="4.125" style="10" customWidth="1"/>
    <col min="6122" max="6122" width="5" style="10" customWidth="1"/>
    <col min="6123" max="6123" width="5.5" style="10" customWidth="1"/>
    <col min="6124" max="6124" width="5" style="10" customWidth="1"/>
    <col min="6125" max="6125" width="5.5" style="10" customWidth="1"/>
    <col min="6126" max="6126" width="5" style="10" customWidth="1"/>
    <col min="6127" max="6127" width="5.5" style="10" customWidth="1"/>
    <col min="6128" max="6128" width="5" style="10" customWidth="1"/>
    <col min="6129" max="6129" width="5.5" style="10" customWidth="1"/>
    <col min="6130" max="6130" width="5" style="10" customWidth="1"/>
    <col min="6131" max="6131" width="5.5" style="10" customWidth="1"/>
    <col min="6132" max="6132" width="5" style="10" customWidth="1"/>
    <col min="6133" max="6133" width="5.5" style="10" customWidth="1"/>
    <col min="6134" max="6135" width="4.25" style="10" customWidth="1"/>
    <col min="6136" max="6371" width="3.75" style="10"/>
    <col min="6372" max="6372" width="3.125" style="10" customWidth="1"/>
    <col min="6373" max="6376" width="3.875" style="10" customWidth="1"/>
    <col min="6377" max="6377" width="4.125" style="10" customWidth="1"/>
    <col min="6378" max="6378" width="5" style="10" customWidth="1"/>
    <col min="6379" max="6379" width="5.5" style="10" customWidth="1"/>
    <col min="6380" max="6380" width="5" style="10" customWidth="1"/>
    <col min="6381" max="6381" width="5.5" style="10" customWidth="1"/>
    <col min="6382" max="6382" width="5" style="10" customWidth="1"/>
    <col min="6383" max="6383" width="5.5" style="10" customWidth="1"/>
    <col min="6384" max="6384" width="5" style="10" customWidth="1"/>
    <col min="6385" max="6385" width="5.5" style="10" customWidth="1"/>
    <col min="6386" max="6386" width="5" style="10" customWidth="1"/>
    <col min="6387" max="6387" width="5.5" style="10" customWidth="1"/>
    <col min="6388" max="6388" width="5" style="10" customWidth="1"/>
    <col min="6389" max="6389" width="5.5" style="10" customWidth="1"/>
    <col min="6390" max="6391" width="4.25" style="10" customWidth="1"/>
    <col min="6392" max="6627" width="3.75" style="10"/>
    <col min="6628" max="6628" width="3.125" style="10" customWidth="1"/>
    <col min="6629" max="6632" width="3.875" style="10" customWidth="1"/>
    <col min="6633" max="6633" width="4.125" style="10" customWidth="1"/>
    <col min="6634" max="6634" width="5" style="10" customWidth="1"/>
    <col min="6635" max="6635" width="5.5" style="10" customWidth="1"/>
    <col min="6636" max="6636" width="5" style="10" customWidth="1"/>
    <col min="6637" max="6637" width="5.5" style="10" customWidth="1"/>
    <col min="6638" max="6638" width="5" style="10" customWidth="1"/>
    <col min="6639" max="6639" width="5.5" style="10" customWidth="1"/>
    <col min="6640" max="6640" width="5" style="10" customWidth="1"/>
    <col min="6641" max="6641" width="5.5" style="10" customWidth="1"/>
    <col min="6642" max="6642" width="5" style="10" customWidth="1"/>
    <col min="6643" max="6643" width="5.5" style="10" customWidth="1"/>
    <col min="6644" max="6644" width="5" style="10" customWidth="1"/>
    <col min="6645" max="6645" width="5.5" style="10" customWidth="1"/>
    <col min="6646" max="6647" width="4.25" style="10" customWidth="1"/>
    <col min="6648" max="6883" width="3.75" style="10"/>
    <col min="6884" max="6884" width="3.125" style="10" customWidth="1"/>
    <col min="6885" max="6888" width="3.875" style="10" customWidth="1"/>
    <col min="6889" max="6889" width="4.125" style="10" customWidth="1"/>
    <col min="6890" max="6890" width="5" style="10" customWidth="1"/>
    <col min="6891" max="6891" width="5.5" style="10" customWidth="1"/>
    <col min="6892" max="6892" width="5" style="10" customWidth="1"/>
    <col min="6893" max="6893" width="5.5" style="10" customWidth="1"/>
    <col min="6894" max="6894" width="5" style="10" customWidth="1"/>
    <col min="6895" max="6895" width="5.5" style="10" customWidth="1"/>
    <col min="6896" max="6896" width="5" style="10" customWidth="1"/>
    <col min="6897" max="6897" width="5.5" style="10" customWidth="1"/>
    <col min="6898" max="6898" width="5" style="10" customWidth="1"/>
    <col min="6899" max="6899" width="5.5" style="10" customWidth="1"/>
    <col min="6900" max="6900" width="5" style="10" customWidth="1"/>
    <col min="6901" max="6901" width="5.5" style="10" customWidth="1"/>
    <col min="6902" max="6903" width="4.25" style="10" customWidth="1"/>
    <col min="6904" max="7139" width="3.75" style="10"/>
    <col min="7140" max="7140" width="3.125" style="10" customWidth="1"/>
    <col min="7141" max="7144" width="3.875" style="10" customWidth="1"/>
    <col min="7145" max="7145" width="4.125" style="10" customWidth="1"/>
    <col min="7146" max="7146" width="5" style="10" customWidth="1"/>
    <col min="7147" max="7147" width="5.5" style="10" customWidth="1"/>
    <col min="7148" max="7148" width="5" style="10" customWidth="1"/>
    <col min="7149" max="7149" width="5.5" style="10" customWidth="1"/>
    <col min="7150" max="7150" width="5" style="10" customWidth="1"/>
    <col min="7151" max="7151" width="5.5" style="10" customWidth="1"/>
    <col min="7152" max="7152" width="5" style="10" customWidth="1"/>
    <col min="7153" max="7153" width="5.5" style="10" customWidth="1"/>
    <col min="7154" max="7154" width="5" style="10" customWidth="1"/>
    <col min="7155" max="7155" width="5.5" style="10" customWidth="1"/>
    <col min="7156" max="7156" width="5" style="10" customWidth="1"/>
    <col min="7157" max="7157" width="5.5" style="10" customWidth="1"/>
    <col min="7158" max="7159" width="4.25" style="10" customWidth="1"/>
    <col min="7160" max="7395" width="3.75" style="10"/>
    <col min="7396" max="7396" width="3.125" style="10" customWidth="1"/>
    <col min="7397" max="7400" width="3.875" style="10" customWidth="1"/>
    <col min="7401" max="7401" width="4.125" style="10" customWidth="1"/>
    <col min="7402" max="7402" width="5" style="10" customWidth="1"/>
    <col min="7403" max="7403" width="5.5" style="10" customWidth="1"/>
    <col min="7404" max="7404" width="5" style="10" customWidth="1"/>
    <col min="7405" max="7405" width="5.5" style="10" customWidth="1"/>
    <col min="7406" max="7406" width="5" style="10" customWidth="1"/>
    <col min="7407" max="7407" width="5.5" style="10" customWidth="1"/>
    <col min="7408" max="7408" width="5" style="10" customWidth="1"/>
    <col min="7409" max="7409" width="5.5" style="10" customWidth="1"/>
    <col min="7410" max="7410" width="5" style="10" customWidth="1"/>
    <col min="7411" max="7411" width="5.5" style="10" customWidth="1"/>
    <col min="7412" max="7412" width="5" style="10" customWidth="1"/>
    <col min="7413" max="7413" width="5.5" style="10" customWidth="1"/>
    <col min="7414" max="7415" width="4.25" style="10" customWidth="1"/>
    <col min="7416" max="7651" width="3.75" style="10"/>
    <col min="7652" max="7652" width="3.125" style="10" customWidth="1"/>
    <col min="7653" max="7656" width="3.875" style="10" customWidth="1"/>
    <col min="7657" max="7657" width="4.125" style="10" customWidth="1"/>
    <col min="7658" max="7658" width="5" style="10" customWidth="1"/>
    <col min="7659" max="7659" width="5.5" style="10" customWidth="1"/>
    <col min="7660" max="7660" width="5" style="10" customWidth="1"/>
    <col min="7661" max="7661" width="5.5" style="10" customWidth="1"/>
    <col min="7662" max="7662" width="5" style="10" customWidth="1"/>
    <col min="7663" max="7663" width="5.5" style="10" customWidth="1"/>
    <col min="7664" max="7664" width="5" style="10" customWidth="1"/>
    <col min="7665" max="7665" width="5.5" style="10" customWidth="1"/>
    <col min="7666" max="7666" width="5" style="10" customWidth="1"/>
    <col min="7667" max="7667" width="5.5" style="10" customWidth="1"/>
    <col min="7668" max="7668" width="5" style="10" customWidth="1"/>
    <col min="7669" max="7669" width="5.5" style="10" customWidth="1"/>
    <col min="7670" max="7671" width="4.25" style="10" customWidth="1"/>
    <col min="7672" max="7907" width="3.75" style="10"/>
    <col min="7908" max="7908" width="3.125" style="10" customWidth="1"/>
    <col min="7909" max="7912" width="3.875" style="10" customWidth="1"/>
    <col min="7913" max="7913" width="4.125" style="10" customWidth="1"/>
    <col min="7914" max="7914" width="5" style="10" customWidth="1"/>
    <col min="7915" max="7915" width="5.5" style="10" customWidth="1"/>
    <col min="7916" max="7916" width="5" style="10" customWidth="1"/>
    <col min="7917" max="7917" width="5.5" style="10" customWidth="1"/>
    <col min="7918" max="7918" width="5" style="10" customWidth="1"/>
    <col min="7919" max="7919" width="5.5" style="10" customWidth="1"/>
    <col min="7920" max="7920" width="5" style="10" customWidth="1"/>
    <col min="7921" max="7921" width="5.5" style="10" customWidth="1"/>
    <col min="7922" max="7922" width="5" style="10" customWidth="1"/>
    <col min="7923" max="7923" width="5.5" style="10" customWidth="1"/>
    <col min="7924" max="7924" width="5" style="10" customWidth="1"/>
    <col min="7925" max="7925" width="5.5" style="10" customWidth="1"/>
    <col min="7926" max="7927" width="4.25" style="10" customWidth="1"/>
    <col min="7928" max="8163" width="3.75" style="10"/>
    <col min="8164" max="8164" width="3.125" style="10" customWidth="1"/>
    <col min="8165" max="8168" width="3.875" style="10" customWidth="1"/>
    <col min="8169" max="8169" width="4.125" style="10" customWidth="1"/>
    <col min="8170" max="8170" width="5" style="10" customWidth="1"/>
    <col min="8171" max="8171" width="5.5" style="10" customWidth="1"/>
    <col min="8172" max="8172" width="5" style="10" customWidth="1"/>
    <col min="8173" max="8173" width="5.5" style="10" customWidth="1"/>
    <col min="8174" max="8174" width="5" style="10" customWidth="1"/>
    <col min="8175" max="8175" width="5.5" style="10" customWidth="1"/>
    <col min="8176" max="8176" width="5" style="10" customWidth="1"/>
    <col min="8177" max="8177" width="5.5" style="10" customWidth="1"/>
    <col min="8178" max="8178" width="5" style="10" customWidth="1"/>
    <col min="8179" max="8179" width="5.5" style="10" customWidth="1"/>
    <col min="8180" max="8180" width="5" style="10" customWidth="1"/>
    <col min="8181" max="8181" width="5.5" style="10" customWidth="1"/>
    <col min="8182" max="8183" width="4.25" style="10" customWidth="1"/>
    <col min="8184" max="8419" width="3.75" style="10"/>
    <col min="8420" max="8420" width="3.125" style="10" customWidth="1"/>
    <col min="8421" max="8424" width="3.875" style="10" customWidth="1"/>
    <col min="8425" max="8425" width="4.125" style="10" customWidth="1"/>
    <col min="8426" max="8426" width="5" style="10" customWidth="1"/>
    <col min="8427" max="8427" width="5.5" style="10" customWidth="1"/>
    <col min="8428" max="8428" width="5" style="10" customWidth="1"/>
    <col min="8429" max="8429" width="5.5" style="10" customWidth="1"/>
    <col min="8430" max="8430" width="5" style="10" customWidth="1"/>
    <col min="8431" max="8431" width="5.5" style="10" customWidth="1"/>
    <col min="8432" max="8432" width="5" style="10" customWidth="1"/>
    <col min="8433" max="8433" width="5.5" style="10" customWidth="1"/>
    <col min="8434" max="8434" width="5" style="10" customWidth="1"/>
    <col min="8435" max="8435" width="5.5" style="10" customWidth="1"/>
    <col min="8436" max="8436" width="5" style="10" customWidth="1"/>
    <col min="8437" max="8437" width="5.5" style="10" customWidth="1"/>
    <col min="8438" max="8439" width="4.25" style="10" customWidth="1"/>
    <col min="8440" max="8675" width="3.75" style="10"/>
    <col min="8676" max="8676" width="3.125" style="10" customWidth="1"/>
    <col min="8677" max="8680" width="3.875" style="10" customWidth="1"/>
    <col min="8681" max="8681" width="4.125" style="10" customWidth="1"/>
    <col min="8682" max="8682" width="5" style="10" customWidth="1"/>
    <col min="8683" max="8683" width="5.5" style="10" customWidth="1"/>
    <col min="8684" max="8684" width="5" style="10" customWidth="1"/>
    <col min="8685" max="8685" width="5.5" style="10" customWidth="1"/>
    <col min="8686" max="8686" width="5" style="10" customWidth="1"/>
    <col min="8687" max="8687" width="5.5" style="10" customWidth="1"/>
    <col min="8688" max="8688" width="5" style="10" customWidth="1"/>
    <col min="8689" max="8689" width="5.5" style="10" customWidth="1"/>
    <col min="8690" max="8690" width="5" style="10" customWidth="1"/>
    <col min="8691" max="8691" width="5.5" style="10" customWidth="1"/>
    <col min="8692" max="8692" width="5" style="10" customWidth="1"/>
    <col min="8693" max="8693" width="5.5" style="10" customWidth="1"/>
    <col min="8694" max="8695" width="4.25" style="10" customWidth="1"/>
    <col min="8696" max="8931" width="3.75" style="10"/>
    <col min="8932" max="8932" width="3.125" style="10" customWidth="1"/>
    <col min="8933" max="8936" width="3.875" style="10" customWidth="1"/>
    <col min="8937" max="8937" width="4.125" style="10" customWidth="1"/>
    <col min="8938" max="8938" width="5" style="10" customWidth="1"/>
    <col min="8939" max="8939" width="5.5" style="10" customWidth="1"/>
    <col min="8940" max="8940" width="5" style="10" customWidth="1"/>
    <col min="8941" max="8941" width="5.5" style="10" customWidth="1"/>
    <col min="8942" max="8942" width="5" style="10" customWidth="1"/>
    <col min="8943" max="8943" width="5.5" style="10" customWidth="1"/>
    <col min="8944" max="8944" width="5" style="10" customWidth="1"/>
    <col min="8945" max="8945" width="5.5" style="10" customWidth="1"/>
    <col min="8946" max="8946" width="5" style="10" customWidth="1"/>
    <col min="8947" max="8947" width="5.5" style="10" customWidth="1"/>
    <col min="8948" max="8948" width="5" style="10" customWidth="1"/>
    <col min="8949" max="8949" width="5.5" style="10" customWidth="1"/>
    <col min="8950" max="8951" width="4.25" style="10" customWidth="1"/>
    <col min="8952" max="9187" width="3.75" style="10"/>
    <col min="9188" max="9188" width="3.125" style="10" customWidth="1"/>
    <col min="9189" max="9192" width="3.875" style="10" customWidth="1"/>
    <col min="9193" max="9193" width="4.125" style="10" customWidth="1"/>
    <col min="9194" max="9194" width="5" style="10" customWidth="1"/>
    <col min="9195" max="9195" width="5.5" style="10" customWidth="1"/>
    <col min="9196" max="9196" width="5" style="10" customWidth="1"/>
    <col min="9197" max="9197" width="5.5" style="10" customWidth="1"/>
    <col min="9198" max="9198" width="5" style="10" customWidth="1"/>
    <col min="9199" max="9199" width="5.5" style="10" customWidth="1"/>
    <col min="9200" max="9200" width="5" style="10" customWidth="1"/>
    <col min="9201" max="9201" width="5.5" style="10" customWidth="1"/>
    <col min="9202" max="9202" width="5" style="10" customWidth="1"/>
    <col min="9203" max="9203" width="5.5" style="10" customWidth="1"/>
    <col min="9204" max="9204" width="5" style="10" customWidth="1"/>
    <col min="9205" max="9205" width="5.5" style="10" customWidth="1"/>
    <col min="9206" max="9207" width="4.25" style="10" customWidth="1"/>
    <col min="9208" max="9443" width="3.75" style="10"/>
    <col min="9444" max="9444" width="3.125" style="10" customWidth="1"/>
    <col min="9445" max="9448" width="3.875" style="10" customWidth="1"/>
    <col min="9449" max="9449" width="4.125" style="10" customWidth="1"/>
    <col min="9450" max="9450" width="5" style="10" customWidth="1"/>
    <col min="9451" max="9451" width="5.5" style="10" customWidth="1"/>
    <col min="9452" max="9452" width="5" style="10" customWidth="1"/>
    <col min="9453" max="9453" width="5.5" style="10" customWidth="1"/>
    <col min="9454" max="9454" width="5" style="10" customWidth="1"/>
    <col min="9455" max="9455" width="5.5" style="10" customWidth="1"/>
    <col min="9456" max="9456" width="5" style="10" customWidth="1"/>
    <col min="9457" max="9457" width="5.5" style="10" customWidth="1"/>
    <col min="9458" max="9458" width="5" style="10" customWidth="1"/>
    <col min="9459" max="9459" width="5.5" style="10" customWidth="1"/>
    <col min="9460" max="9460" width="5" style="10" customWidth="1"/>
    <col min="9461" max="9461" width="5.5" style="10" customWidth="1"/>
    <col min="9462" max="9463" width="4.25" style="10" customWidth="1"/>
    <col min="9464" max="9699" width="3.75" style="10"/>
    <col min="9700" max="9700" width="3.125" style="10" customWidth="1"/>
    <col min="9701" max="9704" width="3.875" style="10" customWidth="1"/>
    <col min="9705" max="9705" width="4.125" style="10" customWidth="1"/>
    <col min="9706" max="9706" width="5" style="10" customWidth="1"/>
    <col min="9707" max="9707" width="5.5" style="10" customWidth="1"/>
    <col min="9708" max="9708" width="5" style="10" customWidth="1"/>
    <col min="9709" max="9709" width="5.5" style="10" customWidth="1"/>
    <col min="9710" max="9710" width="5" style="10" customWidth="1"/>
    <col min="9711" max="9711" width="5.5" style="10" customWidth="1"/>
    <col min="9712" max="9712" width="5" style="10" customWidth="1"/>
    <col min="9713" max="9713" width="5.5" style="10" customWidth="1"/>
    <col min="9714" max="9714" width="5" style="10" customWidth="1"/>
    <col min="9715" max="9715" width="5.5" style="10" customWidth="1"/>
    <col min="9716" max="9716" width="5" style="10" customWidth="1"/>
    <col min="9717" max="9717" width="5.5" style="10" customWidth="1"/>
    <col min="9718" max="9719" width="4.25" style="10" customWidth="1"/>
    <col min="9720" max="9955" width="3.75" style="10"/>
    <col min="9956" max="9956" width="3.125" style="10" customWidth="1"/>
    <col min="9957" max="9960" width="3.875" style="10" customWidth="1"/>
    <col min="9961" max="9961" width="4.125" style="10" customWidth="1"/>
    <col min="9962" max="9962" width="5" style="10" customWidth="1"/>
    <col min="9963" max="9963" width="5.5" style="10" customWidth="1"/>
    <col min="9964" max="9964" width="5" style="10" customWidth="1"/>
    <col min="9965" max="9965" width="5.5" style="10" customWidth="1"/>
    <col min="9966" max="9966" width="5" style="10" customWidth="1"/>
    <col min="9967" max="9967" width="5.5" style="10" customWidth="1"/>
    <col min="9968" max="9968" width="5" style="10" customWidth="1"/>
    <col min="9969" max="9969" width="5.5" style="10" customWidth="1"/>
    <col min="9970" max="9970" width="5" style="10" customWidth="1"/>
    <col min="9971" max="9971" width="5.5" style="10" customWidth="1"/>
    <col min="9972" max="9972" width="5" style="10" customWidth="1"/>
    <col min="9973" max="9973" width="5.5" style="10" customWidth="1"/>
    <col min="9974" max="9975" width="4.25" style="10" customWidth="1"/>
    <col min="9976" max="10211" width="3.75" style="10"/>
    <col min="10212" max="10212" width="3.125" style="10" customWidth="1"/>
    <col min="10213" max="10216" width="3.875" style="10" customWidth="1"/>
    <col min="10217" max="10217" width="4.125" style="10" customWidth="1"/>
    <col min="10218" max="10218" width="5" style="10" customWidth="1"/>
    <col min="10219" max="10219" width="5.5" style="10" customWidth="1"/>
    <col min="10220" max="10220" width="5" style="10" customWidth="1"/>
    <col min="10221" max="10221" width="5.5" style="10" customWidth="1"/>
    <col min="10222" max="10222" width="5" style="10" customWidth="1"/>
    <col min="10223" max="10223" width="5.5" style="10" customWidth="1"/>
    <col min="10224" max="10224" width="5" style="10" customWidth="1"/>
    <col min="10225" max="10225" width="5.5" style="10" customWidth="1"/>
    <col min="10226" max="10226" width="5" style="10" customWidth="1"/>
    <col min="10227" max="10227" width="5.5" style="10" customWidth="1"/>
    <col min="10228" max="10228" width="5" style="10" customWidth="1"/>
    <col min="10229" max="10229" width="5.5" style="10" customWidth="1"/>
    <col min="10230" max="10231" width="4.25" style="10" customWidth="1"/>
    <col min="10232" max="10467" width="3.75" style="10"/>
    <col min="10468" max="10468" width="3.125" style="10" customWidth="1"/>
    <col min="10469" max="10472" width="3.875" style="10" customWidth="1"/>
    <col min="10473" max="10473" width="4.125" style="10" customWidth="1"/>
    <col min="10474" max="10474" width="5" style="10" customWidth="1"/>
    <col min="10475" max="10475" width="5.5" style="10" customWidth="1"/>
    <col min="10476" max="10476" width="5" style="10" customWidth="1"/>
    <col min="10477" max="10477" width="5.5" style="10" customWidth="1"/>
    <col min="10478" max="10478" width="5" style="10" customWidth="1"/>
    <col min="10479" max="10479" width="5.5" style="10" customWidth="1"/>
    <col min="10480" max="10480" width="5" style="10" customWidth="1"/>
    <col min="10481" max="10481" width="5.5" style="10" customWidth="1"/>
    <col min="10482" max="10482" width="5" style="10" customWidth="1"/>
    <col min="10483" max="10483" width="5.5" style="10" customWidth="1"/>
    <col min="10484" max="10484" width="5" style="10" customWidth="1"/>
    <col min="10485" max="10485" width="5.5" style="10" customWidth="1"/>
    <col min="10486" max="10487" width="4.25" style="10" customWidth="1"/>
    <col min="10488" max="10723" width="3.75" style="10"/>
    <col min="10724" max="10724" width="3.125" style="10" customWidth="1"/>
    <col min="10725" max="10728" width="3.875" style="10" customWidth="1"/>
    <col min="10729" max="10729" width="4.125" style="10" customWidth="1"/>
    <col min="10730" max="10730" width="5" style="10" customWidth="1"/>
    <col min="10731" max="10731" width="5.5" style="10" customWidth="1"/>
    <col min="10732" max="10732" width="5" style="10" customWidth="1"/>
    <col min="10733" max="10733" width="5.5" style="10" customWidth="1"/>
    <col min="10734" max="10734" width="5" style="10" customWidth="1"/>
    <col min="10735" max="10735" width="5.5" style="10" customWidth="1"/>
    <col min="10736" max="10736" width="5" style="10" customWidth="1"/>
    <col min="10737" max="10737" width="5.5" style="10" customWidth="1"/>
    <col min="10738" max="10738" width="5" style="10" customWidth="1"/>
    <col min="10739" max="10739" width="5.5" style="10" customWidth="1"/>
    <col min="10740" max="10740" width="5" style="10" customWidth="1"/>
    <col min="10741" max="10741" width="5.5" style="10" customWidth="1"/>
    <col min="10742" max="10743" width="4.25" style="10" customWidth="1"/>
    <col min="10744" max="10979" width="3.75" style="10"/>
    <col min="10980" max="10980" width="3.125" style="10" customWidth="1"/>
    <col min="10981" max="10984" width="3.875" style="10" customWidth="1"/>
    <col min="10985" max="10985" width="4.125" style="10" customWidth="1"/>
    <col min="10986" max="10986" width="5" style="10" customWidth="1"/>
    <col min="10987" max="10987" width="5.5" style="10" customWidth="1"/>
    <col min="10988" max="10988" width="5" style="10" customWidth="1"/>
    <col min="10989" max="10989" width="5.5" style="10" customWidth="1"/>
    <col min="10990" max="10990" width="5" style="10" customWidth="1"/>
    <col min="10991" max="10991" width="5.5" style="10" customWidth="1"/>
    <col min="10992" max="10992" width="5" style="10" customWidth="1"/>
    <col min="10993" max="10993" width="5.5" style="10" customWidth="1"/>
    <col min="10994" max="10994" width="5" style="10" customWidth="1"/>
    <col min="10995" max="10995" width="5.5" style="10" customWidth="1"/>
    <col min="10996" max="10996" width="5" style="10" customWidth="1"/>
    <col min="10997" max="10997" width="5.5" style="10" customWidth="1"/>
    <col min="10998" max="10999" width="4.25" style="10" customWidth="1"/>
    <col min="11000" max="11235" width="3.75" style="10"/>
    <col min="11236" max="11236" width="3.125" style="10" customWidth="1"/>
    <col min="11237" max="11240" width="3.875" style="10" customWidth="1"/>
    <col min="11241" max="11241" width="4.125" style="10" customWidth="1"/>
    <col min="11242" max="11242" width="5" style="10" customWidth="1"/>
    <col min="11243" max="11243" width="5.5" style="10" customWidth="1"/>
    <col min="11244" max="11244" width="5" style="10" customWidth="1"/>
    <col min="11245" max="11245" width="5.5" style="10" customWidth="1"/>
    <col min="11246" max="11246" width="5" style="10" customWidth="1"/>
    <col min="11247" max="11247" width="5.5" style="10" customWidth="1"/>
    <col min="11248" max="11248" width="5" style="10" customWidth="1"/>
    <col min="11249" max="11249" width="5.5" style="10" customWidth="1"/>
    <col min="11250" max="11250" width="5" style="10" customWidth="1"/>
    <col min="11251" max="11251" width="5.5" style="10" customWidth="1"/>
    <col min="11252" max="11252" width="5" style="10" customWidth="1"/>
    <col min="11253" max="11253" width="5.5" style="10" customWidth="1"/>
    <col min="11254" max="11255" width="4.25" style="10" customWidth="1"/>
    <col min="11256" max="11491" width="3.75" style="10"/>
    <col min="11492" max="11492" width="3.125" style="10" customWidth="1"/>
    <col min="11493" max="11496" width="3.875" style="10" customWidth="1"/>
    <col min="11497" max="11497" width="4.125" style="10" customWidth="1"/>
    <col min="11498" max="11498" width="5" style="10" customWidth="1"/>
    <col min="11499" max="11499" width="5.5" style="10" customWidth="1"/>
    <col min="11500" max="11500" width="5" style="10" customWidth="1"/>
    <col min="11501" max="11501" width="5.5" style="10" customWidth="1"/>
    <col min="11502" max="11502" width="5" style="10" customWidth="1"/>
    <col min="11503" max="11503" width="5.5" style="10" customWidth="1"/>
    <col min="11504" max="11504" width="5" style="10" customWidth="1"/>
    <col min="11505" max="11505" width="5.5" style="10" customWidth="1"/>
    <col min="11506" max="11506" width="5" style="10" customWidth="1"/>
    <col min="11507" max="11507" width="5.5" style="10" customWidth="1"/>
    <col min="11508" max="11508" width="5" style="10" customWidth="1"/>
    <col min="11509" max="11509" width="5.5" style="10" customWidth="1"/>
    <col min="11510" max="11511" width="4.25" style="10" customWidth="1"/>
    <col min="11512" max="11747" width="3.75" style="10"/>
    <col min="11748" max="11748" width="3.125" style="10" customWidth="1"/>
    <col min="11749" max="11752" width="3.875" style="10" customWidth="1"/>
    <col min="11753" max="11753" width="4.125" style="10" customWidth="1"/>
    <col min="11754" max="11754" width="5" style="10" customWidth="1"/>
    <col min="11755" max="11755" width="5.5" style="10" customWidth="1"/>
    <col min="11756" max="11756" width="5" style="10" customWidth="1"/>
    <col min="11757" max="11757" width="5.5" style="10" customWidth="1"/>
    <col min="11758" max="11758" width="5" style="10" customWidth="1"/>
    <col min="11759" max="11759" width="5.5" style="10" customWidth="1"/>
    <col min="11760" max="11760" width="5" style="10" customWidth="1"/>
    <col min="11761" max="11761" width="5.5" style="10" customWidth="1"/>
    <col min="11762" max="11762" width="5" style="10" customWidth="1"/>
    <col min="11763" max="11763" width="5.5" style="10" customWidth="1"/>
    <col min="11764" max="11764" width="5" style="10" customWidth="1"/>
    <col min="11765" max="11765" width="5.5" style="10" customWidth="1"/>
    <col min="11766" max="11767" width="4.25" style="10" customWidth="1"/>
    <col min="11768" max="12003" width="3.75" style="10"/>
    <col min="12004" max="12004" width="3.125" style="10" customWidth="1"/>
    <col min="12005" max="12008" width="3.875" style="10" customWidth="1"/>
    <col min="12009" max="12009" width="4.125" style="10" customWidth="1"/>
    <col min="12010" max="12010" width="5" style="10" customWidth="1"/>
    <col min="12011" max="12011" width="5.5" style="10" customWidth="1"/>
    <col min="12012" max="12012" width="5" style="10" customWidth="1"/>
    <col min="12013" max="12013" width="5.5" style="10" customWidth="1"/>
    <col min="12014" max="12014" width="5" style="10" customWidth="1"/>
    <col min="12015" max="12015" width="5.5" style="10" customWidth="1"/>
    <col min="12016" max="12016" width="5" style="10" customWidth="1"/>
    <col min="12017" max="12017" width="5.5" style="10" customWidth="1"/>
    <col min="12018" max="12018" width="5" style="10" customWidth="1"/>
    <col min="12019" max="12019" width="5.5" style="10" customWidth="1"/>
    <col min="12020" max="12020" width="5" style="10" customWidth="1"/>
    <col min="12021" max="12021" width="5.5" style="10" customWidth="1"/>
    <col min="12022" max="12023" width="4.25" style="10" customWidth="1"/>
    <col min="12024" max="12259" width="3.75" style="10"/>
    <col min="12260" max="12260" width="3.125" style="10" customWidth="1"/>
    <col min="12261" max="12264" width="3.875" style="10" customWidth="1"/>
    <col min="12265" max="12265" width="4.125" style="10" customWidth="1"/>
    <col min="12266" max="12266" width="5" style="10" customWidth="1"/>
    <col min="12267" max="12267" width="5.5" style="10" customWidth="1"/>
    <col min="12268" max="12268" width="5" style="10" customWidth="1"/>
    <col min="12269" max="12269" width="5.5" style="10" customWidth="1"/>
    <col min="12270" max="12270" width="5" style="10" customWidth="1"/>
    <col min="12271" max="12271" width="5.5" style="10" customWidth="1"/>
    <col min="12272" max="12272" width="5" style="10" customWidth="1"/>
    <col min="12273" max="12273" width="5.5" style="10" customWidth="1"/>
    <col min="12274" max="12274" width="5" style="10" customWidth="1"/>
    <col min="12275" max="12275" width="5.5" style="10" customWidth="1"/>
    <col min="12276" max="12276" width="5" style="10" customWidth="1"/>
    <col min="12277" max="12277" width="5.5" style="10" customWidth="1"/>
    <col min="12278" max="12279" width="4.25" style="10" customWidth="1"/>
    <col min="12280" max="12515" width="3.75" style="10"/>
    <col min="12516" max="12516" width="3.125" style="10" customWidth="1"/>
    <col min="12517" max="12520" width="3.875" style="10" customWidth="1"/>
    <col min="12521" max="12521" width="4.125" style="10" customWidth="1"/>
    <col min="12522" max="12522" width="5" style="10" customWidth="1"/>
    <col min="12523" max="12523" width="5.5" style="10" customWidth="1"/>
    <col min="12524" max="12524" width="5" style="10" customWidth="1"/>
    <col min="12525" max="12525" width="5.5" style="10" customWidth="1"/>
    <col min="12526" max="12526" width="5" style="10" customWidth="1"/>
    <col min="12527" max="12527" width="5.5" style="10" customWidth="1"/>
    <col min="12528" max="12528" width="5" style="10" customWidth="1"/>
    <col min="12529" max="12529" width="5.5" style="10" customWidth="1"/>
    <col min="12530" max="12530" width="5" style="10" customWidth="1"/>
    <col min="12531" max="12531" width="5.5" style="10" customWidth="1"/>
    <col min="12532" max="12532" width="5" style="10" customWidth="1"/>
    <col min="12533" max="12533" width="5.5" style="10" customWidth="1"/>
    <col min="12534" max="12535" width="4.25" style="10" customWidth="1"/>
    <col min="12536" max="12771" width="3.75" style="10"/>
    <col min="12772" max="12772" width="3.125" style="10" customWidth="1"/>
    <col min="12773" max="12776" width="3.875" style="10" customWidth="1"/>
    <col min="12777" max="12777" width="4.125" style="10" customWidth="1"/>
    <col min="12778" max="12778" width="5" style="10" customWidth="1"/>
    <col min="12779" max="12779" width="5.5" style="10" customWidth="1"/>
    <col min="12780" max="12780" width="5" style="10" customWidth="1"/>
    <col min="12781" max="12781" width="5.5" style="10" customWidth="1"/>
    <col min="12782" max="12782" width="5" style="10" customWidth="1"/>
    <col min="12783" max="12783" width="5.5" style="10" customWidth="1"/>
    <col min="12784" max="12784" width="5" style="10" customWidth="1"/>
    <col min="12785" max="12785" width="5.5" style="10" customWidth="1"/>
    <col min="12786" max="12786" width="5" style="10" customWidth="1"/>
    <col min="12787" max="12787" width="5.5" style="10" customWidth="1"/>
    <col min="12788" max="12788" width="5" style="10" customWidth="1"/>
    <col min="12789" max="12789" width="5.5" style="10" customWidth="1"/>
    <col min="12790" max="12791" width="4.25" style="10" customWidth="1"/>
    <col min="12792" max="13027" width="3.75" style="10"/>
    <col min="13028" max="13028" width="3.125" style="10" customWidth="1"/>
    <col min="13029" max="13032" width="3.875" style="10" customWidth="1"/>
    <col min="13033" max="13033" width="4.125" style="10" customWidth="1"/>
    <col min="13034" max="13034" width="5" style="10" customWidth="1"/>
    <col min="13035" max="13035" width="5.5" style="10" customWidth="1"/>
    <col min="13036" max="13036" width="5" style="10" customWidth="1"/>
    <col min="13037" max="13037" width="5.5" style="10" customWidth="1"/>
    <col min="13038" max="13038" width="5" style="10" customWidth="1"/>
    <col min="13039" max="13039" width="5.5" style="10" customWidth="1"/>
    <col min="13040" max="13040" width="5" style="10" customWidth="1"/>
    <col min="13041" max="13041" width="5.5" style="10" customWidth="1"/>
    <col min="13042" max="13042" width="5" style="10" customWidth="1"/>
    <col min="13043" max="13043" width="5.5" style="10" customWidth="1"/>
    <col min="13044" max="13044" width="5" style="10" customWidth="1"/>
    <col min="13045" max="13045" width="5.5" style="10" customWidth="1"/>
    <col min="13046" max="13047" width="4.25" style="10" customWidth="1"/>
    <col min="13048" max="13283" width="3.75" style="10"/>
    <col min="13284" max="13284" width="3.125" style="10" customWidth="1"/>
    <col min="13285" max="13288" width="3.875" style="10" customWidth="1"/>
    <col min="13289" max="13289" width="4.125" style="10" customWidth="1"/>
    <col min="13290" max="13290" width="5" style="10" customWidth="1"/>
    <col min="13291" max="13291" width="5.5" style="10" customWidth="1"/>
    <col min="13292" max="13292" width="5" style="10" customWidth="1"/>
    <col min="13293" max="13293" width="5.5" style="10" customWidth="1"/>
    <col min="13294" max="13294" width="5" style="10" customWidth="1"/>
    <col min="13295" max="13295" width="5.5" style="10" customWidth="1"/>
    <col min="13296" max="13296" width="5" style="10" customWidth="1"/>
    <col min="13297" max="13297" width="5.5" style="10" customWidth="1"/>
    <col min="13298" max="13298" width="5" style="10" customWidth="1"/>
    <col min="13299" max="13299" width="5.5" style="10" customWidth="1"/>
    <col min="13300" max="13300" width="5" style="10" customWidth="1"/>
    <col min="13301" max="13301" width="5.5" style="10" customWidth="1"/>
    <col min="13302" max="13303" width="4.25" style="10" customWidth="1"/>
    <col min="13304" max="13539" width="3.75" style="10"/>
    <col min="13540" max="13540" width="3.125" style="10" customWidth="1"/>
    <col min="13541" max="13544" width="3.875" style="10" customWidth="1"/>
    <col min="13545" max="13545" width="4.125" style="10" customWidth="1"/>
    <col min="13546" max="13546" width="5" style="10" customWidth="1"/>
    <col min="13547" max="13547" width="5.5" style="10" customWidth="1"/>
    <col min="13548" max="13548" width="5" style="10" customWidth="1"/>
    <col min="13549" max="13549" width="5.5" style="10" customWidth="1"/>
    <col min="13550" max="13550" width="5" style="10" customWidth="1"/>
    <col min="13551" max="13551" width="5.5" style="10" customWidth="1"/>
    <col min="13552" max="13552" width="5" style="10" customWidth="1"/>
    <col min="13553" max="13553" width="5.5" style="10" customWidth="1"/>
    <col min="13554" max="13554" width="5" style="10" customWidth="1"/>
    <col min="13555" max="13555" width="5.5" style="10" customWidth="1"/>
    <col min="13556" max="13556" width="5" style="10" customWidth="1"/>
    <col min="13557" max="13557" width="5.5" style="10" customWidth="1"/>
    <col min="13558" max="13559" width="4.25" style="10" customWidth="1"/>
    <col min="13560" max="13795" width="3.75" style="10"/>
    <col min="13796" max="13796" width="3.125" style="10" customWidth="1"/>
    <col min="13797" max="13800" width="3.875" style="10" customWidth="1"/>
    <col min="13801" max="13801" width="4.125" style="10" customWidth="1"/>
    <col min="13802" max="13802" width="5" style="10" customWidth="1"/>
    <col min="13803" max="13803" width="5.5" style="10" customWidth="1"/>
    <col min="13804" max="13804" width="5" style="10" customWidth="1"/>
    <col min="13805" max="13805" width="5.5" style="10" customWidth="1"/>
    <col min="13806" max="13806" width="5" style="10" customWidth="1"/>
    <col min="13807" max="13807" width="5.5" style="10" customWidth="1"/>
    <col min="13808" max="13808" width="5" style="10" customWidth="1"/>
    <col min="13809" max="13809" width="5.5" style="10" customWidth="1"/>
    <col min="13810" max="13810" width="5" style="10" customWidth="1"/>
    <col min="13811" max="13811" width="5.5" style="10" customWidth="1"/>
    <col min="13812" max="13812" width="5" style="10" customWidth="1"/>
    <col min="13813" max="13813" width="5.5" style="10" customWidth="1"/>
    <col min="13814" max="13815" width="4.25" style="10" customWidth="1"/>
    <col min="13816" max="14051" width="3.75" style="10"/>
    <col min="14052" max="14052" width="3.125" style="10" customWidth="1"/>
    <col min="14053" max="14056" width="3.875" style="10" customWidth="1"/>
    <col min="14057" max="14057" width="4.125" style="10" customWidth="1"/>
    <col min="14058" max="14058" width="5" style="10" customWidth="1"/>
    <col min="14059" max="14059" width="5.5" style="10" customWidth="1"/>
    <col min="14060" max="14060" width="5" style="10" customWidth="1"/>
    <col min="14061" max="14061" width="5.5" style="10" customWidth="1"/>
    <col min="14062" max="14062" width="5" style="10" customWidth="1"/>
    <col min="14063" max="14063" width="5.5" style="10" customWidth="1"/>
    <col min="14064" max="14064" width="5" style="10" customWidth="1"/>
    <col min="14065" max="14065" width="5.5" style="10" customWidth="1"/>
    <col min="14066" max="14066" width="5" style="10" customWidth="1"/>
    <col min="14067" max="14067" width="5.5" style="10" customWidth="1"/>
    <col min="14068" max="14068" width="5" style="10" customWidth="1"/>
    <col min="14069" max="14069" width="5.5" style="10" customWidth="1"/>
    <col min="14070" max="14071" width="4.25" style="10" customWidth="1"/>
    <col min="14072" max="14307" width="3.75" style="10"/>
    <col min="14308" max="14308" width="3.125" style="10" customWidth="1"/>
    <col min="14309" max="14312" width="3.875" style="10" customWidth="1"/>
    <col min="14313" max="14313" width="4.125" style="10" customWidth="1"/>
    <col min="14314" max="14314" width="5" style="10" customWidth="1"/>
    <col min="14315" max="14315" width="5.5" style="10" customWidth="1"/>
    <col min="14316" max="14316" width="5" style="10" customWidth="1"/>
    <col min="14317" max="14317" width="5.5" style="10" customWidth="1"/>
    <col min="14318" max="14318" width="5" style="10" customWidth="1"/>
    <col min="14319" max="14319" width="5.5" style="10" customWidth="1"/>
    <col min="14320" max="14320" width="5" style="10" customWidth="1"/>
    <col min="14321" max="14321" width="5.5" style="10" customWidth="1"/>
    <col min="14322" max="14322" width="5" style="10" customWidth="1"/>
    <col min="14323" max="14323" width="5.5" style="10" customWidth="1"/>
    <col min="14324" max="14324" width="5" style="10" customWidth="1"/>
    <col min="14325" max="14325" width="5.5" style="10" customWidth="1"/>
    <col min="14326" max="14327" width="4.25" style="10" customWidth="1"/>
    <col min="14328" max="14563" width="3.75" style="10"/>
    <col min="14564" max="14564" width="3.125" style="10" customWidth="1"/>
    <col min="14565" max="14568" width="3.875" style="10" customWidth="1"/>
    <col min="14569" max="14569" width="4.125" style="10" customWidth="1"/>
    <col min="14570" max="14570" width="5" style="10" customWidth="1"/>
    <col min="14571" max="14571" width="5.5" style="10" customWidth="1"/>
    <col min="14572" max="14572" width="5" style="10" customWidth="1"/>
    <col min="14573" max="14573" width="5.5" style="10" customWidth="1"/>
    <col min="14574" max="14574" width="5" style="10" customWidth="1"/>
    <col min="14575" max="14575" width="5.5" style="10" customWidth="1"/>
    <col min="14576" max="14576" width="5" style="10" customWidth="1"/>
    <col min="14577" max="14577" width="5.5" style="10" customWidth="1"/>
    <col min="14578" max="14578" width="5" style="10" customWidth="1"/>
    <col min="14579" max="14579" width="5.5" style="10" customWidth="1"/>
    <col min="14580" max="14580" width="5" style="10" customWidth="1"/>
    <col min="14581" max="14581" width="5.5" style="10" customWidth="1"/>
    <col min="14582" max="14583" width="4.25" style="10" customWidth="1"/>
    <col min="14584" max="14819" width="3.75" style="10"/>
    <col min="14820" max="14820" width="3.125" style="10" customWidth="1"/>
    <col min="14821" max="14824" width="3.875" style="10" customWidth="1"/>
    <col min="14825" max="14825" width="4.125" style="10" customWidth="1"/>
    <col min="14826" max="14826" width="5" style="10" customWidth="1"/>
    <col min="14827" max="14827" width="5.5" style="10" customWidth="1"/>
    <col min="14828" max="14828" width="5" style="10" customWidth="1"/>
    <col min="14829" max="14829" width="5.5" style="10" customWidth="1"/>
    <col min="14830" max="14830" width="5" style="10" customWidth="1"/>
    <col min="14831" max="14831" width="5.5" style="10" customWidth="1"/>
    <col min="14832" max="14832" width="5" style="10" customWidth="1"/>
    <col min="14833" max="14833" width="5.5" style="10" customWidth="1"/>
    <col min="14834" max="14834" width="5" style="10" customWidth="1"/>
    <col min="14835" max="14835" width="5.5" style="10" customWidth="1"/>
    <col min="14836" max="14836" width="5" style="10" customWidth="1"/>
    <col min="14837" max="14837" width="5.5" style="10" customWidth="1"/>
    <col min="14838" max="14839" width="4.25" style="10" customWidth="1"/>
    <col min="14840" max="15075" width="3.75" style="10"/>
    <col min="15076" max="15076" width="3.125" style="10" customWidth="1"/>
    <col min="15077" max="15080" width="3.875" style="10" customWidth="1"/>
    <col min="15081" max="15081" width="4.125" style="10" customWidth="1"/>
    <col min="15082" max="15082" width="5" style="10" customWidth="1"/>
    <col min="15083" max="15083" width="5.5" style="10" customWidth="1"/>
    <col min="15084" max="15084" width="5" style="10" customWidth="1"/>
    <col min="15085" max="15085" width="5.5" style="10" customWidth="1"/>
    <col min="15086" max="15086" width="5" style="10" customWidth="1"/>
    <col min="15087" max="15087" width="5.5" style="10" customWidth="1"/>
    <col min="15088" max="15088" width="5" style="10" customWidth="1"/>
    <col min="15089" max="15089" width="5.5" style="10" customWidth="1"/>
    <col min="15090" max="15090" width="5" style="10" customWidth="1"/>
    <col min="15091" max="15091" width="5.5" style="10" customWidth="1"/>
    <col min="15092" max="15092" width="5" style="10" customWidth="1"/>
    <col min="15093" max="15093" width="5.5" style="10" customWidth="1"/>
    <col min="15094" max="15095" width="4.25" style="10" customWidth="1"/>
    <col min="15096" max="15331" width="3.75" style="10"/>
    <col min="15332" max="15332" width="3.125" style="10" customWidth="1"/>
    <col min="15333" max="15336" width="3.875" style="10" customWidth="1"/>
    <col min="15337" max="15337" width="4.125" style="10" customWidth="1"/>
    <col min="15338" max="15338" width="5" style="10" customWidth="1"/>
    <col min="15339" max="15339" width="5.5" style="10" customWidth="1"/>
    <col min="15340" max="15340" width="5" style="10" customWidth="1"/>
    <col min="15341" max="15341" width="5.5" style="10" customWidth="1"/>
    <col min="15342" max="15342" width="5" style="10" customWidth="1"/>
    <col min="15343" max="15343" width="5.5" style="10" customWidth="1"/>
    <col min="15344" max="15344" width="5" style="10" customWidth="1"/>
    <col min="15345" max="15345" width="5.5" style="10" customWidth="1"/>
    <col min="15346" max="15346" width="5" style="10" customWidth="1"/>
    <col min="15347" max="15347" width="5.5" style="10" customWidth="1"/>
    <col min="15348" max="15348" width="5" style="10" customWidth="1"/>
    <col min="15349" max="15349" width="5.5" style="10" customWidth="1"/>
    <col min="15350" max="15351" width="4.25" style="10" customWidth="1"/>
    <col min="15352" max="15587" width="3.75" style="10"/>
    <col min="15588" max="15588" width="3.125" style="10" customWidth="1"/>
    <col min="15589" max="15592" width="3.875" style="10" customWidth="1"/>
    <col min="15593" max="15593" width="4.125" style="10" customWidth="1"/>
    <col min="15594" max="15594" width="5" style="10" customWidth="1"/>
    <col min="15595" max="15595" width="5.5" style="10" customWidth="1"/>
    <col min="15596" max="15596" width="5" style="10" customWidth="1"/>
    <col min="15597" max="15597" width="5.5" style="10" customWidth="1"/>
    <col min="15598" max="15598" width="5" style="10" customWidth="1"/>
    <col min="15599" max="15599" width="5.5" style="10" customWidth="1"/>
    <col min="15600" max="15600" width="5" style="10" customWidth="1"/>
    <col min="15601" max="15601" width="5.5" style="10" customWidth="1"/>
    <col min="15602" max="15602" width="5" style="10" customWidth="1"/>
    <col min="15603" max="15603" width="5.5" style="10" customWidth="1"/>
    <col min="15604" max="15604" width="5" style="10" customWidth="1"/>
    <col min="15605" max="15605" width="5.5" style="10" customWidth="1"/>
    <col min="15606" max="15607" width="4.25" style="10" customWidth="1"/>
    <col min="15608" max="15843" width="3.75" style="10"/>
    <col min="15844" max="15844" width="3.125" style="10" customWidth="1"/>
    <col min="15845" max="15848" width="3.875" style="10" customWidth="1"/>
    <col min="15849" max="15849" width="4.125" style="10" customWidth="1"/>
    <col min="15850" max="15850" width="5" style="10" customWidth="1"/>
    <col min="15851" max="15851" width="5.5" style="10" customWidth="1"/>
    <col min="15852" max="15852" width="5" style="10" customWidth="1"/>
    <col min="15853" max="15853" width="5.5" style="10" customWidth="1"/>
    <col min="15854" max="15854" width="5" style="10" customWidth="1"/>
    <col min="15855" max="15855" width="5.5" style="10" customWidth="1"/>
    <col min="15856" max="15856" width="5" style="10" customWidth="1"/>
    <col min="15857" max="15857" width="5.5" style="10" customWidth="1"/>
    <col min="15858" max="15858" width="5" style="10" customWidth="1"/>
    <col min="15859" max="15859" width="5.5" style="10" customWidth="1"/>
    <col min="15860" max="15860" width="5" style="10" customWidth="1"/>
    <col min="15861" max="15861" width="5.5" style="10" customWidth="1"/>
    <col min="15862" max="15863" width="4.25" style="10" customWidth="1"/>
    <col min="15864" max="16099" width="3.75" style="10"/>
    <col min="16100" max="16100" width="3.125" style="10" customWidth="1"/>
    <col min="16101" max="16104" width="3.875" style="10" customWidth="1"/>
    <col min="16105" max="16105" width="4.125" style="10" customWidth="1"/>
    <col min="16106" max="16106" width="5" style="10" customWidth="1"/>
    <col min="16107" max="16107" width="5.5" style="10" customWidth="1"/>
    <col min="16108" max="16108" width="5" style="10" customWidth="1"/>
    <col min="16109" max="16109" width="5.5" style="10" customWidth="1"/>
    <col min="16110" max="16110" width="5" style="10" customWidth="1"/>
    <col min="16111" max="16111" width="5.5" style="10" customWidth="1"/>
    <col min="16112" max="16112" width="5" style="10" customWidth="1"/>
    <col min="16113" max="16113" width="5.5" style="10" customWidth="1"/>
    <col min="16114" max="16114" width="5" style="10" customWidth="1"/>
    <col min="16115" max="16115" width="5.5" style="10" customWidth="1"/>
    <col min="16116" max="16116" width="5" style="10" customWidth="1"/>
    <col min="16117" max="16117" width="5.5" style="10" customWidth="1"/>
    <col min="16118" max="16119" width="4.25" style="10" customWidth="1"/>
    <col min="16120" max="16384" width="3.75" style="10"/>
  </cols>
  <sheetData>
    <row r="1" spans="1:19" s="108" customFormat="1" ht="15" customHeight="1">
      <c r="A1" s="245" t="s">
        <v>683</v>
      </c>
      <c r="B1" s="288"/>
      <c r="C1" s="288"/>
      <c r="D1" s="288"/>
      <c r="E1" s="288"/>
      <c r="F1" s="288"/>
      <c r="G1" s="288"/>
      <c r="H1" s="288"/>
      <c r="I1" s="288"/>
      <c r="J1" s="288"/>
      <c r="K1" s="288"/>
      <c r="L1" s="288"/>
      <c r="M1" s="288"/>
      <c r="N1" s="288"/>
      <c r="O1" s="288"/>
      <c r="P1" s="288"/>
      <c r="Q1" s="288"/>
      <c r="R1" s="288"/>
      <c r="S1" s="235" t="s">
        <v>876</v>
      </c>
    </row>
    <row r="2" spans="1:19" s="108" customFormat="1" ht="15" customHeight="1">
      <c r="A2" s="495" t="s">
        <v>684</v>
      </c>
      <c r="B2" s="495"/>
      <c r="C2" s="495"/>
      <c r="D2" s="495"/>
      <c r="E2" s="495"/>
      <c r="F2" s="495"/>
      <c r="G2" s="495"/>
      <c r="H2" s="495"/>
      <c r="I2" s="495"/>
      <c r="J2" s="495"/>
      <c r="K2" s="495"/>
      <c r="L2" s="495"/>
      <c r="M2" s="495"/>
      <c r="N2" s="495"/>
      <c r="O2" s="495"/>
      <c r="P2" s="495"/>
      <c r="Q2" s="495"/>
      <c r="R2" s="495"/>
    </row>
    <row r="3" spans="1:19" ht="15" customHeight="1">
      <c r="A3" s="294"/>
      <c r="B3" s="294"/>
      <c r="C3" s="294"/>
      <c r="D3" s="294"/>
      <c r="E3" s="294"/>
      <c r="F3" s="294"/>
      <c r="G3" s="294"/>
      <c r="H3" s="294"/>
      <c r="I3" s="294"/>
      <c r="J3" s="294"/>
      <c r="K3" s="294"/>
      <c r="L3" s="294"/>
      <c r="M3" s="294"/>
      <c r="N3" s="294"/>
      <c r="O3" s="295"/>
      <c r="P3" s="295" t="s">
        <v>298</v>
      </c>
      <c r="Q3" s="295"/>
      <c r="R3" s="295" t="s">
        <v>299</v>
      </c>
    </row>
    <row r="4" spans="1:19" ht="15" customHeight="1" thickBot="1">
      <c r="A4" s="294"/>
      <c r="B4" s="294"/>
      <c r="C4" s="294"/>
      <c r="D4" s="294"/>
      <c r="E4" s="294"/>
      <c r="F4" s="294"/>
      <c r="G4" s="294"/>
      <c r="H4" s="294"/>
      <c r="I4" s="294"/>
      <c r="J4" s="294"/>
      <c r="K4" s="294"/>
      <c r="L4" s="294"/>
      <c r="M4" s="294"/>
      <c r="N4" s="294"/>
      <c r="O4" s="294"/>
      <c r="P4" s="294"/>
      <c r="Q4" s="294"/>
      <c r="R4" s="294"/>
    </row>
    <row r="5" spans="1:19" ht="15" customHeight="1" thickBot="1">
      <c r="A5" s="294"/>
      <c r="B5" s="294"/>
      <c r="C5" s="294"/>
      <c r="D5" s="294"/>
      <c r="E5" s="294"/>
      <c r="F5" s="294"/>
      <c r="G5" s="294"/>
      <c r="H5" s="294"/>
      <c r="I5" s="294"/>
      <c r="J5" s="294"/>
      <c r="K5" s="294"/>
      <c r="L5" s="1613" t="s">
        <v>23</v>
      </c>
      <c r="M5" s="1614"/>
      <c r="N5" s="1743"/>
      <c r="O5" s="1744"/>
      <c r="P5" s="1744"/>
      <c r="Q5" s="1744"/>
      <c r="R5" s="1745"/>
    </row>
    <row r="6" spans="1:19" s="14" customFormat="1" ht="15" customHeight="1">
      <c r="A6" s="1691" t="s">
        <v>251</v>
      </c>
      <c r="B6" s="1692"/>
      <c r="C6" s="1693"/>
      <c r="D6" s="1694"/>
      <c r="E6" s="1694"/>
      <c r="F6" s="1694"/>
      <c r="G6" s="1694"/>
      <c r="H6" s="1694"/>
      <c r="I6" s="1694"/>
      <c r="J6" s="1694"/>
      <c r="K6" s="1694"/>
      <c r="L6" s="1694"/>
      <c r="M6" s="1694"/>
      <c r="N6" s="1694"/>
      <c r="O6" s="1694"/>
      <c r="P6" s="1694"/>
      <c r="Q6" s="1694"/>
      <c r="R6" s="1695"/>
    </row>
    <row r="7" spans="1:19" ht="15" customHeight="1">
      <c r="A7" s="1746" t="s">
        <v>14</v>
      </c>
      <c r="B7" s="1633"/>
      <c r="C7" s="1633"/>
      <c r="D7" s="1633"/>
      <c r="E7" s="1633"/>
      <c r="F7" s="1747"/>
      <c r="G7" s="1748" t="s">
        <v>300</v>
      </c>
      <c r="H7" s="1749"/>
      <c r="I7" s="1749"/>
      <c r="J7" s="1749"/>
      <c r="K7" s="1749"/>
      <c r="L7" s="1749"/>
      <c r="M7" s="1749"/>
      <c r="N7" s="1749"/>
      <c r="O7" s="1749"/>
      <c r="P7" s="1749"/>
      <c r="Q7" s="1749"/>
      <c r="R7" s="1750"/>
    </row>
    <row r="8" spans="1:19" ht="15" customHeight="1">
      <c r="A8" s="407" t="s">
        <v>301</v>
      </c>
      <c r="B8" s="1707" t="s">
        <v>709</v>
      </c>
      <c r="C8" s="1707"/>
      <c r="D8" s="1707"/>
      <c r="E8" s="1707"/>
      <c r="F8" s="1708"/>
      <c r="G8" s="1041" t="s">
        <v>204</v>
      </c>
      <c r="H8" s="1041"/>
      <c r="I8" s="962" t="s">
        <v>205</v>
      </c>
      <c r="J8" s="962"/>
      <c r="K8" s="956" t="s">
        <v>163</v>
      </c>
      <c r="L8" s="956"/>
      <c r="M8" s="956"/>
      <c r="N8" s="956"/>
      <c r="O8" s="956"/>
      <c r="P8" s="956"/>
      <c r="Q8" s="956"/>
      <c r="R8" s="1609"/>
    </row>
    <row r="9" spans="1:19" ht="15" customHeight="1">
      <c r="A9" s="408"/>
      <c r="B9" s="1709"/>
      <c r="C9" s="1709"/>
      <c r="D9" s="1709"/>
      <c r="E9" s="1709"/>
      <c r="F9" s="1710"/>
      <c r="G9" s="1042"/>
      <c r="H9" s="1042"/>
      <c r="I9" s="988"/>
      <c r="J9" s="988"/>
      <c r="K9" s="962" t="s">
        <v>207</v>
      </c>
      <c r="L9" s="962"/>
      <c r="M9" s="962" t="s">
        <v>208</v>
      </c>
      <c r="N9" s="962"/>
      <c r="O9" s="962" t="s">
        <v>209</v>
      </c>
      <c r="P9" s="962"/>
      <c r="Q9" s="962" t="s">
        <v>210</v>
      </c>
      <c r="R9" s="1607"/>
    </row>
    <row r="10" spans="1:19" s="11" customFormat="1" ht="15" customHeight="1">
      <c r="A10" s="408"/>
      <c r="B10" s="1711" t="str">
        <f>IF(B8="生活介護","（サービス単位","")</f>
        <v/>
      </c>
      <c r="C10" s="1711"/>
      <c r="D10" s="1711"/>
      <c r="E10" s="409"/>
      <c r="F10" s="410" t="str">
        <f>IF(B8="生活介護","）","")</f>
        <v/>
      </c>
      <c r="G10" s="88" t="s">
        <v>46</v>
      </c>
      <c r="H10" s="69" t="s">
        <v>147</v>
      </c>
      <c r="I10" s="88" t="s">
        <v>46</v>
      </c>
      <c r="J10" s="69" t="s">
        <v>147</v>
      </c>
      <c r="K10" s="88" t="s">
        <v>46</v>
      </c>
      <c r="L10" s="69" t="s">
        <v>147</v>
      </c>
      <c r="M10" s="88" t="s">
        <v>46</v>
      </c>
      <c r="N10" s="69" t="s">
        <v>147</v>
      </c>
      <c r="O10" s="88" t="s">
        <v>46</v>
      </c>
      <c r="P10" s="69" t="s">
        <v>147</v>
      </c>
      <c r="Q10" s="88" t="s">
        <v>46</v>
      </c>
      <c r="R10" s="70" t="s">
        <v>147</v>
      </c>
    </row>
    <row r="11" spans="1:19" ht="15" customHeight="1">
      <c r="A11" s="1725"/>
      <c r="B11" s="988" t="s">
        <v>211</v>
      </c>
      <c r="C11" s="988"/>
      <c r="D11" s="1021" t="s">
        <v>212</v>
      </c>
      <c r="E11" s="1022"/>
      <c r="F11" s="1058"/>
      <c r="G11" s="188"/>
      <c r="H11" s="189"/>
      <c r="I11" s="188"/>
      <c r="J11" s="189"/>
      <c r="K11" s="188"/>
      <c r="L11" s="189"/>
      <c r="M11" s="188"/>
      <c r="N11" s="189"/>
      <c r="O11" s="188"/>
      <c r="P11" s="189"/>
      <c r="Q11" s="188"/>
      <c r="R11" s="230"/>
    </row>
    <row r="12" spans="1:19" ht="15" customHeight="1">
      <c r="A12" s="1726"/>
      <c r="B12" s="988"/>
      <c r="C12" s="988"/>
      <c r="D12" s="1735" t="s">
        <v>213</v>
      </c>
      <c r="E12" s="1736"/>
      <c r="F12" s="1737"/>
      <c r="G12" s="190"/>
      <c r="H12" s="191"/>
      <c r="I12" s="190"/>
      <c r="J12" s="191"/>
      <c r="K12" s="190"/>
      <c r="L12" s="191"/>
      <c r="M12" s="190"/>
      <c r="N12" s="191"/>
      <c r="O12" s="190"/>
      <c r="P12" s="191"/>
      <c r="Q12" s="190"/>
      <c r="R12" s="231"/>
    </row>
    <row r="13" spans="1:19" ht="15" customHeight="1">
      <c r="A13" s="1726"/>
      <c r="B13" s="1720" t="s">
        <v>214</v>
      </c>
      <c r="C13" s="1721"/>
      <c r="D13" s="1721"/>
      <c r="E13" s="1721"/>
      <c r="F13" s="1722"/>
      <c r="G13" s="1592"/>
      <c r="H13" s="1593"/>
      <c r="I13" s="1592"/>
      <c r="J13" s="1593"/>
      <c r="K13" s="1592"/>
      <c r="L13" s="1593"/>
      <c r="M13" s="1592"/>
      <c r="N13" s="1593"/>
      <c r="O13" s="1592"/>
      <c r="P13" s="1593"/>
      <c r="Q13" s="1592"/>
      <c r="R13" s="1608"/>
    </row>
    <row r="14" spans="1:19" ht="15" customHeight="1">
      <c r="A14" s="1738"/>
      <c r="B14" s="1720" t="s">
        <v>53</v>
      </c>
      <c r="C14" s="1721"/>
      <c r="D14" s="1721"/>
      <c r="E14" s="1721"/>
      <c r="F14" s="1722"/>
      <c r="G14" s="1723"/>
      <c r="H14" s="1724"/>
      <c r="I14" s="1723"/>
      <c r="J14" s="1724"/>
      <c r="K14" s="1723"/>
      <c r="L14" s="1724"/>
      <c r="M14" s="1723"/>
      <c r="N14" s="1724"/>
      <c r="O14" s="1723"/>
      <c r="P14" s="1724"/>
      <c r="Q14" s="1723"/>
      <c r="R14" s="1739"/>
    </row>
    <row r="15" spans="1:19" ht="15" customHeight="1">
      <c r="A15" s="1740"/>
      <c r="B15" s="1632"/>
      <c r="C15" s="1632"/>
      <c r="D15" s="1632"/>
      <c r="E15" s="1632"/>
      <c r="F15" s="1741"/>
      <c r="G15" s="956" t="s">
        <v>216</v>
      </c>
      <c r="H15" s="956"/>
      <c r="I15" s="956"/>
      <c r="J15" s="956"/>
      <c r="K15" s="956"/>
      <c r="L15" s="956"/>
      <c r="M15" s="956"/>
      <c r="N15" s="956"/>
      <c r="O15" s="988" t="s">
        <v>167</v>
      </c>
      <c r="P15" s="988"/>
      <c r="Q15" s="970" t="s">
        <v>169</v>
      </c>
      <c r="R15" s="1742"/>
    </row>
    <row r="16" spans="1:19" ht="15" customHeight="1">
      <c r="A16" s="1740"/>
      <c r="B16" s="1632"/>
      <c r="C16" s="1632"/>
      <c r="D16" s="1632"/>
      <c r="E16" s="1632"/>
      <c r="F16" s="1741"/>
      <c r="G16" s="962" t="s">
        <v>207</v>
      </c>
      <c r="H16" s="962"/>
      <c r="I16" s="962" t="s">
        <v>164</v>
      </c>
      <c r="J16" s="962"/>
      <c r="K16" s="962" t="s">
        <v>165</v>
      </c>
      <c r="L16" s="962"/>
      <c r="M16" s="963" t="s">
        <v>166</v>
      </c>
      <c r="N16" s="963"/>
      <c r="O16" s="988"/>
      <c r="P16" s="988"/>
      <c r="Q16" s="970"/>
      <c r="R16" s="1742"/>
    </row>
    <row r="17" spans="1:18" ht="15" customHeight="1">
      <c r="A17" s="1740"/>
      <c r="B17" s="1632"/>
      <c r="C17" s="1632"/>
      <c r="D17" s="1632"/>
      <c r="E17" s="1632"/>
      <c r="F17" s="1741"/>
      <c r="G17" s="88" t="s">
        <v>46</v>
      </c>
      <c r="H17" s="69" t="s">
        <v>147</v>
      </c>
      <c r="I17" s="88" t="s">
        <v>46</v>
      </c>
      <c r="J17" s="69" t="s">
        <v>147</v>
      </c>
      <c r="K17" s="88" t="s">
        <v>46</v>
      </c>
      <c r="L17" s="69" t="s">
        <v>147</v>
      </c>
      <c r="M17" s="88" t="s">
        <v>46</v>
      </c>
      <c r="N17" s="69" t="s">
        <v>147</v>
      </c>
      <c r="O17" s="88" t="s">
        <v>46</v>
      </c>
      <c r="P17" s="69" t="s">
        <v>147</v>
      </c>
      <c r="Q17" s="88" t="s">
        <v>46</v>
      </c>
      <c r="R17" s="70" t="s">
        <v>147</v>
      </c>
    </row>
    <row r="18" spans="1:18" ht="15" customHeight="1">
      <c r="A18" s="1725"/>
      <c r="B18" s="988" t="s">
        <v>211</v>
      </c>
      <c r="C18" s="988"/>
      <c r="D18" s="1021" t="s">
        <v>212</v>
      </c>
      <c r="E18" s="1022"/>
      <c r="F18" s="1058"/>
      <c r="G18" s="188"/>
      <c r="H18" s="189"/>
      <c r="I18" s="188"/>
      <c r="J18" s="189"/>
      <c r="K18" s="188"/>
      <c r="L18" s="189"/>
      <c r="M18" s="188"/>
      <c r="N18" s="189"/>
      <c r="O18" s="188"/>
      <c r="P18" s="189"/>
      <c r="Q18" s="188"/>
      <c r="R18" s="230"/>
    </row>
    <row r="19" spans="1:18" ht="15" customHeight="1">
      <c r="A19" s="1726"/>
      <c r="B19" s="988"/>
      <c r="C19" s="988"/>
      <c r="D19" s="1735" t="s">
        <v>213</v>
      </c>
      <c r="E19" s="1736"/>
      <c r="F19" s="1737"/>
      <c r="G19" s="190"/>
      <c r="H19" s="191"/>
      <c r="I19" s="190"/>
      <c r="J19" s="191"/>
      <c r="K19" s="190"/>
      <c r="L19" s="191"/>
      <c r="M19" s="190"/>
      <c r="N19" s="191"/>
      <c r="O19" s="190"/>
      <c r="P19" s="191"/>
      <c r="Q19" s="190"/>
      <c r="R19" s="231"/>
    </row>
    <row r="20" spans="1:18" ht="15" customHeight="1">
      <c r="A20" s="1726"/>
      <c r="B20" s="1720" t="s">
        <v>214</v>
      </c>
      <c r="C20" s="1721"/>
      <c r="D20" s="1721"/>
      <c r="E20" s="1721"/>
      <c r="F20" s="1722"/>
      <c r="G20" s="1592"/>
      <c r="H20" s="1593"/>
      <c r="I20" s="1592"/>
      <c r="J20" s="1593"/>
      <c r="K20" s="1592"/>
      <c r="L20" s="1593"/>
      <c r="M20" s="1592"/>
      <c r="N20" s="1593"/>
      <c r="O20" s="1592"/>
      <c r="P20" s="1593"/>
      <c r="Q20" s="1592"/>
      <c r="R20" s="1608"/>
    </row>
    <row r="21" spans="1:18" ht="15" customHeight="1">
      <c r="A21" s="1726"/>
      <c r="B21" s="1720" t="s">
        <v>53</v>
      </c>
      <c r="C21" s="1721"/>
      <c r="D21" s="1721"/>
      <c r="E21" s="1721"/>
      <c r="F21" s="1722"/>
      <c r="G21" s="1723"/>
      <c r="H21" s="1724"/>
      <c r="I21" s="1723"/>
      <c r="J21" s="1724"/>
      <c r="K21" s="1723"/>
      <c r="L21" s="1724"/>
      <c r="M21" s="1723"/>
      <c r="N21" s="1724"/>
      <c r="O21" s="1723"/>
      <c r="P21" s="1724"/>
      <c r="Q21" s="1723"/>
      <c r="R21" s="1739"/>
    </row>
    <row r="22" spans="1:18" s="11" customFormat="1" ht="15" customHeight="1">
      <c r="A22" s="407" t="s">
        <v>302</v>
      </c>
      <c r="B22" s="1707" t="s">
        <v>713</v>
      </c>
      <c r="C22" s="1707"/>
      <c r="D22" s="1707"/>
      <c r="E22" s="1707"/>
      <c r="F22" s="1708"/>
      <c r="G22" s="1041" t="s">
        <v>204</v>
      </c>
      <c r="H22" s="1041"/>
      <c r="I22" s="956" t="s">
        <v>217</v>
      </c>
      <c r="J22" s="956"/>
      <c r="K22" s="956"/>
      <c r="L22" s="956"/>
      <c r="M22" s="956"/>
      <c r="N22" s="956"/>
      <c r="O22" s="988" t="s">
        <v>218</v>
      </c>
      <c r="P22" s="988"/>
      <c r="Q22" s="1021"/>
      <c r="R22" s="1582"/>
    </row>
    <row r="23" spans="1:18" s="11" customFormat="1" ht="15" customHeight="1">
      <c r="A23" s="408"/>
      <c r="B23" s="1709"/>
      <c r="C23" s="1709"/>
      <c r="D23" s="1709"/>
      <c r="E23" s="1709"/>
      <c r="F23" s="1710"/>
      <c r="G23" s="1042"/>
      <c r="H23" s="1042"/>
      <c r="I23" s="962" t="s">
        <v>207</v>
      </c>
      <c r="J23" s="962"/>
      <c r="K23" s="962" t="s">
        <v>240</v>
      </c>
      <c r="L23" s="962"/>
      <c r="M23" s="962" t="s">
        <v>241</v>
      </c>
      <c r="N23" s="962"/>
      <c r="O23" s="988"/>
      <c r="P23" s="988"/>
      <c r="Q23" s="1583"/>
      <c r="R23" s="1584"/>
    </row>
    <row r="24" spans="1:18" s="11" customFormat="1" ht="15" customHeight="1">
      <c r="A24" s="408"/>
      <c r="B24" s="409"/>
      <c r="C24" s="409"/>
      <c r="D24" s="409"/>
      <c r="E24" s="409"/>
      <c r="F24" s="410"/>
      <c r="G24" s="88" t="s">
        <v>46</v>
      </c>
      <c r="H24" s="69" t="s">
        <v>147</v>
      </c>
      <c r="I24" s="88" t="s">
        <v>46</v>
      </c>
      <c r="J24" s="69" t="s">
        <v>147</v>
      </c>
      <c r="K24" s="88" t="s">
        <v>46</v>
      </c>
      <c r="L24" s="69" t="s">
        <v>147</v>
      </c>
      <c r="M24" s="88" t="s">
        <v>46</v>
      </c>
      <c r="N24" s="69" t="s">
        <v>147</v>
      </c>
      <c r="O24" s="88" t="s">
        <v>46</v>
      </c>
      <c r="P24" s="69" t="s">
        <v>147</v>
      </c>
      <c r="Q24" s="1583"/>
      <c r="R24" s="1584"/>
    </row>
    <row r="25" spans="1:18" ht="15" customHeight="1">
      <c r="A25" s="1725"/>
      <c r="B25" s="988" t="s">
        <v>211</v>
      </c>
      <c r="C25" s="988"/>
      <c r="D25" s="1021" t="s">
        <v>212</v>
      </c>
      <c r="E25" s="1022"/>
      <c r="F25" s="1058"/>
      <c r="G25" s="188"/>
      <c r="H25" s="189"/>
      <c r="I25" s="188"/>
      <c r="J25" s="189"/>
      <c r="K25" s="188"/>
      <c r="L25" s="189"/>
      <c r="M25" s="188"/>
      <c r="N25" s="189"/>
      <c r="O25" s="188"/>
      <c r="P25" s="189"/>
      <c r="Q25" s="1583"/>
      <c r="R25" s="1584"/>
    </row>
    <row r="26" spans="1:18" ht="15" customHeight="1">
      <c r="A26" s="1726"/>
      <c r="B26" s="988"/>
      <c r="C26" s="988"/>
      <c r="D26" s="1735" t="s">
        <v>213</v>
      </c>
      <c r="E26" s="1736"/>
      <c r="F26" s="1737"/>
      <c r="G26" s="190"/>
      <c r="H26" s="191"/>
      <c r="I26" s="190"/>
      <c r="J26" s="191"/>
      <c r="K26" s="190"/>
      <c r="L26" s="191"/>
      <c r="M26" s="190"/>
      <c r="N26" s="191"/>
      <c r="O26" s="190"/>
      <c r="P26" s="191"/>
      <c r="Q26" s="1583"/>
      <c r="R26" s="1584"/>
    </row>
    <row r="27" spans="1:18" ht="15" customHeight="1">
      <c r="A27" s="1726"/>
      <c r="B27" s="1720" t="s">
        <v>214</v>
      </c>
      <c r="C27" s="1721"/>
      <c r="D27" s="1721"/>
      <c r="E27" s="1721"/>
      <c r="F27" s="1722"/>
      <c r="G27" s="1592"/>
      <c r="H27" s="1593"/>
      <c r="I27" s="1592"/>
      <c r="J27" s="1593"/>
      <c r="K27" s="1592"/>
      <c r="L27" s="1593"/>
      <c r="M27" s="1592"/>
      <c r="N27" s="1593"/>
      <c r="O27" s="1592"/>
      <c r="P27" s="1593"/>
      <c r="Q27" s="1583"/>
      <c r="R27" s="1584"/>
    </row>
    <row r="28" spans="1:18" ht="15" customHeight="1">
      <c r="A28" s="1738"/>
      <c r="B28" s="1720" t="s">
        <v>53</v>
      </c>
      <c r="C28" s="1721"/>
      <c r="D28" s="1721"/>
      <c r="E28" s="1721"/>
      <c r="F28" s="1722"/>
      <c r="G28" s="1723"/>
      <c r="H28" s="1724"/>
      <c r="I28" s="1723"/>
      <c r="J28" s="1724"/>
      <c r="K28" s="1723"/>
      <c r="L28" s="1724"/>
      <c r="M28" s="1723"/>
      <c r="N28" s="1724"/>
      <c r="O28" s="1723"/>
      <c r="P28" s="1724"/>
      <c r="Q28" s="1023"/>
      <c r="R28" s="1585"/>
    </row>
    <row r="29" spans="1:18" ht="15" customHeight="1">
      <c r="A29" s="989"/>
      <c r="B29" s="993"/>
      <c r="C29" s="993"/>
      <c r="D29" s="993"/>
      <c r="E29" s="993"/>
      <c r="F29" s="994"/>
      <c r="G29" s="956" t="s">
        <v>167</v>
      </c>
      <c r="H29" s="956"/>
      <c r="I29" s="956"/>
      <c r="J29" s="956"/>
      <c r="K29" s="956"/>
      <c r="L29" s="979"/>
      <c r="M29" s="970" t="s">
        <v>169</v>
      </c>
      <c r="N29" s="970"/>
      <c r="O29" s="1586"/>
      <c r="P29" s="1631"/>
      <c r="Q29" s="1631"/>
      <c r="R29" s="1587"/>
    </row>
    <row r="30" spans="1:18" ht="15" customHeight="1">
      <c r="A30" s="989"/>
      <c r="B30" s="993"/>
      <c r="C30" s="993"/>
      <c r="D30" s="993"/>
      <c r="E30" s="993"/>
      <c r="F30" s="994"/>
      <c r="G30" s="962" t="s">
        <v>207</v>
      </c>
      <c r="H30" s="962"/>
      <c r="I30" s="962" t="s">
        <v>237</v>
      </c>
      <c r="J30" s="962"/>
      <c r="K30" s="962" t="s">
        <v>238</v>
      </c>
      <c r="L30" s="1023"/>
      <c r="M30" s="970"/>
      <c r="N30" s="970"/>
      <c r="O30" s="1588"/>
      <c r="P30" s="1632"/>
      <c r="Q30" s="1632"/>
      <c r="R30" s="1589"/>
    </row>
    <row r="31" spans="1:18" ht="15" customHeight="1">
      <c r="A31" s="989"/>
      <c r="B31" s="993"/>
      <c r="C31" s="993"/>
      <c r="D31" s="993"/>
      <c r="E31" s="993"/>
      <c r="F31" s="994"/>
      <c r="G31" s="88" t="s">
        <v>46</v>
      </c>
      <c r="H31" s="69" t="s">
        <v>147</v>
      </c>
      <c r="I31" s="88" t="s">
        <v>46</v>
      </c>
      <c r="J31" s="69" t="s">
        <v>147</v>
      </c>
      <c r="K31" s="88" t="s">
        <v>46</v>
      </c>
      <c r="L31" s="109" t="s">
        <v>147</v>
      </c>
      <c r="M31" s="88" t="s">
        <v>46</v>
      </c>
      <c r="N31" s="69" t="s">
        <v>147</v>
      </c>
      <c r="O31" s="1588"/>
      <c r="P31" s="1632"/>
      <c r="Q31" s="1632"/>
      <c r="R31" s="1589"/>
    </row>
    <row r="32" spans="1:18" ht="15" customHeight="1">
      <c r="A32" s="1725"/>
      <c r="B32" s="988" t="s">
        <v>211</v>
      </c>
      <c r="C32" s="988"/>
      <c r="D32" s="1021" t="s">
        <v>212</v>
      </c>
      <c r="E32" s="1022"/>
      <c r="F32" s="1058"/>
      <c r="G32" s="188"/>
      <c r="H32" s="189"/>
      <c r="I32" s="188"/>
      <c r="J32" s="189"/>
      <c r="K32" s="188"/>
      <c r="L32" s="202"/>
      <c r="M32" s="188"/>
      <c r="N32" s="189"/>
      <c r="O32" s="1588"/>
      <c r="P32" s="1632"/>
      <c r="Q32" s="1632"/>
      <c r="R32" s="1589"/>
    </row>
    <row r="33" spans="1:18" ht="15" customHeight="1">
      <c r="A33" s="1726"/>
      <c r="B33" s="988"/>
      <c r="C33" s="988"/>
      <c r="D33" s="1735" t="s">
        <v>213</v>
      </c>
      <c r="E33" s="1736"/>
      <c r="F33" s="1737"/>
      <c r="G33" s="190"/>
      <c r="H33" s="191"/>
      <c r="I33" s="190"/>
      <c r="J33" s="191"/>
      <c r="K33" s="190"/>
      <c r="L33" s="203"/>
      <c r="M33" s="190"/>
      <c r="N33" s="191"/>
      <c r="O33" s="1588"/>
      <c r="P33" s="1632"/>
      <c r="Q33" s="1632"/>
      <c r="R33" s="1589"/>
    </row>
    <row r="34" spans="1:18" ht="15" customHeight="1">
      <c r="A34" s="1726"/>
      <c r="B34" s="1720" t="s">
        <v>214</v>
      </c>
      <c r="C34" s="1721"/>
      <c r="D34" s="1721"/>
      <c r="E34" s="1721"/>
      <c r="F34" s="1722"/>
      <c r="G34" s="1592"/>
      <c r="H34" s="1593"/>
      <c r="I34" s="1592"/>
      <c r="J34" s="1593"/>
      <c r="K34" s="1592"/>
      <c r="L34" s="1593"/>
      <c r="M34" s="1592"/>
      <c r="N34" s="1593"/>
      <c r="O34" s="1588"/>
      <c r="P34" s="1632"/>
      <c r="Q34" s="1632"/>
      <c r="R34" s="1589"/>
    </row>
    <row r="35" spans="1:18" ht="15" customHeight="1">
      <c r="A35" s="1726"/>
      <c r="B35" s="1720" t="s">
        <v>53</v>
      </c>
      <c r="C35" s="1721"/>
      <c r="D35" s="1721"/>
      <c r="E35" s="1721"/>
      <c r="F35" s="1722"/>
      <c r="G35" s="1723"/>
      <c r="H35" s="1724"/>
      <c r="I35" s="1723"/>
      <c r="J35" s="1724"/>
      <c r="K35" s="1723"/>
      <c r="L35" s="1724"/>
      <c r="M35" s="1723"/>
      <c r="N35" s="1724"/>
      <c r="O35" s="1590"/>
      <c r="P35" s="1633"/>
      <c r="Q35" s="1633"/>
      <c r="R35" s="1591"/>
    </row>
    <row r="36" spans="1:18" s="11" customFormat="1" ht="15" customHeight="1">
      <c r="A36" s="407" t="s">
        <v>303</v>
      </c>
      <c r="B36" s="1712" t="s">
        <v>712</v>
      </c>
      <c r="C36" s="1712"/>
      <c r="D36" s="1712"/>
      <c r="E36" s="1712"/>
      <c r="F36" s="1713"/>
      <c r="G36" s="1715" t="s">
        <v>304</v>
      </c>
      <c r="H36" s="1716"/>
      <c r="I36" s="1717" t="s">
        <v>305</v>
      </c>
      <c r="J36" s="1717"/>
      <c r="K36" s="1718" t="s">
        <v>239</v>
      </c>
      <c r="L36" s="1719"/>
      <c r="M36" s="1717" t="s">
        <v>169</v>
      </c>
      <c r="N36" s="1717"/>
      <c r="O36" s="1586"/>
      <c r="P36" s="1631"/>
      <c r="Q36" s="1631"/>
      <c r="R36" s="1587"/>
    </row>
    <row r="37" spans="1:18" s="11" customFormat="1" ht="15" customHeight="1">
      <c r="A37" s="408"/>
      <c r="B37" s="1714" t="s">
        <v>710</v>
      </c>
      <c r="C37" s="1714"/>
      <c r="D37" s="1714"/>
      <c r="E37" s="227"/>
      <c r="F37" s="228" t="s">
        <v>672</v>
      </c>
      <c r="G37" s="88" t="s">
        <v>46</v>
      </c>
      <c r="H37" s="69" t="s">
        <v>147</v>
      </c>
      <c r="I37" s="88" t="s">
        <v>46</v>
      </c>
      <c r="J37" s="69" t="s">
        <v>147</v>
      </c>
      <c r="K37" s="88" t="s">
        <v>46</v>
      </c>
      <c r="L37" s="69" t="s">
        <v>147</v>
      </c>
      <c r="M37" s="88" t="s">
        <v>46</v>
      </c>
      <c r="N37" s="69" t="s">
        <v>147</v>
      </c>
      <c r="O37" s="1588"/>
      <c r="P37" s="1632"/>
      <c r="Q37" s="1632"/>
      <c r="R37" s="1589"/>
    </row>
    <row r="38" spans="1:18" ht="15" customHeight="1">
      <c r="A38" s="1732"/>
      <c r="B38" s="988" t="s">
        <v>211</v>
      </c>
      <c r="C38" s="988"/>
      <c r="D38" s="1021" t="s">
        <v>212</v>
      </c>
      <c r="E38" s="1022"/>
      <c r="F38" s="1058"/>
      <c r="G38" s="188"/>
      <c r="H38" s="189"/>
      <c r="I38" s="188"/>
      <c r="J38" s="189"/>
      <c r="K38" s="188"/>
      <c r="L38" s="189"/>
      <c r="M38" s="188"/>
      <c r="N38" s="189"/>
      <c r="O38" s="1588"/>
      <c r="P38" s="1632"/>
      <c r="Q38" s="1632"/>
      <c r="R38" s="1589"/>
    </row>
    <row r="39" spans="1:18" ht="15" customHeight="1">
      <c r="A39" s="1733"/>
      <c r="B39" s="988"/>
      <c r="C39" s="988"/>
      <c r="D39" s="1735" t="s">
        <v>213</v>
      </c>
      <c r="E39" s="1736"/>
      <c r="F39" s="1737"/>
      <c r="G39" s="190"/>
      <c r="H39" s="191"/>
      <c r="I39" s="190"/>
      <c r="J39" s="191"/>
      <c r="K39" s="190"/>
      <c r="L39" s="191"/>
      <c r="M39" s="190"/>
      <c r="N39" s="191"/>
      <c r="O39" s="1588"/>
      <c r="P39" s="1632"/>
      <c r="Q39" s="1632"/>
      <c r="R39" s="1589"/>
    </row>
    <row r="40" spans="1:18" ht="15" customHeight="1">
      <c r="A40" s="1733"/>
      <c r="B40" s="1720" t="s">
        <v>214</v>
      </c>
      <c r="C40" s="1721"/>
      <c r="D40" s="1721"/>
      <c r="E40" s="1721"/>
      <c r="F40" s="1722"/>
      <c r="G40" s="1592"/>
      <c r="H40" s="1593"/>
      <c r="I40" s="1592"/>
      <c r="J40" s="1593"/>
      <c r="K40" s="1592"/>
      <c r="L40" s="1593"/>
      <c r="M40" s="1592"/>
      <c r="N40" s="1593"/>
      <c r="O40" s="1588"/>
      <c r="P40" s="1632"/>
      <c r="Q40" s="1632"/>
      <c r="R40" s="1589"/>
    </row>
    <row r="41" spans="1:18" ht="15" customHeight="1" thickBot="1">
      <c r="A41" s="1734"/>
      <c r="B41" s="1727" t="s">
        <v>53</v>
      </c>
      <c r="C41" s="1728"/>
      <c r="D41" s="1728"/>
      <c r="E41" s="1728"/>
      <c r="F41" s="1729"/>
      <c r="G41" s="1730"/>
      <c r="H41" s="1731"/>
      <c r="I41" s="1730"/>
      <c r="J41" s="1731"/>
      <c r="K41" s="1730"/>
      <c r="L41" s="1731"/>
      <c r="M41" s="1730"/>
      <c r="N41" s="1731"/>
      <c r="O41" s="1704"/>
      <c r="P41" s="1705"/>
      <c r="Q41" s="1705"/>
      <c r="R41" s="1706"/>
    </row>
    <row r="42" spans="1:18" ht="15" customHeight="1">
      <c r="A42" s="284" t="s">
        <v>73</v>
      </c>
      <c r="B42" s="296"/>
      <c r="C42" s="296"/>
      <c r="D42" s="296"/>
      <c r="E42" s="296"/>
      <c r="F42" s="296"/>
      <c r="G42" s="297"/>
      <c r="H42" s="297"/>
      <c r="I42" s="297"/>
      <c r="J42" s="297"/>
      <c r="K42" s="297"/>
      <c r="L42" s="297"/>
      <c r="M42" s="297"/>
      <c r="N42" s="297"/>
      <c r="O42" s="292"/>
      <c r="P42" s="292"/>
      <c r="Q42" s="292"/>
      <c r="R42" s="292"/>
    </row>
    <row r="43" spans="1:18" ht="15" customHeight="1">
      <c r="A43" s="824" t="s">
        <v>223</v>
      </c>
      <c r="B43" s="824"/>
      <c r="C43" s="824"/>
      <c r="D43" s="824"/>
      <c r="E43" s="824"/>
      <c r="F43" s="824"/>
      <c r="G43" s="824"/>
      <c r="H43" s="824"/>
      <c r="I43" s="824"/>
      <c r="J43" s="824"/>
      <c r="K43" s="824"/>
      <c r="L43" s="824"/>
      <c r="M43" s="824"/>
      <c r="N43" s="824"/>
      <c r="O43" s="824"/>
      <c r="P43" s="824"/>
      <c r="Q43" s="824"/>
      <c r="R43" s="824"/>
    </row>
    <row r="44" spans="1:18" s="6" customFormat="1" ht="30" customHeight="1">
      <c r="A44" s="1594" t="s">
        <v>711</v>
      </c>
      <c r="B44" s="1594"/>
      <c r="C44" s="1594"/>
      <c r="D44" s="1594"/>
      <c r="E44" s="1594"/>
      <c r="F44" s="1594"/>
      <c r="G44" s="1594"/>
      <c r="H44" s="1594"/>
      <c r="I44" s="1594"/>
      <c r="J44" s="1594"/>
      <c r="K44" s="1594"/>
      <c r="L44" s="1594"/>
      <c r="M44" s="1594"/>
      <c r="N44" s="1594"/>
      <c r="O44" s="1594"/>
      <c r="P44" s="1594"/>
      <c r="Q44" s="1594"/>
      <c r="R44" s="1594"/>
    </row>
    <row r="45" spans="1:18" s="6" customFormat="1" ht="15" customHeight="1">
      <c r="A45" s="1594" t="s">
        <v>306</v>
      </c>
      <c r="B45" s="1594"/>
      <c r="C45" s="1594"/>
      <c r="D45" s="1594"/>
      <c r="E45" s="1594"/>
      <c r="F45" s="1594"/>
      <c r="G45" s="1594"/>
      <c r="H45" s="1594"/>
      <c r="I45" s="1594"/>
      <c r="J45" s="1594"/>
      <c r="K45" s="1594"/>
      <c r="L45" s="1594"/>
      <c r="M45" s="1594"/>
      <c r="N45" s="1594"/>
      <c r="O45" s="1594"/>
      <c r="P45" s="1594"/>
      <c r="Q45" s="1594"/>
      <c r="R45" s="1594"/>
    </row>
    <row r="46" spans="1:18" s="6" customFormat="1" ht="15" customHeight="1">
      <c r="A46" s="824" t="s">
        <v>307</v>
      </c>
      <c r="B46" s="824"/>
      <c r="C46" s="824"/>
      <c r="D46" s="824"/>
      <c r="E46" s="824"/>
      <c r="F46" s="824"/>
      <c r="G46" s="824"/>
      <c r="H46" s="824"/>
      <c r="I46" s="824"/>
      <c r="J46" s="824"/>
      <c r="K46" s="824"/>
      <c r="L46" s="824"/>
      <c r="M46" s="824"/>
      <c r="N46" s="824"/>
      <c r="O46" s="824"/>
      <c r="P46" s="824"/>
      <c r="Q46" s="824"/>
      <c r="R46" s="824"/>
    </row>
  </sheetData>
  <mergeCells count="130">
    <mergeCell ref="L5:M5"/>
    <mergeCell ref="N5:R5"/>
    <mergeCell ref="A6:B6"/>
    <mergeCell ref="C6:R6"/>
    <mergeCell ref="A7:F7"/>
    <mergeCell ref="G7:R7"/>
    <mergeCell ref="Q13:R13"/>
    <mergeCell ref="B14:F14"/>
    <mergeCell ref="G14:H14"/>
    <mergeCell ref="I14:J14"/>
    <mergeCell ref="K14:L14"/>
    <mergeCell ref="M14:N14"/>
    <mergeCell ref="B13:F13"/>
    <mergeCell ref="G13:H13"/>
    <mergeCell ref="G8:H9"/>
    <mergeCell ref="I8:J9"/>
    <mergeCell ref="K8:R8"/>
    <mergeCell ref="K9:L9"/>
    <mergeCell ref="M9:N9"/>
    <mergeCell ref="O9:P9"/>
    <mergeCell ref="Q9:R9"/>
    <mergeCell ref="B20:F20"/>
    <mergeCell ref="G20:H20"/>
    <mergeCell ref="O14:P14"/>
    <mergeCell ref="Q14:R14"/>
    <mergeCell ref="A15:F17"/>
    <mergeCell ref="G15:N15"/>
    <mergeCell ref="O15:P16"/>
    <mergeCell ref="Q15:R16"/>
    <mergeCell ref="G16:H16"/>
    <mergeCell ref="I16:J16"/>
    <mergeCell ref="K16:L16"/>
    <mergeCell ref="M16:N16"/>
    <mergeCell ref="A11:A14"/>
    <mergeCell ref="B11:C12"/>
    <mergeCell ref="D11:F11"/>
    <mergeCell ref="D12:F12"/>
    <mergeCell ref="I20:J20"/>
    <mergeCell ref="K20:L20"/>
    <mergeCell ref="M20:N20"/>
    <mergeCell ref="O20:P20"/>
    <mergeCell ref="I13:J13"/>
    <mergeCell ref="K13:L13"/>
    <mergeCell ref="M13:N13"/>
    <mergeCell ref="O13:P13"/>
    <mergeCell ref="A25:A28"/>
    <mergeCell ref="B25:C26"/>
    <mergeCell ref="D25:F25"/>
    <mergeCell ref="D26:F26"/>
    <mergeCell ref="B27:F27"/>
    <mergeCell ref="G27:H27"/>
    <mergeCell ref="Q20:R20"/>
    <mergeCell ref="B21:F21"/>
    <mergeCell ref="G21:H21"/>
    <mergeCell ref="I21:J21"/>
    <mergeCell ref="K21:L21"/>
    <mergeCell ref="M21:N21"/>
    <mergeCell ref="O21:P21"/>
    <mergeCell ref="Q21:R21"/>
    <mergeCell ref="G22:H23"/>
    <mergeCell ref="I22:N22"/>
    <mergeCell ref="O22:P23"/>
    <mergeCell ref="I23:J23"/>
    <mergeCell ref="K23:L23"/>
    <mergeCell ref="M23:N23"/>
    <mergeCell ref="A18:A21"/>
    <mergeCell ref="B18:C19"/>
    <mergeCell ref="D18:F18"/>
    <mergeCell ref="D19:F19"/>
    <mergeCell ref="I27:J27"/>
    <mergeCell ref="K27:L27"/>
    <mergeCell ref="M27:N27"/>
    <mergeCell ref="O27:P27"/>
    <mergeCell ref="B28:F28"/>
    <mergeCell ref="G28:H28"/>
    <mergeCell ref="I28:J28"/>
    <mergeCell ref="K28:L28"/>
    <mergeCell ref="M28:N28"/>
    <mergeCell ref="O28:P28"/>
    <mergeCell ref="D33:F33"/>
    <mergeCell ref="B34:F34"/>
    <mergeCell ref="G34:H34"/>
    <mergeCell ref="A29:F31"/>
    <mergeCell ref="G29:L29"/>
    <mergeCell ref="M29:N30"/>
    <mergeCell ref="G30:H30"/>
    <mergeCell ref="I30:J30"/>
    <mergeCell ref="K30:L30"/>
    <mergeCell ref="A43:R43"/>
    <mergeCell ref="A44:R44"/>
    <mergeCell ref="A45:R45"/>
    <mergeCell ref="A46:R46"/>
    <mergeCell ref="G40:H40"/>
    <mergeCell ref="I40:J40"/>
    <mergeCell ref="K40:L40"/>
    <mergeCell ref="M40:N40"/>
    <mergeCell ref="B41:F41"/>
    <mergeCell ref="G41:H41"/>
    <mergeCell ref="I41:J41"/>
    <mergeCell ref="K41:L41"/>
    <mergeCell ref="M41:N41"/>
    <mergeCell ref="A38:A41"/>
    <mergeCell ref="B38:C39"/>
    <mergeCell ref="D38:F38"/>
    <mergeCell ref="D39:F39"/>
    <mergeCell ref="B40:F40"/>
    <mergeCell ref="A2:R2"/>
    <mergeCell ref="Q22:R28"/>
    <mergeCell ref="O29:R35"/>
    <mergeCell ref="O36:R41"/>
    <mergeCell ref="B8:F9"/>
    <mergeCell ref="B10:D10"/>
    <mergeCell ref="B22:F23"/>
    <mergeCell ref="B36:F36"/>
    <mergeCell ref="B37:D37"/>
    <mergeCell ref="G36:H36"/>
    <mergeCell ref="I36:J36"/>
    <mergeCell ref="K36:L36"/>
    <mergeCell ref="M36:N36"/>
    <mergeCell ref="I34:J34"/>
    <mergeCell ref="K34:L34"/>
    <mergeCell ref="M34:N34"/>
    <mergeCell ref="B35:F35"/>
    <mergeCell ref="G35:H35"/>
    <mergeCell ref="I35:J35"/>
    <mergeCell ref="K35:L35"/>
    <mergeCell ref="M35:N35"/>
    <mergeCell ref="A32:A35"/>
    <mergeCell ref="B32:C33"/>
    <mergeCell ref="D32:F32"/>
  </mergeCells>
  <phoneticPr fontId="1"/>
  <dataValidations count="2">
    <dataValidation type="list" allowBlank="1" showInputMessage="1" showErrorMessage="1" sqref="B8:F9">
      <formula1>"生活介護・自立訓練（機能訓練）・自立訓練（生活訓練）,生活介護,自立訓練（機能訓練）,自立訓練（生活訓練）"</formula1>
    </dataValidation>
    <dataValidation type="list" allowBlank="1" showInputMessage="1" showErrorMessage="1" sqref="B22:F23">
      <formula1>"就労移行支援・就労継続支援A型・就労継続支援B型,就労移行支援,就労継続支援A型,就労継続支援B型"</formula1>
    </dataValidation>
  </dataValidations>
  <hyperlinks>
    <hyperlink ref="S1" location="'一覧'!a1" display="一覧"/>
  </hyperlinks>
  <pageMargins left="0.75" right="0.75" top="0.79" bottom="0.79" header="0.51200000000000001" footer="0.51200000000000001"/>
  <pageSetup paperSize="9"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9"/>
  <sheetViews>
    <sheetView view="pageBreakPreview" zoomScaleNormal="100" zoomScaleSheetLayoutView="100" workbookViewId="0">
      <selection activeCell="I11" sqref="I11:T11"/>
    </sheetView>
  </sheetViews>
  <sheetFormatPr defaultColWidth="4.25" defaultRowHeight="13.5"/>
  <cols>
    <col min="1" max="3" width="4.25" style="1"/>
    <col min="4" max="4" width="4.25" style="101"/>
    <col min="5" max="12" width="4.25" style="1"/>
    <col min="13" max="13" width="4.25" style="101"/>
    <col min="14" max="17" width="4.25" style="1"/>
    <col min="18" max="18" width="4.25" style="101"/>
    <col min="19" max="20" width="4.25" style="1"/>
    <col min="21" max="21" width="5.25" style="1" bestFit="1" customWidth="1"/>
    <col min="22" max="16384" width="4.25" style="1"/>
  </cols>
  <sheetData>
    <row r="1" spans="1:21" s="63" customFormat="1" ht="18.75">
      <c r="A1" s="245" t="s">
        <v>573</v>
      </c>
      <c r="B1" s="298"/>
      <c r="C1" s="298"/>
      <c r="D1" s="298"/>
      <c r="E1" s="298"/>
      <c r="F1" s="298"/>
      <c r="G1" s="298"/>
      <c r="H1" s="298"/>
      <c r="I1" s="298"/>
      <c r="J1" s="298"/>
      <c r="K1" s="298"/>
      <c r="L1" s="298"/>
      <c r="M1" s="298"/>
      <c r="N1" s="298"/>
      <c r="O1" s="298"/>
      <c r="P1" s="298"/>
      <c r="Q1" s="298"/>
      <c r="R1" s="298"/>
      <c r="S1" s="298"/>
      <c r="T1" s="298"/>
      <c r="U1" s="235" t="s">
        <v>876</v>
      </c>
    </row>
    <row r="2" spans="1:21" s="63" customFormat="1" ht="14.25">
      <c r="A2" s="495" t="s">
        <v>574</v>
      </c>
      <c r="B2" s="495"/>
      <c r="C2" s="495"/>
      <c r="D2" s="495"/>
      <c r="E2" s="495"/>
      <c r="F2" s="495"/>
      <c r="G2" s="495"/>
      <c r="H2" s="495"/>
      <c r="I2" s="495"/>
      <c r="J2" s="495"/>
      <c r="K2" s="495"/>
      <c r="L2" s="495"/>
      <c r="M2" s="495"/>
      <c r="N2" s="495"/>
      <c r="O2" s="495"/>
      <c r="P2" s="495"/>
      <c r="Q2" s="495"/>
      <c r="R2" s="495"/>
      <c r="S2" s="495"/>
      <c r="T2" s="495"/>
    </row>
    <row r="3" spans="1:21" s="47" customFormat="1" ht="13.5" customHeight="1" thickBot="1">
      <c r="A3" s="252"/>
      <c r="B3" s="247"/>
      <c r="C3" s="247"/>
      <c r="D3" s="247"/>
      <c r="E3" s="247"/>
      <c r="F3" s="247"/>
      <c r="G3" s="247"/>
      <c r="H3" s="247"/>
      <c r="I3" s="247"/>
      <c r="J3" s="247"/>
      <c r="K3" s="247"/>
      <c r="L3" s="247"/>
      <c r="M3" s="247"/>
      <c r="N3" s="247"/>
      <c r="O3" s="247"/>
      <c r="P3" s="247"/>
      <c r="Q3" s="247"/>
      <c r="R3" s="247"/>
      <c r="S3" s="247"/>
      <c r="T3" s="247"/>
    </row>
    <row r="4" spans="1:21" ht="13.5" customHeight="1" thickBot="1">
      <c r="A4" s="248"/>
      <c r="B4" s="249"/>
      <c r="C4" s="249"/>
      <c r="D4" s="249"/>
      <c r="E4" s="249"/>
      <c r="F4" s="249"/>
      <c r="G4" s="250"/>
      <c r="H4" s="251"/>
      <c r="I4" s="251"/>
      <c r="J4" s="252"/>
      <c r="K4" s="247"/>
      <c r="L4" s="503" t="s">
        <v>23</v>
      </c>
      <c r="M4" s="504"/>
      <c r="N4" s="505"/>
      <c r="O4" s="543"/>
      <c r="P4" s="544"/>
      <c r="Q4" s="544"/>
      <c r="R4" s="544"/>
      <c r="S4" s="544"/>
      <c r="T4" s="545"/>
    </row>
    <row r="5" spans="1:21" ht="14.25" customHeight="1">
      <c r="A5" s="600" t="s">
        <v>24</v>
      </c>
      <c r="B5" s="546" t="s">
        <v>25</v>
      </c>
      <c r="C5" s="547"/>
      <c r="D5" s="548"/>
      <c r="E5" s="506"/>
      <c r="F5" s="506"/>
      <c r="G5" s="506"/>
      <c r="H5" s="506"/>
      <c r="I5" s="506"/>
      <c r="J5" s="506"/>
      <c r="K5" s="506"/>
      <c r="L5" s="506"/>
      <c r="M5" s="506"/>
      <c r="N5" s="506"/>
      <c r="O5" s="506"/>
      <c r="P5" s="506"/>
      <c r="Q5" s="506"/>
      <c r="R5" s="506"/>
      <c r="S5" s="506"/>
      <c r="T5" s="507"/>
    </row>
    <row r="6" spans="1:21" ht="14.25" customHeight="1">
      <c r="A6" s="601"/>
      <c r="B6" s="549" t="s">
        <v>26</v>
      </c>
      <c r="C6" s="464"/>
      <c r="D6" s="550"/>
      <c r="E6" s="508"/>
      <c r="F6" s="509"/>
      <c r="G6" s="509"/>
      <c r="H6" s="509"/>
      <c r="I6" s="509"/>
      <c r="J6" s="509"/>
      <c r="K6" s="509"/>
      <c r="L6" s="509"/>
      <c r="M6" s="509"/>
      <c r="N6" s="509"/>
      <c r="O6" s="509"/>
      <c r="P6" s="509"/>
      <c r="Q6" s="509"/>
      <c r="R6" s="509"/>
      <c r="S6" s="509"/>
      <c r="T6" s="510"/>
    </row>
    <row r="7" spans="1:21" s="61" customFormat="1" ht="13.5" customHeight="1">
      <c r="A7" s="601"/>
      <c r="B7" s="444" t="s">
        <v>15</v>
      </c>
      <c r="C7" s="487"/>
      <c r="D7" s="527"/>
      <c r="E7" s="444" t="s">
        <v>584</v>
      </c>
      <c r="F7" s="487"/>
      <c r="G7" s="151"/>
      <c r="H7" s="100" t="s">
        <v>568</v>
      </c>
      <c r="I7" s="500"/>
      <c r="J7" s="500"/>
      <c r="K7" s="301" t="s">
        <v>583</v>
      </c>
      <c r="L7" s="566"/>
      <c r="M7" s="566"/>
      <c r="N7" s="566"/>
      <c r="O7" s="566"/>
      <c r="P7" s="566"/>
      <c r="Q7" s="566"/>
      <c r="R7" s="566"/>
      <c r="S7" s="566"/>
      <c r="T7" s="567"/>
    </row>
    <row r="8" spans="1:21" s="101" customFormat="1" ht="13.5" customHeight="1">
      <c r="A8" s="601"/>
      <c r="B8" s="551"/>
      <c r="C8" s="490"/>
      <c r="D8" s="530"/>
      <c r="E8" s="562"/>
      <c r="F8" s="563"/>
      <c r="G8" s="152" t="s">
        <v>569</v>
      </c>
      <c r="H8" s="563"/>
      <c r="I8" s="563"/>
      <c r="J8" s="499" t="s">
        <v>570</v>
      </c>
      <c r="K8" s="499"/>
      <c r="L8" s="568"/>
      <c r="M8" s="568"/>
      <c r="N8" s="568"/>
      <c r="O8" s="568"/>
      <c r="P8" s="568"/>
      <c r="Q8" s="568"/>
      <c r="R8" s="568"/>
      <c r="S8" s="568"/>
      <c r="T8" s="569"/>
    </row>
    <row r="9" spans="1:21" ht="13.5" customHeight="1">
      <c r="A9" s="601"/>
      <c r="B9" s="454"/>
      <c r="C9" s="489"/>
      <c r="D9" s="455"/>
      <c r="E9" s="496"/>
      <c r="F9" s="497"/>
      <c r="G9" s="497"/>
      <c r="H9" s="497"/>
      <c r="I9" s="497"/>
      <c r="J9" s="497"/>
      <c r="K9" s="497"/>
      <c r="L9" s="497"/>
      <c r="M9" s="497"/>
      <c r="N9" s="497"/>
      <c r="O9" s="497"/>
      <c r="P9" s="497"/>
      <c r="Q9" s="497"/>
      <c r="R9" s="497"/>
      <c r="S9" s="497"/>
      <c r="T9" s="498"/>
    </row>
    <row r="10" spans="1:21" ht="13.5" customHeight="1">
      <c r="A10" s="601"/>
      <c r="B10" s="444" t="s">
        <v>28</v>
      </c>
      <c r="C10" s="487"/>
      <c r="D10" s="527"/>
      <c r="E10" s="447" t="s">
        <v>29</v>
      </c>
      <c r="F10" s="447"/>
      <c r="G10" s="486"/>
      <c r="H10" s="479"/>
      <c r="I10" s="479"/>
      <c r="J10" s="479"/>
      <c r="K10" s="479"/>
      <c r="L10" s="555"/>
      <c r="M10" s="486" t="s">
        <v>768</v>
      </c>
      <c r="N10" s="555"/>
      <c r="O10" s="443"/>
      <c r="P10" s="443"/>
      <c r="Q10" s="443"/>
      <c r="R10" s="443"/>
      <c r="S10" s="443"/>
      <c r="T10" s="511"/>
    </row>
    <row r="11" spans="1:21" s="168" customFormat="1" ht="13.5" customHeight="1">
      <c r="A11" s="602"/>
      <c r="B11" s="454"/>
      <c r="C11" s="489"/>
      <c r="D11" s="455"/>
      <c r="E11" s="447" t="s">
        <v>908</v>
      </c>
      <c r="F11" s="447"/>
      <c r="G11" s="447"/>
      <c r="H11" s="447"/>
      <c r="I11" s="486"/>
      <c r="J11" s="479"/>
      <c r="K11" s="479"/>
      <c r="L11" s="479"/>
      <c r="M11" s="479"/>
      <c r="N11" s="479"/>
      <c r="O11" s="479"/>
      <c r="P11" s="479"/>
      <c r="Q11" s="479"/>
      <c r="R11" s="479"/>
      <c r="S11" s="479"/>
      <c r="T11" s="480"/>
    </row>
    <row r="12" spans="1:21" ht="13.5" customHeight="1">
      <c r="A12" s="512" t="s">
        <v>31</v>
      </c>
      <c r="B12" s="552" t="s">
        <v>25</v>
      </c>
      <c r="C12" s="448"/>
      <c r="D12" s="553"/>
      <c r="E12" s="542"/>
      <c r="F12" s="542"/>
      <c r="G12" s="542"/>
      <c r="H12" s="542"/>
      <c r="I12" s="444" t="s">
        <v>32</v>
      </c>
      <c r="J12" s="527"/>
      <c r="K12" s="501" t="s">
        <v>585</v>
      </c>
      <c r="L12" s="502"/>
      <c r="M12" s="143"/>
      <c r="N12" s="142" t="s">
        <v>568</v>
      </c>
      <c r="O12" s="500"/>
      <c r="P12" s="449"/>
      <c r="Q12" s="301" t="s">
        <v>583</v>
      </c>
      <c r="R12" s="556"/>
      <c r="S12" s="556"/>
      <c r="T12" s="557"/>
    </row>
    <row r="13" spans="1:21" ht="13.5" customHeight="1">
      <c r="A13" s="513"/>
      <c r="B13" s="452" t="s">
        <v>769</v>
      </c>
      <c r="C13" s="554"/>
      <c r="D13" s="453"/>
      <c r="E13" s="560"/>
      <c r="F13" s="560"/>
      <c r="G13" s="560"/>
      <c r="H13" s="560"/>
      <c r="I13" s="551"/>
      <c r="J13" s="530"/>
      <c r="K13" s="515"/>
      <c r="L13" s="460"/>
      <c r="M13" s="141" t="s">
        <v>27</v>
      </c>
      <c r="N13" s="460"/>
      <c r="O13" s="460"/>
      <c r="P13" s="558" t="s">
        <v>570</v>
      </c>
      <c r="Q13" s="558"/>
      <c r="R13" s="461"/>
      <c r="S13" s="461"/>
      <c r="T13" s="559"/>
    </row>
    <row r="14" spans="1:21" ht="13.5" customHeight="1">
      <c r="A14" s="513"/>
      <c r="B14" s="454"/>
      <c r="C14" s="489"/>
      <c r="D14" s="455"/>
      <c r="E14" s="561"/>
      <c r="F14" s="561"/>
      <c r="G14" s="561"/>
      <c r="H14" s="561"/>
      <c r="I14" s="454"/>
      <c r="J14" s="455"/>
      <c r="K14" s="516"/>
      <c r="L14" s="517"/>
      <c r="M14" s="517"/>
      <c r="N14" s="517"/>
      <c r="O14" s="517"/>
      <c r="P14" s="517"/>
      <c r="Q14" s="517"/>
      <c r="R14" s="517"/>
      <c r="S14" s="517"/>
      <c r="T14" s="518"/>
    </row>
    <row r="15" spans="1:21" ht="13.5" customHeight="1">
      <c r="A15" s="513"/>
      <c r="B15" s="541" t="s">
        <v>36</v>
      </c>
      <c r="C15" s="541"/>
      <c r="D15" s="541"/>
      <c r="E15" s="541"/>
      <c r="F15" s="541"/>
      <c r="G15" s="541"/>
      <c r="H15" s="541"/>
      <c r="I15" s="479" t="s">
        <v>571</v>
      </c>
      <c r="J15" s="479"/>
      <c r="K15" s="479"/>
      <c r="L15" s="479"/>
      <c r="M15" s="479"/>
      <c r="N15" s="479"/>
      <c r="O15" s="479"/>
      <c r="P15" s="479"/>
      <c r="Q15" s="479"/>
      <c r="R15" s="479"/>
      <c r="S15" s="479"/>
      <c r="T15" s="480"/>
    </row>
    <row r="16" spans="1:21" ht="13.5" customHeight="1">
      <c r="A16" s="513"/>
      <c r="B16" s="525" t="s">
        <v>38</v>
      </c>
      <c r="C16" s="526"/>
      <c r="D16" s="526"/>
      <c r="E16" s="526"/>
      <c r="F16" s="527"/>
      <c r="G16" s="533" t="s">
        <v>39</v>
      </c>
      <c r="H16" s="534"/>
      <c r="I16" s="535"/>
      <c r="J16" s="486"/>
      <c r="K16" s="479"/>
      <c r="L16" s="479"/>
      <c r="M16" s="479"/>
      <c r="N16" s="479"/>
      <c r="O16" s="479"/>
      <c r="P16" s="479"/>
      <c r="Q16" s="479"/>
      <c r="R16" s="479"/>
      <c r="S16" s="479"/>
      <c r="T16" s="480"/>
    </row>
    <row r="17" spans="1:20" ht="13.5" customHeight="1">
      <c r="A17" s="513"/>
      <c r="B17" s="528"/>
      <c r="C17" s="529"/>
      <c r="D17" s="529"/>
      <c r="E17" s="529"/>
      <c r="F17" s="530"/>
      <c r="G17" s="536" t="s">
        <v>40</v>
      </c>
      <c r="H17" s="502"/>
      <c r="I17" s="537"/>
      <c r="J17" s="519"/>
      <c r="K17" s="520"/>
      <c r="L17" s="520"/>
      <c r="M17" s="520"/>
      <c r="N17" s="520"/>
      <c r="O17" s="520"/>
      <c r="P17" s="520"/>
      <c r="Q17" s="520"/>
      <c r="R17" s="520"/>
      <c r="S17" s="520"/>
      <c r="T17" s="521"/>
    </row>
    <row r="18" spans="1:20" ht="13.5" customHeight="1">
      <c r="A18" s="514"/>
      <c r="B18" s="531"/>
      <c r="C18" s="532"/>
      <c r="D18" s="532"/>
      <c r="E18" s="532"/>
      <c r="F18" s="455"/>
      <c r="G18" s="538"/>
      <c r="H18" s="539"/>
      <c r="I18" s="540"/>
      <c r="J18" s="522"/>
      <c r="K18" s="523"/>
      <c r="L18" s="523"/>
      <c r="M18" s="523"/>
      <c r="N18" s="523"/>
      <c r="O18" s="523"/>
      <c r="P18" s="523"/>
      <c r="Q18" s="523"/>
      <c r="R18" s="523"/>
      <c r="S18" s="523"/>
      <c r="T18" s="524"/>
    </row>
    <row r="19" spans="1:20" ht="13.5" customHeight="1">
      <c r="A19" s="572" t="s">
        <v>41</v>
      </c>
      <c r="B19" s="573"/>
      <c r="C19" s="573"/>
      <c r="D19" s="573"/>
      <c r="E19" s="573"/>
      <c r="F19" s="573"/>
      <c r="G19" s="573"/>
      <c r="H19" s="573"/>
      <c r="I19" s="573"/>
      <c r="J19" s="573"/>
      <c r="K19" s="479" t="s">
        <v>770</v>
      </c>
      <c r="L19" s="479"/>
      <c r="M19" s="479"/>
      <c r="N19" s="479"/>
      <c r="O19" s="479"/>
      <c r="P19" s="479"/>
      <c r="Q19" s="479"/>
      <c r="R19" s="479"/>
      <c r="S19" s="479"/>
      <c r="T19" s="480"/>
    </row>
    <row r="20" spans="1:20" s="61" customFormat="1" ht="13.5" customHeight="1">
      <c r="A20" s="437" t="s">
        <v>42</v>
      </c>
      <c r="B20" s="438"/>
      <c r="C20" s="443" t="s">
        <v>25</v>
      </c>
      <c r="D20" s="444"/>
      <c r="E20" s="445"/>
      <c r="F20" s="446"/>
      <c r="G20" s="446"/>
      <c r="H20" s="446"/>
      <c r="I20" s="447" t="s">
        <v>142</v>
      </c>
      <c r="J20" s="447"/>
      <c r="K20" s="448" t="s">
        <v>588</v>
      </c>
      <c r="L20" s="448"/>
      <c r="M20" s="165"/>
      <c r="N20" s="165" t="s">
        <v>568</v>
      </c>
      <c r="O20" s="449"/>
      <c r="P20" s="449"/>
      <c r="Q20" s="386" t="s">
        <v>583</v>
      </c>
      <c r="R20" s="450"/>
      <c r="S20" s="450"/>
      <c r="T20" s="451"/>
    </row>
    <row r="21" spans="1:20" s="61" customFormat="1" ht="13.5" customHeight="1">
      <c r="A21" s="439"/>
      <c r="B21" s="440"/>
      <c r="C21" s="452" t="s">
        <v>769</v>
      </c>
      <c r="D21" s="453"/>
      <c r="E21" s="456"/>
      <c r="F21" s="457"/>
      <c r="G21" s="457"/>
      <c r="H21" s="457"/>
      <c r="I21" s="447"/>
      <c r="J21" s="447"/>
      <c r="K21" s="460"/>
      <c r="L21" s="460"/>
      <c r="M21" s="166" t="s">
        <v>34</v>
      </c>
      <c r="N21" s="460"/>
      <c r="O21" s="460"/>
      <c r="P21" s="461" t="s">
        <v>788</v>
      </c>
      <c r="Q21" s="461"/>
      <c r="R21" s="462"/>
      <c r="S21" s="462"/>
      <c r="T21" s="463"/>
    </row>
    <row r="22" spans="1:20" ht="13.5" customHeight="1">
      <c r="A22" s="441"/>
      <c r="B22" s="442"/>
      <c r="C22" s="454"/>
      <c r="D22" s="455"/>
      <c r="E22" s="458"/>
      <c r="F22" s="459"/>
      <c r="G22" s="459"/>
      <c r="H22" s="459"/>
      <c r="I22" s="447"/>
      <c r="J22" s="447"/>
      <c r="K22" s="464"/>
      <c r="L22" s="464"/>
      <c r="M22" s="464"/>
      <c r="N22" s="464"/>
      <c r="O22" s="464"/>
      <c r="P22" s="464"/>
      <c r="Q22" s="464"/>
      <c r="R22" s="464"/>
      <c r="S22" s="464"/>
      <c r="T22" s="465"/>
    </row>
    <row r="23" spans="1:20" ht="13.5" customHeight="1">
      <c r="A23" s="604" t="s">
        <v>43</v>
      </c>
      <c r="B23" s="487"/>
      <c r="C23" s="487"/>
      <c r="D23" s="487"/>
      <c r="E23" s="487"/>
      <c r="F23" s="444" t="s">
        <v>44</v>
      </c>
      <c r="G23" s="487"/>
      <c r="H23" s="487"/>
      <c r="I23" s="487"/>
      <c r="J23" s="487"/>
      <c r="K23" s="486" t="s">
        <v>45</v>
      </c>
      <c r="L23" s="479"/>
      <c r="M23" s="479"/>
      <c r="N23" s="479"/>
      <c r="O23" s="555"/>
      <c r="P23" s="444"/>
      <c r="Q23" s="487"/>
      <c r="R23" s="487"/>
      <c r="S23" s="487"/>
      <c r="T23" s="488"/>
    </row>
    <row r="24" spans="1:20" ht="13.5" customHeight="1">
      <c r="A24" s="605"/>
      <c r="B24" s="490"/>
      <c r="C24" s="490"/>
      <c r="D24" s="490"/>
      <c r="E24" s="490"/>
      <c r="F24" s="486" t="s">
        <v>47</v>
      </c>
      <c r="G24" s="479"/>
      <c r="H24" s="599" t="s">
        <v>48</v>
      </c>
      <c r="I24" s="479"/>
      <c r="J24" s="555"/>
      <c r="K24" s="486" t="s">
        <v>47</v>
      </c>
      <c r="L24" s="479"/>
      <c r="M24" s="599" t="s">
        <v>48</v>
      </c>
      <c r="N24" s="479"/>
      <c r="O24" s="555"/>
      <c r="P24" s="551"/>
      <c r="Q24" s="585"/>
      <c r="R24" s="585"/>
      <c r="S24" s="585"/>
      <c r="T24" s="491"/>
    </row>
    <row r="25" spans="1:20" ht="13.5" customHeight="1">
      <c r="A25" s="612"/>
      <c r="B25" s="444" t="s">
        <v>49</v>
      </c>
      <c r="C25" s="527"/>
      <c r="D25" s="606" t="s">
        <v>50</v>
      </c>
      <c r="E25" s="607"/>
      <c r="F25" s="596"/>
      <c r="G25" s="597"/>
      <c r="H25" s="586"/>
      <c r="I25" s="587"/>
      <c r="J25" s="588"/>
      <c r="K25" s="596"/>
      <c r="L25" s="597"/>
      <c r="M25" s="586"/>
      <c r="N25" s="587"/>
      <c r="O25" s="588"/>
      <c r="P25" s="551"/>
      <c r="Q25" s="585"/>
      <c r="R25" s="585"/>
      <c r="S25" s="585"/>
      <c r="T25" s="491"/>
    </row>
    <row r="26" spans="1:20" ht="13.5" customHeight="1">
      <c r="A26" s="612"/>
      <c r="B26" s="454"/>
      <c r="C26" s="455"/>
      <c r="D26" s="608" t="s">
        <v>51</v>
      </c>
      <c r="E26" s="609"/>
      <c r="F26" s="598"/>
      <c r="G26" s="590"/>
      <c r="H26" s="589"/>
      <c r="I26" s="590"/>
      <c r="J26" s="591"/>
      <c r="K26" s="598"/>
      <c r="L26" s="590"/>
      <c r="M26" s="589"/>
      <c r="N26" s="590"/>
      <c r="O26" s="591"/>
      <c r="P26" s="551"/>
      <c r="Q26" s="585"/>
      <c r="R26" s="585"/>
      <c r="S26" s="585"/>
      <c r="T26" s="491"/>
    </row>
    <row r="27" spans="1:20" ht="13.5" customHeight="1">
      <c r="A27" s="612"/>
      <c r="B27" s="610" t="s">
        <v>52</v>
      </c>
      <c r="C27" s="611"/>
      <c r="D27" s="611"/>
      <c r="E27" s="611"/>
      <c r="F27" s="592"/>
      <c r="G27" s="593"/>
      <c r="H27" s="593"/>
      <c r="I27" s="593"/>
      <c r="J27" s="594"/>
      <c r="K27" s="592"/>
      <c r="L27" s="593"/>
      <c r="M27" s="593"/>
      <c r="N27" s="593"/>
      <c r="O27" s="594"/>
      <c r="P27" s="551"/>
      <c r="Q27" s="585"/>
      <c r="R27" s="585"/>
      <c r="S27" s="585"/>
      <c r="T27" s="491"/>
    </row>
    <row r="28" spans="1:20" ht="13.5" customHeight="1">
      <c r="A28" s="613"/>
      <c r="B28" s="610" t="s">
        <v>53</v>
      </c>
      <c r="C28" s="611"/>
      <c r="D28" s="611"/>
      <c r="E28" s="611"/>
      <c r="F28" s="595"/>
      <c r="G28" s="593"/>
      <c r="H28" s="593"/>
      <c r="I28" s="593"/>
      <c r="J28" s="594"/>
      <c r="K28" s="595"/>
      <c r="L28" s="593"/>
      <c r="M28" s="593"/>
      <c r="N28" s="593"/>
      <c r="O28" s="594"/>
      <c r="P28" s="454"/>
      <c r="Q28" s="489"/>
      <c r="R28" s="489"/>
      <c r="S28" s="489"/>
      <c r="T28" s="571"/>
    </row>
    <row r="29" spans="1:20" ht="13.5" customHeight="1">
      <c r="A29" s="614" t="s">
        <v>54</v>
      </c>
      <c r="B29" s="615"/>
      <c r="C29" s="615"/>
      <c r="D29" s="615"/>
      <c r="E29" s="615"/>
      <c r="F29" s="615"/>
      <c r="G29" s="615"/>
      <c r="H29" s="615"/>
      <c r="I29" s="615"/>
      <c r="J29" s="615"/>
      <c r="K29" s="615"/>
      <c r="L29" s="615"/>
      <c r="M29" s="615"/>
      <c r="N29" s="615"/>
      <c r="O29" s="615"/>
      <c r="P29" s="615"/>
      <c r="Q29" s="615"/>
      <c r="R29" s="615"/>
      <c r="S29" s="615"/>
      <c r="T29" s="616"/>
    </row>
    <row r="30" spans="1:20" ht="13.5" customHeight="1">
      <c r="A30" s="481"/>
      <c r="B30" s="584" t="s">
        <v>55</v>
      </c>
      <c r="C30" s="584"/>
      <c r="D30" s="584"/>
      <c r="E30" s="584"/>
      <c r="F30" s="479"/>
      <c r="G30" s="625"/>
      <c r="H30" s="625"/>
      <c r="I30" s="625"/>
      <c r="J30" s="625"/>
      <c r="K30" s="625"/>
      <c r="L30" s="625"/>
      <c r="M30" s="625"/>
      <c r="N30" s="625"/>
      <c r="O30" s="625"/>
      <c r="P30" s="625"/>
      <c r="Q30" s="625"/>
      <c r="R30" s="625"/>
      <c r="S30" s="625"/>
      <c r="T30" s="626"/>
    </row>
    <row r="31" spans="1:20" ht="13.5" customHeight="1">
      <c r="A31" s="481"/>
      <c r="B31" s="584" t="s">
        <v>56</v>
      </c>
      <c r="C31" s="584"/>
      <c r="D31" s="584"/>
      <c r="E31" s="584"/>
      <c r="F31" s="534"/>
      <c r="G31" s="534"/>
      <c r="H31" s="534"/>
      <c r="I31" s="534"/>
      <c r="J31" s="534"/>
      <c r="K31" s="534"/>
      <c r="L31" s="534"/>
      <c r="M31" s="534"/>
      <c r="N31" s="534"/>
      <c r="O31" s="534"/>
      <c r="P31" s="534"/>
      <c r="Q31" s="534"/>
      <c r="R31" s="534"/>
      <c r="S31" s="534"/>
      <c r="T31" s="627"/>
    </row>
    <row r="32" spans="1:20" ht="24" customHeight="1">
      <c r="A32" s="481"/>
      <c r="B32" s="533" t="s">
        <v>57</v>
      </c>
      <c r="C32" s="534"/>
      <c r="D32" s="534"/>
      <c r="E32" s="535"/>
      <c r="F32" s="483" t="s">
        <v>58</v>
      </c>
      <c r="G32" s="484"/>
      <c r="H32" s="484"/>
      <c r="I32" s="484"/>
      <c r="J32" s="484"/>
      <c r="K32" s="484"/>
      <c r="L32" s="484"/>
      <c r="M32" s="484"/>
      <c r="N32" s="484"/>
      <c r="O32" s="484"/>
      <c r="P32" s="484"/>
      <c r="Q32" s="484"/>
      <c r="R32" s="484"/>
      <c r="S32" s="484"/>
      <c r="T32" s="485"/>
    </row>
    <row r="33" spans="1:20" ht="13.5" customHeight="1">
      <c r="A33" s="481"/>
      <c r="B33" s="501" t="s">
        <v>18</v>
      </c>
      <c r="C33" s="502"/>
      <c r="D33" s="502"/>
      <c r="E33" s="502"/>
      <c r="F33" s="443"/>
      <c r="G33" s="501" t="s">
        <v>59</v>
      </c>
      <c r="H33" s="502"/>
      <c r="I33" s="537"/>
      <c r="J33" s="447" t="s">
        <v>773</v>
      </c>
      <c r="K33" s="447"/>
      <c r="L33" s="447"/>
      <c r="M33" s="447" t="s">
        <v>774</v>
      </c>
      <c r="N33" s="447"/>
      <c r="O33" s="447" t="s">
        <v>775</v>
      </c>
      <c r="P33" s="447"/>
      <c r="Q33" s="447" t="s">
        <v>776</v>
      </c>
      <c r="R33" s="447"/>
      <c r="S33" s="447" t="s">
        <v>777</v>
      </c>
      <c r="T33" s="570"/>
    </row>
    <row r="34" spans="1:20" s="144" customFormat="1" ht="13.5" customHeight="1">
      <c r="A34" s="481"/>
      <c r="B34" s="564"/>
      <c r="C34" s="565"/>
      <c r="D34" s="565"/>
      <c r="E34" s="565"/>
      <c r="F34" s="577"/>
      <c r="G34" s="538"/>
      <c r="H34" s="539"/>
      <c r="I34" s="540"/>
      <c r="J34" s="447"/>
      <c r="K34" s="447"/>
      <c r="L34" s="447"/>
      <c r="M34" s="447"/>
      <c r="N34" s="447"/>
      <c r="O34" s="447"/>
      <c r="P34" s="447"/>
      <c r="Q34" s="447"/>
      <c r="R34" s="447"/>
      <c r="S34" s="447"/>
      <c r="T34" s="570"/>
    </row>
    <row r="35" spans="1:20" ht="13.5" customHeight="1">
      <c r="A35" s="481"/>
      <c r="B35" s="564"/>
      <c r="C35" s="565"/>
      <c r="D35" s="565"/>
      <c r="E35" s="565"/>
      <c r="F35" s="443"/>
      <c r="G35" s="578" t="s">
        <v>8</v>
      </c>
      <c r="H35" s="579"/>
      <c r="I35" s="580"/>
      <c r="J35" s="447" t="s">
        <v>773</v>
      </c>
      <c r="K35" s="447"/>
      <c r="L35" s="447"/>
      <c r="M35" s="447" t="s">
        <v>778</v>
      </c>
      <c r="N35" s="447"/>
      <c r="O35" s="447"/>
      <c r="P35" s="447"/>
      <c r="Q35" s="487"/>
      <c r="R35" s="487"/>
      <c r="S35" s="487"/>
      <c r="T35" s="488"/>
    </row>
    <row r="36" spans="1:20" s="144" customFormat="1" ht="13.5" customHeight="1">
      <c r="A36" s="481"/>
      <c r="B36" s="564"/>
      <c r="C36" s="565"/>
      <c r="D36" s="565"/>
      <c r="E36" s="565"/>
      <c r="F36" s="577"/>
      <c r="G36" s="581"/>
      <c r="H36" s="582"/>
      <c r="I36" s="583"/>
      <c r="J36" s="447"/>
      <c r="K36" s="447"/>
      <c r="L36" s="447"/>
      <c r="M36" s="447"/>
      <c r="N36" s="447"/>
      <c r="O36" s="447"/>
      <c r="P36" s="447"/>
      <c r="Q36" s="489"/>
      <c r="R36" s="489"/>
      <c r="S36" s="490"/>
      <c r="T36" s="491"/>
    </row>
    <row r="37" spans="1:20" ht="13.5" customHeight="1">
      <c r="A37" s="481"/>
      <c r="B37" s="564"/>
      <c r="C37" s="565"/>
      <c r="D37" s="565"/>
      <c r="E37" s="565"/>
      <c r="F37" s="443"/>
      <c r="G37" s="501" t="s">
        <v>9</v>
      </c>
      <c r="H37" s="502"/>
      <c r="I37" s="537"/>
      <c r="J37" s="447" t="s">
        <v>773</v>
      </c>
      <c r="K37" s="447"/>
      <c r="L37" s="447"/>
      <c r="M37" s="447" t="s">
        <v>774</v>
      </c>
      <c r="N37" s="447"/>
      <c r="O37" s="447"/>
      <c r="P37" s="447" t="s">
        <v>776</v>
      </c>
      <c r="Q37" s="447"/>
      <c r="R37" s="447"/>
      <c r="S37" s="551"/>
      <c r="T37" s="491"/>
    </row>
    <row r="38" spans="1:20" s="144" customFormat="1" ht="13.5" customHeight="1">
      <c r="A38" s="481"/>
      <c r="B38" s="564"/>
      <c r="C38" s="565"/>
      <c r="D38" s="565"/>
      <c r="E38" s="565"/>
      <c r="F38" s="577"/>
      <c r="G38" s="538"/>
      <c r="H38" s="539"/>
      <c r="I38" s="540"/>
      <c r="J38" s="447"/>
      <c r="K38" s="447"/>
      <c r="L38" s="447"/>
      <c r="M38" s="447"/>
      <c r="N38" s="447"/>
      <c r="O38" s="447"/>
      <c r="P38" s="447"/>
      <c r="Q38" s="447"/>
      <c r="R38" s="443"/>
      <c r="S38" s="454"/>
      <c r="T38" s="571"/>
    </row>
    <row r="39" spans="1:20" ht="13.5" customHeight="1">
      <c r="A39" s="481"/>
      <c r="B39" s="564"/>
      <c r="C39" s="565"/>
      <c r="D39" s="565"/>
      <c r="E39" s="565"/>
      <c r="F39" s="447"/>
      <c r="G39" s="584" t="s">
        <v>60</v>
      </c>
      <c r="H39" s="584"/>
      <c r="I39" s="584"/>
      <c r="J39" s="447" t="s">
        <v>773</v>
      </c>
      <c r="K39" s="447"/>
      <c r="L39" s="447"/>
      <c r="M39" s="444" t="s">
        <v>775</v>
      </c>
      <c r="N39" s="487"/>
      <c r="O39" s="527"/>
      <c r="P39" s="443" t="s">
        <v>776</v>
      </c>
      <c r="Q39" s="443"/>
      <c r="R39" s="486" t="s">
        <v>777</v>
      </c>
      <c r="S39" s="479"/>
      <c r="T39" s="480"/>
    </row>
    <row r="40" spans="1:20" s="144" customFormat="1" ht="13.5" customHeight="1">
      <c r="A40" s="481"/>
      <c r="B40" s="538"/>
      <c r="C40" s="539"/>
      <c r="D40" s="539"/>
      <c r="E40" s="539"/>
      <c r="F40" s="447"/>
      <c r="G40" s="584"/>
      <c r="H40" s="584"/>
      <c r="I40" s="584"/>
      <c r="J40" s="447"/>
      <c r="K40" s="447"/>
      <c r="L40" s="447"/>
      <c r="M40" s="447"/>
      <c r="N40" s="447"/>
      <c r="O40" s="447"/>
      <c r="P40" s="447"/>
      <c r="Q40" s="447"/>
      <c r="R40" s="486"/>
      <c r="S40" s="479"/>
      <c r="T40" s="480"/>
    </row>
    <row r="41" spans="1:20" ht="13.5" customHeight="1">
      <c r="A41" s="481"/>
      <c r="B41" s="584" t="s">
        <v>61</v>
      </c>
      <c r="C41" s="617"/>
      <c r="D41" s="617"/>
      <c r="E41" s="617"/>
      <c r="F41" s="479"/>
      <c r="G41" s="479"/>
      <c r="H41" s="479"/>
      <c r="I41" s="479"/>
      <c r="J41" s="479"/>
      <c r="K41" s="479"/>
      <c r="L41" s="479"/>
      <c r="M41" s="479"/>
      <c r="N41" s="479"/>
      <c r="O41" s="479"/>
      <c r="P41" s="479"/>
      <c r="Q41" s="479"/>
      <c r="R41" s="479"/>
      <c r="S41" s="479"/>
      <c r="T41" s="480"/>
    </row>
    <row r="42" spans="1:20" ht="13.5" customHeight="1">
      <c r="A42" s="481"/>
      <c r="B42" s="533" t="s">
        <v>62</v>
      </c>
      <c r="C42" s="618"/>
      <c r="D42" s="618"/>
      <c r="E42" s="619"/>
      <c r="F42" s="486"/>
      <c r="G42" s="479"/>
      <c r="H42" s="479"/>
      <c r="I42" s="479"/>
      <c r="J42" s="479"/>
      <c r="K42" s="479"/>
      <c r="L42" s="479"/>
      <c r="M42" s="479"/>
      <c r="N42" s="479"/>
      <c r="O42" s="479"/>
      <c r="P42" s="479"/>
      <c r="Q42" s="479"/>
      <c r="R42" s="479"/>
      <c r="S42" s="479"/>
      <c r="T42" s="480"/>
    </row>
    <row r="43" spans="1:20" ht="13.5" customHeight="1">
      <c r="A43" s="481"/>
      <c r="B43" s="533" t="s">
        <v>63</v>
      </c>
      <c r="C43" s="618"/>
      <c r="D43" s="618"/>
      <c r="E43" s="619"/>
      <c r="F43" s="486"/>
      <c r="G43" s="479"/>
      <c r="H43" s="479"/>
      <c r="I43" s="479"/>
      <c r="J43" s="479"/>
      <c r="K43" s="479"/>
      <c r="L43" s="479"/>
      <c r="M43" s="479"/>
      <c r="N43" s="479"/>
      <c r="O43" s="479"/>
      <c r="P43" s="479"/>
      <c r="Q43" s="479"/>
      <c r="R43" s="479"/>
      <c r="S43" s="479"/>
      <c r="T43" s="480"/>
    </row>
    <row r="44" spans="1:20" ht="13.5" customHeight="1">
      <c r="A44" s="481"/>
      <c r="B44" s="501" t="s">
        <v>64</v>
      </c>
      <c r="C44" s="620"/>
      <c r="D44" s="620"/>
      <c r="E44" s="620"/>
      <c r="F44" s="574" t="s">
        <v>65</v>
      </c>
      <c r="G44" s="575"/>
      <c r="H44" s="575"/>
      <c r="I44" s="576"/>
      <c r="J44" s="444" t="s">
        <v>66</v>
      </c>
      <c r="K44" s="487"/>
      <c r="L44" s="487"/>
      <c r="M44" s="487"/>
      <c r="N44" s="487"/>
      <c r="O44" s="487"/>
      <c r="P44" s="487"/>
      <c r="Q44" s="487"/>
      <c r="R44" s="487"/>
      <c r="S44" s="487"/>
      <c r="T44" s="488"/>
    </row>
    <row r="45" spans="1:20" ht="13.5" customHeight="1">
      <c r="A45" s="481"/>
      <c r="B45" s="621"/>
      <c r="C45" s="622"/>
      <c r="D45" s="622"/>
      <c r="E45" s="622"/>
      <c r="F45" s="574" t="s">
        <v>67</v>
      </c>
      <c r="G45" s="575"/>
      <c r="H45" s="575"/>
      <c r="I45" s="576"/>
      <c r="J45" s="472" t="s">
        <v>68</v>
      </c>
      <c r="K45" s="472"/>
      <c r="L45" s="476"/>
      <c r="M45" s="477"/>
      <c r="N45" s="477"/>
      <c r="O45" s="478"/>
      <c r="P45" s="472" t="s">
        <v>69</v>
      </c>
      <c r="Q45" s="472"/>
      <c r="R45" s="479"/>
      <c r="S45" s="479"/>
      <c r="T45" s="480"/>
    </row>
    <row r="46" spans="1:20" ht="13.5" customHeight="1">
      <c r="A46" s="482"/>
      <c r="B46" s="623"/>
      <c r="C46" s="624"/>
      <c r="D46" s="624"/>
      <c r="E46" s="624"/>
      <c r="F46" s="574" t="s">
        <v>70</v>
      </c>
      <c r="G46" s="575"/>
      <c r="H46" s="575"/>
      <c r="I46" s="576"/>
      <c r="J46" s="473"/>
      <c r="K46" s="474"/>
      <c r="L46" s="474"/>
      <c r="M46" s="474"/>
      <c r="N46" s="474"/>
      <c r="O46" s="474"/>
      <c r="P46" s="474"/>
      <c r="Q46" s="474"/>
      <c r="R46" s="474"/>
      <c r="S46" s="474"/>
      <c r="T46" s="475"/>
    </row>
    <row r="47" spans="1:20" ht="48" customHeight="1" thickBot="1">
      <c r="A47" s="466" t="s">
        <v>71</v>
      </c>
      <c r="B47" s="467"/>
      <c r="C47" s="467"/>
      <c r="D47" s="467"/>
      <c r="E47" s="468"/>
      <c r="F47" s="469" t="s">
        <v>72</v>
      </c>
      <c r="G47" s="470"/>
      <c r="H47" s="470"/>
      <c r="I47" s="470"/>
      <c r="J47" s="470"/>
      <c r="K47" s="470"/>
      <c r="L47" s="470"/>
      <c r="M47" s="470"/>
      <c r="N47" s="470"/>
      <c r="O47" s="470"/>
      <c r="P47" s="470"/>
      <c r="Q47" s="470"/>
      <c r="R47" s="470"/>
      <c r="S47" s="470"/>
      <c r="T47" s="471"/>
    </row>
    <row r="48" spans="1:20" ht="9" customHeight="1">
      <c r="A48" s="387"/>
      <c r="B48" s="254"/>
      <c r="C48" s="254"/>
      <c r="D48" s="254"/>
      <c r="E48" s="254"/>
      <c r="F48" s="254"/>
      <c r="G48" s="377"/>
      <c r="H48" s="377"/>
      <c r="I48" s="377"/>
      <c r="J48" s="377"/>
      <c r="K48" s="377"/>
      <c r="L48" s="377"/>
      <c r="M48" s="377"/>
      <c r="N48" s="377"/>
      <c r="O48" s="377"/>
      <c r="P48" s="377"/>
      <c r="Q48" s="377"/>
      <c r="R48" s="377"/>
      <c r="S48" s="377"/>
      <c r="T48" s="377"/>
    </row>
    <row r="49" spans="1:20" ht="13.5" customHeight="1">
      <c r="A49" s="603" t="s">
        <v>73</v>
      </c>
      <c r="B49" s="603"/>
      <c r="C49" s="291"/>
      <c r="D49" s="291"/>
      <c r="E49" s="291"/>
      <c r="F49" s="291"/>
      <c r="G49" s="291"/>
      <c r="H49" s="291"/>
      <c r="I49" s="291"/>
      <c r="J49" s="291"/>
      <c r="K49" s="291"/>
      <c r="L49" s="291"/>
      <c r="M49" s="291"/>
      <c r="N49" s="291"/>
      <c r="O49" s="291"/>
      <c r="P49" s="291"/>
      <c r="Q49" s="291"/>
      <c r="R49" s="291"/>
      <c r="S49" s="291"/>
      <c r="T49" s="291"/>
    </row>
    <row r="50" spans="1:20" ht="13.5" customHeight="1">
      <c r="A50" s="492" t="s">
        <v>74</v>
      </c>
      <c r="B50" s="492"/>
      <c r="C50" s="492"/>
      <c r="D50" s="492"/>
      <c r="E50" s="492"/>
      <c r="F50" s="492"/>
      <c r="G50" s="492"/>
      <c r="H50" s="492"/>
      <c r="I50" s="492"/>
      <c r="J50" s="492"/>
      <c r="K50" s="492"/>
      <c r="L50" s="492"/>
      <c r="M50" s="492"/>
      <c r="N50" s="492"/>
      <c r="O50" s="492"/>
      <c r="P50" s="492"/>
      <c r="Q50" s="492"/>
      <c r="R50" s="492"/>
      <c r="S50" s="492"/>
      <c r="T50" s="492"/>
    </row>
    <row r="51" spans="1:20" ht="13.5" customHeight="1">
      <c r="A51" s="492" t="s">
        <v>75</v>
      </c>
      <c r="B51" s="492"/>
      <c r="C51" s="492"/>
      <c r="D51" s="492"/>
      <c r="E51" s="492"/>
      <c r="F51" s="492"/>
      <c r="G51" s="492"/>
      <c r="H51" s="492"/>
      <c r="I51" s="492"/>
      <c r="J51" s="492"/>
      <c r="K51" s="492"/>
      <c r="L51" s="492"/>
      <c r="M51" s="492"/>
      <c r="N51" s="492"/>
      <c r="O51" s="492"/>
      <c r="P51" s="492"/>
      <c r="Q51" s="492"/>
      <c r="R51" s="492"/>
      <c r="S51" s="492"/>
      <c r="T51" s="492"/>
    </row>
    <row r="52" spans="1:20" ht="13.5" customHeight="1">
      <c r="A52" s="494" t="s">
        <v>76</v>
      </c>
      <c r="B52" s="494"/>
      <c r="C52" s="494"/>
      <c r="D52" s="494"/>
      <c r="E52" s="494"/>
      <c r="F52" s="494"/>
      <c r="G52" s="494"/>
      <c r="H52" s="494"/>
      <c r="I52" s="494"/>
      <c r="J52" s="494"/>
      <c r="K52" s="494"/>
      <c r="L52" s="494"/>
      <c r="M52" s="494"/>
      <c r="N52" s="494"/>
      <c r="O52" s="494"/>
      <c r="P52" s="494"/>
      <c r="Q52" s="494"/>
      <c r="R52" s="494"/>
      <c r="S52" s="494"/>
      <c r="T52" s="494"/>
    </row>
    <row r="53" spans="1:20" ht="13.5" customHeight="1">
      <c r="A53" s="492" t="s">
        <v>77</v>
      </c>
      <c r="B53" s="492"/>
      <c r="C53" s="492"/>
      <c r="D53" s="492"/>
      <c r="E53" s="492"/>
      <c r="F53" s="492"/>
      <c r="G53" s="492"/>
      <c r="H53" s="492"/>
      <c r="I53" s="492"/>
      <c r="J53" s="492"/>
      <c r="K53" s="492"/>
      <c r="L53" s="492"/>
      <c r="M53" s="492"/>
      <c r="N53" s="492"/>
      <c r="O53" s="492"/>
      <c r="P53" s="492"/>
      <c r="Q53" s="492"/>
      <c r="R53" s="492"/>
      <c r="S53" s="492"/>
      <c r="T53" s="492"/>
    </row>
    <row r="54" spans="1:20" ht="13.5" customHeight="1">
      <c r="A54" s="492" t="s">
        <v>78</v>
      </c>
      <c r="B54" s="492"/>
      <c r="C54" s="492"/>
      <c r="D54" s="492"/>
      <c r="E54" s="492"/>
      <c r="F54" s="492"/>
      <c r="G54" s="492"/>
      <c r="H54" s="492"/>
      <c r="I54" s="492"/>
      <c r="J54" s="492"/>
      <c r="K54" s="492"/>
      <c r="L54" s="492"/>
      <c r="M54" s="492"/>
      <c r="N54" s="492"/>
      <c r="O54" s="492"/>
      <c r="P54" s="492"/>
      <c r="Q54" s="492"/>
      <c r="R54" s="492"/>
      <c r="S54" s="492"/>
      <c r="T54" s="492"/>
    </row>
    <row r="55" spans="1:20" ht="13.5" customHeight="1">
      <c r="A55" s="493" t="s">
        <v>79</v>
      </c>
      <c r="B55" s="493"/>
      <c r="C55" s="493"/>
      <c r="D55" s="493"/>
      <c r="E55" s="493"/>
      <c r="F55" s="493"/>
      <c r="G55" s="493"/>
      <c r="H55" s="493"/>
      <c r="I55" s="493"/>
      <c r="J55" s="493"/>
      <c r="K55" s="493"/>
      <c r="L55" s="493"/>
      <c r="M55" s="493"/>
      <c r="N55" s="493"/>
      <c r="O55" s="493"/>
      <c r="P55" s="493"/>
      <c r="Q55" s="493"/>
      <c r="R55" s="493"/>
      <c r="S55" s="493"/>
      <c r="T55" s="493"/>
    </row>
    <row r="56" spans="1:20" ht="13.5" customHeight="1">
      <c r="A56" s="492" t="s">
        <v>80</v>
      </c>
      <c r="B56" s="492"/>
      <c r="C56" s="492"/>
      <c r="D56" s="492"/>
      <c r="E56" s="492"/>
      <c r="F56" s="492"/>
      <c r="G56" s="492"/>
      <c r="H56" s="492"/>
      <c r="I56" s="492"/>
      <c r="J56" s="492"/>
      <c r="K56" s="492"/>
      <c r="L56" s="492"/>
      <c r="M56" s="492"/>
      <c r="N56" s="492"/>
      <c r="O56" s="492"/>
      <c r="P56" s="492"/>
      <c r="Q56" s="492"/>
      <c r="R56" s="492"/>
      <c r="S56" s="492"/>
      <c r="T56" s="492"/>
    </row>
    <row r="57" spans="1:20">
      <c r="A57" s="492" t="s">
        <v>81</v>
      </c>
      <c r="B57" s="492"/>
      <c r="C57" s="492"/>
      <c r="D57" s="492"/>
      <c r="E57" s="492"/>
      <c r="F57" s="492"/>
      <c r="G57" s="492"/>
      <c r="H57" s="492"/>
      <c r="I57" s="492"/>
      <c r="J57" s="492"/>
      <c r="K57" s="492"/>
      <c r="L57" s="492"/>
      <c r="M57" s="492"/>
      <c r="N57" s="492"/>
      <c r="O57" s="492"/>
      <c r="P57" s="492"/>
      <c r="Q57" s="492"/>
      <c r="R57" s="492"/>
      <c r="S57" s="492"/>
      <c r="T57" s="492"/>
    </row>
    <row r="58" spans="1:20">
      <c r="A58" s="492" t="s">
        <v>82</v>
      </c>
      <c r="B58" s="492"/>
      <c r="C58" s="492"/>
      <c r="D58" s="492"/>
      <c r="E58" s="492"/>
      <c r="F58" s="492"/>
      <c r="G58" s="492"/>
      <c r="H58" s="492"/>
      <c r="I58" s="492"/>
      <c r="J58" s="492"/>
      <c r="K58" s="492"/>
      <c r="L58" s="492"/>
      <c r="M58" s="492"/>
      <c r="N58" s="492"/>
      <c r="O58" s="492"/>
      <c r="P58" s="492"/>
      <c r="Q58" s="492"/>
      <c r="R58" s="492"/>
      <c r="S58" s="492"/>
      <c r="T58" s="492"/>
    </row>
    <row r="59" spans="1:20">
      <c r="A59" s="492" t="s">
        <v>83</v>
      </c>
      <c r="B59" s="492"/>
      <c r="C59" s="492"/>
      <c r="D59" s="492"/>
      <c r="E59" s="492"/>
      <c r="F59" s="492"/>
      <c r="G59" s="492"/>
      <c r="H59" s="492"/>
      <c r="I59" s="492"/>
      <c r="J59" s="492"/>
      <c r="K59" s="492"/>
      <c r="L59" s="492"/>
      <c r="M59" s="492"/>
      <c r="N59" s="492"/>
      <c r="O59" s="492"/>
      <c r="P59" s="492"/>
      <c r="Q59" s="492"/>
      <c r="R59" s="492"/>
      <c r="S59" s="492"/>
      <c r="T59" s="492"/>
    </row>
    <row r="60" spans="1:20">
      <c r="A60" s="494" t="s">
        <v>84</v>
      </c>
      <c r="B60" s="494"/>
      <c r="C60" s="494"/>
      <c r="D60" s="494"/>
      <c r="E60" s="494"/>
      <c r="F60" s="494"/>
      <c r="G60" s="494"/>
      <c r="H60" s="494"/>
      <c r="I60" s="494"/>
      <c r="J60" s="494"/>
      <c r="K60" s="494"/>
      <c r="L60" s="494"/>
      <c r="M60" s="494"/>
      <c r="N60" s="494"/>
      <c r="O60" s="494"/>
      <c r="P60" s="494"/>
      <c r="Q60" s="494"/>
      <c r="R60" s="494"/>
      <c r="S60" s="494"/>
      <c r="T60" s="494"/>
    </row>
    <row r="61" spans="1:20">
      <c r="A61" s="492" t="s">
        <v>85</v>
      </c>
      <c r="B61" s="492"/>
      <c r="C61" s="492"/>
      <c r="D61" s="492"/>
      <c r="E61" s="492"/>
      <c r="F61" s="492"/>
      <c r="G61" s="492"/>
      <c r="H61" s="492"/>
      <c r="I61" s="492"/>
      <c r="J61" s="492"/>
      <c r="K61" s="492"/>
      <c r="L61" s="492"/>
      <c r="M61" s="492"/>
      <c r="N61" s="492"/>
      <c r="O61" s="492"/>
      <c r="P61" s="492"/>
      <c r="Q61" s="492"/>
      <c r="R61" s="492"/>
      <c r="S61" s="492"/>
      <c r="T61" s="492"/>
    </row>
    <row r="62" spans="1:20">
      <c r="A62" s="2"/>
      <c r="B62" s="2"/>
      <c r="C62" s="2"/>
      <c r="D62" s="99"/>
      <c r="E62" s="2"/>
      <c r="F62" s="2"/>
      <c r="G62" s="2"/>
      <c r="H62" s="2"/>
      <c r="I62" s="2"/>
      <c r="J62" s="2"/>
      <c r="K62" s="2"/>
      <c r="L62" s="2"/>
      <c r="M62" s="99"/>
      <c r="N62" s="2"/>
      <c r="O62" s="2"/>
      <c r="P62" s="2"/>
      <c r="Q62" s="2"/>
      <c r="R62" s="99"/>
      <c r="S62" s="2"/>
      <c r="T62" s="2"/>
    </row>
    <row r="63" spans="1:20">
      <c r="A63" s="2"/>
      <c r="B63" s="2"/>
      <c r="C63" s="2"/>
      <c r="D63" s="99"/>
      <c r="E63" s="2"/>
      <c r="F63" s="2"/>
      <c r="G63" s="2"/>
      <c r="H63" s="2"/>
      <c r="I63" s="2"/>
      <c r="J63" s="2"/>
      <c r="K63" s="2"/>
      <c r="L63" s="2"/>
      <c r="M63" s="99"/>
      <c r="N63" s="2"/>
      <c r="O63" s="2"/>
      <c r="P63" s="2"/>
      <c r="Q63" s="2"/>
      <c r="R63" s="99"/>
      <c r="S63" s="2"/>
      <c r="T63" s="2"/>
    </row>
    <row r="64" spans="1:20">
      <c r="A64" s="2"/>
      <c r="B64" s="2"/>
      <c r="C64" s="2"/>
      <c r="D64" s="99"/>
      <c r="E64" s="2"/>
      <c r="F64" s="2"/>
      <c r="G64" s="2"/>
      <c r="H64" s="2"/>
      <c r="I64" s="2"/>
      <c r="J64" s="2"/>
      <c r="K64" s="2"/>
      <c r="L64" s="2"/>
      <c r="M64" s="99"/>
      <c r="N64" s="2"/>
      <c r="O64" s="2"/>
      <c r="P64" s="2"/>
      <c r="Q64" s="2"/>
      <c r="R64" s="99"/>
      <c r="S64" s="2"/>
      <c r="T64" s="2"/>
    </row>
    <row r="65" spans="1:20">
      <c r="A65" s="2"/>
      <c r="B65" s="2"/>
      <c r="C65" s="2"/>
      <c r="D65" s="99"/>
      <c r="E65" s="2"/>
      <c r="F65" s="2"/>
      <c r="G65" s="2"/>
      <c r="H65" s="2"/>
      <c r="I65" s="2"/>
      <c r="J65" s="2"/>
      <c r="K65" s="2"/>
      <c r="L65" s="2"/>
      <c r="M65" s="99"/>
      <c r="N65" s="2"/>
      <c r="O65" s="2"/>
      <c r="P65" s="2"/>
      <c r="Q65" s="2"/>
      <c r="R65" s="99"/>
      <c r="S65" s="2"/>
      <c r="T65" s="2"/>
    </row>
    <row r="66" spans="1:20">
      <c r="A66" s="2"/>
      <c r="B66" s="2"/>
      <c r="C66" s="2"/>
      <c r="D66" s="99"/>
      <c r="E66" s="2"/>
      <c r="F66" s="2"/>
      <c r="G66" s="2"/>
      <c r="H66" s="2"/>
      <c r="I66" s="2"/>
      <c r="J66" s="2"/>
      <c r="K66" s="2"/>
      <c r="L66" s="2"/>
      <c r="M66" s="99"/>
      <c r="N66" s="2"/>
      <c r="O66" s="2"/>
      <c r="P66" s="2"/>
      <c r="Q66" s="2"/>
      <c r="R66" s="99"/>
      <c r="S66" s="2"/>
      <c r="T66" s="2"/>
    </row>
    <row r="67" spans="1:20">
      <c r="A67" s="2"/>
      <c r="B67" s="2"/>
      <c r="C67" s="2"/>
      <c r="D67" s="99"/>
      <c r="E67" s="2"/>
      <c r="F67" s="2"/>
      <c r="G67" s="2"/>
      <c r="H67" s="2"/>
      <c r="I67" s="2"/>
      <c r="J67" s="2"/>
      <c r="K67" s="2"/>
      <c r="L67" s="2"/>
      <c r="M67" s="99"/>
      <c r="N67" s="2"/>
      <c r="O67" s="2"/>
      <c r="P67" s="2"/>
      <c r="Q67" s="2"/>
      <c r="R67" s="99"/>
      <c r="S67" s="2"/>
      <c r="T67" s="2"/>
    </row>
    <row r="68" spans="1:20">
      <c r="A68" s="2"/>
      <c r="B68" s="2"/>
      <c r="C68" s="2"/>
      <c r="D68" s="99"/>
      <c r="E68" s="2"/>
      <c r="F68" s="2"/>
      <c r="G68" s="2"/>
      <c r="H68" s="2"/>
      <c r="I68" s="2"/>
      <c r="J68" s="2"/>
      <c r="K68" s="2"/>
      <c r="L68" s="2"/>
      <c r="M68" s="99"/>
      <c r="N68" s="2"/>
      <c r="O68" s="2"/>
      <c r="P68" s="2"/>
      <c r="Q68" s="2"/>
      <c r="R68" s="99"/>
      <c r="S68" s="2"/>
      <c r="T68" s="2"/>
    </row>
    <row r="69" spans="1:20">
      <c r="A69" s="2"/>
      <c r="B69" s="2"/>
      <c r="C69" s="2"/>
      <c r="D69" s="99"/>
      <c r="E69" s="2"/>
      <c r="F69" s="2"/>
      <c r="G69" s="2"/>
      <c r="H69" s="2"/>
      <c r="I69" s="2"/>
      <c r="J69" s="2"/>
      <c r="K69" s="2"/>
      <c r="L69" s="2"/>
      <c r="M69" s="99"/>
      <c r="N69" s="2"/>
      <c r="O69" s="2"/>
      <c r="P69" s="2"/>
      <c r="Q69" s="2"/>
      <c r="R69" s="99"/>
      <c r="S69" s="2"/>
      <c r="T69" s="2"/>
    </row>
  </sheetData>
  <mergeCells count="167">
    <mergeCell ref="A5:A11"/>
    <mergeCell ref="B10:D11"/>
    <mergeCell ref="E11:H11"/>
    <mergeCell ref="A49:B49"/>
    <mergeCell ref="M25:O25"/>
    <mergeCell ref="M26:O26"/>
    <mergeCell ref="A23:E24"/>
    <mergeCell ref="D25:E25"/>
    <mergeCell ref="D26:E26"/>
    <mergeCell ref="B27:E27"/>
    <mergeCell ref="B28:E28"/>
    <mergeCell ref="A25:A28"/>
    <mergeCell ref="B30:E30"/>
    <mergeCell ref="B31:E31"/>
    <mergeCell ref="A29:T29"/>
    <mergeCell ref="B32:E32"/>
    <mergeCell ref="B41:E41"/>
    <mergeCell ref="B42:E42"/>
    <mergeCell ref="B43:E43"/>
    <mergeCell ref="B44:E46"/>
    <mergeCell ref="F30:T30"/>
    <mergeCell ref="F31:T31"/>
    <mergeCell ref="F44:I44"/>
    <mergeCell ref="F45:I45"/>
    <mergeCell ref="P23:T28"/>
    <mergeCell ref="H25:J25"/>
    <mergeCell ref="H26:J26"/>
    <mergeCell ref="K27:O27"/>
    <mergeCell ref="K28:O28"/>
    <mergeCell ref="B25:C26"/>
    <mergeCell ref="F25:G25"/>
    <mergeCell ref="K25:L25"/>
    <mergeCell ref="F26:G26"/>
    <mergeCell ref="K26:L26"/>
    <mergeCell ref="F27:J27"/>
    <mergeCell ref="F28:J28"/>
    <mergeCell ref="F23:J23"/>
    <mergeCell ref="H24:J24"/>
    <mergeCell ref="K23:O23"/>
    <mergeCell ref="F24:G24"/>
    <mergeCell ref="K24:L24"/>
    <mergeCell ref="M24:O24"/>
    <mergeCell ref="F46:I46"/>
    <mergeCell ref="F33:F34"/>
    <mergeCell ref="G33:I34"/>
    <mergeCell ref="G35:I36"/>
    <mergeCell ref="F35:F36"/>
    <mergeCell ref="F37:F38"/>
    <mergeCell ref="G37:I38"/>
    <mergeCell ref="F39:F40"/>
    <mergeCell ref="G39:I40"/>
    <mergeCell ref="B33:E40"/>
    <mergeCell ref="J33:L33"/>
    <mergeCell ref="J44:T44"/>
    <mergeCell ref="M33:N33"/>
    <mergeCell ref="M34:N34"/>
    <mergeCell ref="O33:P33"/>
    <mergeCell ref="Q33:R33"/>
    <mergeCell ref="L7:T7"/>
    <mergeCell ref="L8:T8"/>
    <mergeCell ref="S33:T33"/>
    <mergeCell ref="S34:T34"/>
    <mergeCell ref="Q34:R34"/>
    <mergeCell ref="O34:P34"/>
    <mergeCell ref="S37:T38"/>
    <mergeCell ref="J39:L39"/>
    <mergeCell ref="P39:Q39"/>
    <mergeCell ref="J40:L40"/>
    <mergeCell ref="P40:Q40"/>
    <mergeCell ref="R39:T39"/>
    <mergeCell ref="R40:T40"/>
    <mergeCell ref="M39:O39"/>
    <mergeCell ref="M40:O40"/>
    <mergeCell ref="A19:J19"/>
    <mergeCell ref="K19:T19"/>
    <mergeCell ref="B5:D5"/>
    <mergeCell ref="B6:D6"/>
    <mergeCell ref="B7:D9"/>
    <mergeCell ref="B12:D12"/>
    <mergeCell ref="B13:D14"/>
    <mergeCell ref="G10:L10"/>
    <mergeCell ref="M10:N10"/>
    <mergeCell ref="O12:P12"/>
    <mergeCell ref="R12:T12"/>
    <mergeCell ref="N13:O13"/>
    <mergeCell ref="P13:Q13"/>
    <mergeCell ref="R13:T13"/>
    <mergeCell ref="I12:J14"/>
    <mergeCell ref="E13:H14"/>
    <mergeCell ref="E8:F8"/>
    <mergeCell ref="H8:I8"/>
    <mergeCell ref="I11:R11"/>
    <mergeCell ref="S11:T11"/>
    <mergeCell ref="A2:T2"/>
    <mergeCell ref="E9:T9"/>
    <mergeCell ref="E7:F7"/>
    <mergeCell ref="J8:K8"/>
    <mergeCell ref="I7:J7"/>
    <mergeCell ref="K12:L12"/>
    <mergeCell ref="E10:F10"/>
    <mergeCell ref="L4:N4"/>
    <mergeCell ref="E5:T5"/>
    <mergeCell ref="E6:T6"/>
    <mergeCell ref="O10:T10"/>
    <mergeCell ref="A12:A18"/>
    <mergeCell ref="K13:L13"/>
    <mergeCell ref="K14:T14"/>
    <mergeCell ref="J17:T17"/>
    <mergeCell ref="J18:T18"/>
    <mergeCell ref="B16:F18"/>
    <mergeCell ref="G16:I16"/>
    <mergeCell ref="J16:T16"/>
    <mergeCell ref="G17:I18"/>
    <mergeCell ref="B15:H15"/>
    <mergeCell ref="I15:T15"/>
    <mergeCell ref="E12:H12"/>
    <mergeCell ref="O4:T4"/>
    <mergeCell ref="A61:T61"/>
    <mergeCell ref="A54:T54"/>
    <mergeCell ref="A55:T55"/>
    <mergeCell ref="A56:T56"/>
    <mergeCell ref="A57:T57"/>
    <mergeCell ref="A58:T58"/>
    <mergeCell ref="A59:T59"/>
    <mergeCell ref="A50:T50"/>
    <mergeCell ref="A51:T51"/>
    <mergeCell ref="A52:T52"/>
    <mergeCell ref="A53:T53"/>
    <mergeCell ref="A60:T60"/>
    <mergeCell ref="A47:E47"/>
    <mergeCell ref="F47:T47"/>
    <mergeCell ref="J45:K45"/>
    <mergeCell ref="J46:T46"/>
    <mergeCell ref="L45:O45"/>
    <mergeCell ref="P45:Q45"/>
    <mergeCell ref="R45:T45"/>
    <mergeCell ref="A30:A46"/>
    <mergeCell ref="F32:T32"/>
    <mergeCell ref="F41:T41"/>
    <mergeCell ref="F42:T42"/>
    <mergeCell ref="F43:T43"/>
    <mergeCell ref="J35:L35"/>
    <mergeCell ref="M35:P35"/>
    <mergeCell ref="Q35:T36"/>
    <mergeCell ref="M36:P36"/>
    <mergeCell ref="J36:L36"/>
    <mergeCell ref="J37:L37"/>
    <mergeCell ref="M37:O37"/>
    <mergeCell ref="P37:R37"/>
    <mergeCell ref="J34:L34"/>
    <mergeCell ref="J38:L38"/>
    <mergeCell ref="M38:O38"/>
    <mergeCell ref="P38:R38"/>
    <mergeCell ref="A20:B22"/>
    <mergeCell ref="C20:D20"/>
    <mergeCell ref="E20:H20"/>
    <mergeCell ref="I20:J22"/>
    <mergeCell ref="K20:L20"/>
    <mergeCell ref="O20:P20"/>
    <mergeCell ref="R20:T20"/>
    <mergeCell ref="C21:D22"/>
    <mergeCell ref="E21:H22"/>
    <mergeCell ref="K21:L21"/>
    <mergeCell ref="N21:O21"/>
    <mergeCell ref="P21:Q21"/>
    <mergeCell ref="R21:T21"/>
    <mergeCell ref="K22:T22"/>
  </mergeCells>
  <phoneticPr fontId="1"/>
  <dataValidations count="7">
    <dataValidation type="list" allowBlank="1" showInputMessage="1" showErrorMessage="1" sqref="M13 G8 M21">
      <formula1>"都,道,府,県"</formula1>
    </dataValidation>
    <dataValidation type="list" allowBlank="1" showInputMessage="1" showErrorMessage="1" sqref="I15">
      <formula1>"有　　　　　　・　　　　　　無,有,無"</formula1>
    </dataValidation>
    <dataValidation type="list" allowBlank="1" showInputMessage="1" showErrorMessage="1" sqref="J8:K8 P13:Q13 P21:Q21">
      <formula1>"区・郡・市,区,郡,市"</formula1>
    </dataValidation>
    <dataValidation type="list" allowBlank="1" showInputMessage="1" showErrorMessage="1" sqref="F33 F35 F37 F39">
      <formula1>"　,○,×"</formula1>
    </dataValidation>
    <dataValidation type="list" allowBlank="1" showInputMessage="1" showErrorMessage="1" sqref="J44">
      <formula1>"している　・　していない,している,していない"</formula1>
    </dataValidation>
    <dataValidation type="list" allowBlank="1" showInputMessage="1" showErrorMessage="1" sqref="J34:T34 J36:P36 J38:R38 J40:T40">
      <formula1>"　,○"</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35433070866141736" footer="0.19685039370078741"/>
  <pageSetup paperSize="9" scale="9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3"/>
  <sheetViews>
    <sheetView view="pageBreakPreview" zoomScaleNormal="100" workbookViewId="0">
      <selection activeCell="V12" sqref="V12"/>
    </sheetView>
  </sheetViews>
  <sheetFormatPr defaultColWidth="4.625" defaultRowHeight="13.5" customHeight="1"/>
  <cols>
    <col min="1" max="20" width="4.25" style="89" customWidth="1"/>
    <col min="21" max="21" width="5.25" style="89" bestFit="1" customWidth="1"/>
    <col min="22" max="229" width="4.625" style="89"/>
    <col min="230" max="249" width="4.25" style="89" customWidth="1"/>
    <col min="250" max="485" width="4.625" style="89"/>
    <col min="486" max="505" width="4.25" style="89" customWidth="1"/>
    <col min="506" max="741" width="4.625" style="89"/>
    <col min="742" max="761" width="4.25" style="89" customWidth="1"/>
    <col min="762" max="997" width="4.625" style="89"/>
    <col min="998" max="1017" width="4.25" style="89" customWidth="1"/>
    <col min="1018" max="1253" width="4.625" style="89"/>
    <col min="1254" max="1273" width="4.25" style="89" customWidth="1"/>
    <col min="1274" max="1509" width="4.625" style="89"/>
    <col min="1510" max="1529" width="4.25" style="89" customWidth="1"/>
    <col min="1530" max="1765" width="4.625" style="89"/>
    <col min="1766" max="1785" width="4.25" style="89" customWidth="1"/>
    <col min="1786" max="2021" width="4.625" style="89"/>
    <col min="2022" max="2041" width="4.25" style="89" customWidth="1"/>
    <col min="2042" max="2277" width="4.625" style="89"/>
    <col min="2278" max="2297" width="4.25" style="89" customWidth="1"/>
    <col min="2298" max="2533" width="4.625" style="89"/>
    <col min="2534" max="2553" width="4.25" style="89" customWidth="1"/>
    <col min="2554" max="2789" width="4.625" style="89"/>
    <col min="2790" max="2809" width="4.25" style="89" customWidth="1"/>
    <col min="2810" max="3045" width="4.625" style="89"/>
    <col min="3046" max="3065" width="4.25" style="89" customWidth="1"/>
    <col min="3066" max="3301" width="4.625" style="89"/>
    <col min="3302" max="3321" width="4.25" style="89" customWidth="1"/>
    <col min="3322" max="3557" width="4.625" style="89"/>
    <col min="3558" max="3577" width="4.25" style="89" customWidth="1"/>
    <col min="3578" max="3813" width="4.625" style="89"/>
    <col min="3814" max="3833" width="4.25" style="89" customWidth="1"/>
    <col min="3834" max="4069" width="4.625" style="89"/>
    <col min="4070" max="4089" width="4.25" style="89" customWidth="1"/>
    <col min="4090" max="4325" width="4.625" style="89"/>
    <col min="4326" max="4345" width="4.25" style="89" customWidth="1"/>
    <col min="4346" max="4581" width="4.625" style="89"/>
    <col min="4582" max="4601" width="4.25" style="89" customWidth="1"/>
    <col min="4602" max="4837" width="4.625" style="89"/>
    <col min="4838" max="4857" width="4.25" style="89" customWidth="1"/>
    <col min="4858" max="5093" width="4.625" style="89"/>
    <col min="5094" max="5113" width="4.25" style="89" customWidth="1"/>
    <col min="5114" max="5349" width="4.625" style="89"/>
    <col min="5350" max="5369" width="4.25" style="89" customWidth="1"/>
    <col min="5370" max="5605" width="4.625" style="89"/>
    <col min="5606" max="5625" width="4.25" style="89" customWidth="1"/>
    <col min="5626" max="5861" width="4.625" style="89"/>
    <col min="5862" max="5881" width="4.25" style="89" customWidth="1"/>
    <col min="5882" max="6117" width="4.625" style="89"/>
    <col min="6118" max="6137" width="4.25" style="89" customWidth="1"/>
    <col min="6138" max="6373" width="4.625" style="89"/>
    <col min="6374" max="6393" width="4.25" style="89" customWidth="1"/>
    <col min="6394" max="6629" width="4.625" style="89"/>
    <col min="6630" max="6649" width="4.25" style="89" customWidth="1"/>
    <col min="6650" max="6885" width="4.625" style="89"/>
    <col min="6886" max="6905" width="4.25" style="89" customWidth="1"/>
    <col min="6906" max="7141" width="4.625" style="89"/>
    <col min="7142" max="7161" width="4.25" style="89" customWidth="1"/>
    <col min="7162" max="7397" width="4.625" style="89"/>
    <col min="7398" max="7417" width="4.25" style="89" customWidth="1"/>
    <col min="7418" max="7653" width="4.625" style="89"/>
    <col min="7654" max="7673" width="4.25" style="89" customWidth="1"/>
    <col min="7674" max="7909" width="4.625" style="89"/>
    <col min="7910" max="7929" width="4.25" style="89" customWidth="1"/>
    <col min="7930" max="8165" width="4.625" style="89"/>
    <col min="8166" max="8185" width="4.25" style="89" customWidth="1"/>
    <col min="8186" max="8421" width="4.625" style="89"/>
    <col min="8422" max="8441" width="4.25" style="89" customWidth="1"/>
    <col min="8442" max="8677" width="4.625" style="89"/>
    <col min="8678" max="8697" width="4.25" style="89" customWidth="1"/>
    <col min="8698" max="8933" width="4.625" style="89"/>
    <col min="8934" max="8953" width="4.25" style="89" customWidth="1"/>
    <col min="8954" max="9189" width="4.625" style="89"/>
    <col min="9190" max="9209" width="4.25" style="89" customWidth="1"/>
    <col min="9210" max="9445" width="4.625" style="89"/>
    <col min="9446" max="9465" width="4.25" style="89" customWidth="1"/>
    <col min="9466" max="9701" width="4.625" style="89"/>
    <col min="9702" max="9721" width="4.25" style="89" customWidth="1"/>
    <col min="9722" max="9957" width="4.625" style="89"/>
    <col min="9958" max="9977" width="4.25" style="89" customWidth="1"/>
    <col min="9978" max="10213" width="4.625" style="89"/>
    <col min="10214" max="10233" width="4.25" style="89" customWidth="1"/>
    <col min="10234" max="10469" width="4.625" style="89"/>
    <col min="10470" max="10489" width="4.25" style="89" customWidth="1"/>
    <col min="10490" max="10725" width="4.625" style="89"/>
    <col min="10726" max="10745" width="4.25" style="89" customWidth="1"/>
    <col min="10746" max="10981" width="4.625" style="89"/>
    <col min="10982" max="11001" width="4.25" style="89" customWidth="1"/>
    <col min="11002" max="11237" width="4.625" style="89"/>
    <col min="11238" max="11257" width="4.25" style="89" customWidth="1"/>
    <col min="11258" max="11493" width="4.625" style="89"/>
    <col min="11494" max="11513" width="4.25" style="89" customWidth="1"/>
    <col min="11514" max="11749" width="4.625" style="89"/>
    <col min="11750" max="11769" width="4.25" style="89" customWidth="1"/>
    <col min="11770" max="12005" width="4.625" style="89"/>
    <col min="12006" max="12025" width="4.25" style="89" customWidth="1"/>
    <col min="12026" max="12261" width="4.625" style="89"/>
    <col min="12262" max="12281" width="4.25" style="89" customWidth="1"/>
    <col min="12282" max="12517" width="4.625" style="89"/>
    <col min="12518" max="12537" width="4.25" style="89" customWidth="1"/>
    <col min="12538" max="12773" width="4.625" style="89"/>
    <col min="12774" max="12793" width="4.25" style="89" customWidth="1"/>
    <col min="12794" max="13029" width="4.625" style="89"/>
    <col min="13030" max="13049" width="4.25" style="89" customWidth="1"/>
    <col min="13050" max="13285" width="4.625" style="89"/>
    <col min="13286" max="13305" width="4.25" style="89" customWidth="1"/>
    <col min="13306" max="13541" width="4.625" style="89"/>
    <col min="13542" max="13561" width="4.25" style="89" customWidth="1"/>
    <col min="13562" max="13797" width="4.625" style="89"/>
    <col min="13798" max="13817" width="4.25" style="89" customWidth="1"/>
    <col min="13818" max="14053" width="4.625" style="89"/>
    <col min="14054" max="14073" width="4.25" style="89" customWidth="1"/>
    <col min="14074" max="14309" width="4.625" style="89"/>
    <col min="14310" max="14329" width="4.25" style="89" customWidth="1"/>
    <col min="14330" max="14565" width="4.625" style="89"/>
    <col min="14566" max="14585" width="4.25" style="89" customWidth="1"/>
    <col min="14586" max="14821" width="4.625" style="89"/>
    <col min="14822" max="14841" width="4.25" style="89" customWidth="1"/>
    <col min="14842" max="15077" width="4.625" style="89"/>
    <col min="15078" max="15097" width="4.25" style="89" customWidth="1"/>
    <col min="15098" max="15333" width="4.625" style="89"/>
    <col min="15334" max="15353" width="4.25" style="89" customWidth="1"/>
    <col min="15354" max="15589" width="4.625" style="89"/>
    <col min="15590" max="15609" width="4.25" style="89" customWidth="1"/>
    <col min="15610" max="15845" width="4.625" style="89"/>
    <col min="15846" max="15865" width="4.25" style="89" customWidth="1"/>
    <col min="15866" max="16101" width="4.625" style="89"/>
    <col min="16102" max="16121" width="4.25" style="89" customWidth="1"/>
    <col min="16122" max="16384" width="4.625" style="89"/>
  </cols>
  <sheetData>
    <row r="1" spans="1:21" s="81" customFormat="1" ht="13.5" customHeight="1">
      <c r="A1" s="245" t="s">
        <v>692</v>
      </c>
      <c r="B1" s="298"/>
      <c r="C1" s="298"/>
      <c r="D1" s="298"/>
      <c r="E1" s="298"/>
      <c r="F1" s="298"/>
      <c r="G1" s="298"/>
      <c r="H1" s="298"/>
      <c r="I1" s="298"/>
      <c r="J1" s="298"/>
      <c r="K1" s="298"/>
      <c r="L1" s="298"/>
      <c r="M1" s="298"/>
      <c r="N1" s="298"/>
      <c r="O1" s="298"/>
      <c r="P1" s="298"/>
      <c r="Q1" s="298"/>
      <c r="R1" s="298"/>
      <c r="S1" s="298"/>
      <c r="T1" s="298"/>
      <c r="U1" s="235" t="s">
        <v>876</v>
      </c>
    </row>
    <row r="2" spans="1:21" s="81" customFormat="1" ht="13.5" customHeight="1">
      <c r="A2" s="495" t="s">
        <v>693</v>
      </c>
      <c r="B2" s="495"/>
      <c r="C2" s="495"/>
      <c r="D2" s="495"/>
      <c r="E2" s="495"/>
      <c r="F2" s="495"/>
      <c r="G2" s="495"/>
      <c r="H2" s="495"/>
      <c r="I2" s="495"/>
      <c r="J2" s="495"/>
      <c r="K2" s="495"/>
      <c r="L2" s="495"/>
      <c r="M2" s="495"/>
      <c r="N2" s="495"/>
      <c r="O2" s="495"/>
      <c r="P2" s="495"/>
      <c r="Q2" s="495"/>
      <c r="R2" s="495"/>
      <c r="S2" s="495"/>
      <c r="T2" s="495"/>
    </row>
    <row r="3" spans="1:21" ht="13.5" customHeight="1">
      <c r="A3" s="252"/>
      <c r="B3" s="247"/>
      <c r="C3" s="247"/>
      <c r="D3" s="247"/>
      <c r="E3" s="247"/>
      <c r="F3" s="247"/>
      <c r="G3" s="247"/>
      <c r="H3" s="247"/>
      <c r="I3" s="247"/>
      <c r="J3" s="247"/>
      <c r="K3" s="247"/>
      <c r="L3" s="247"/>
      <c r="M3" s="247"/>
      <c r="N3" s="247"/>
      <c r="O3" s="247"/>
      <c r="P3" s="247"/>
      <c r="Q3" s="247"/>
      <c r="R3" s="247"/>
      <c r="S3" s="247"/>
      <c r="T3" s="247"/>
    </row>
    <row r="4" spans="1:21" ht="13.5" customHeight="1">
      <c r="A4" s="247"/>
      <c r="B4" s="247"/>
      <c r="C4" s="247"/>
      <c r="D4" s="247"/>
      <c r="E4" s="247"/>
      <c r="F4" s="247"/>
      <c r="G4" s="247"/>
      <c r="H4" s="247"/>
      <c r="I4" s="875" t="s">
        <v>308</v>
      </c>
      <c r="J4" s="875"/>
      <c r="K4" s="875"/>
      <c r="L4" s="875"/>
      <c r="M4" s="875"/>
      <c r="N4" s="875"/>
      <c r="O4" s="875"/>
      <c r="P4" s="875"/>
      <c r="Q4" s="875"/>
      <c r="R4" s="875"/>
      <c r="S4" s="875"/>
      <c r="T4" s="875"/>
    </row>
    <row r="5" spans="1:21" ht="13.5" customHeight="1">
      <c r="A5" s="247"/>
      <c r="B5" s="251"/>
      <c r="C5" s="251"/>
      <c r="D5" s="251"/>
      <c r="E5" s="251"/>
      <c r="F5" s="251"/>
      <c r="G5" s="251"/>
      <c r="H5" s="251"/>
      <c r="I5" s="875" t="s">
        <v>309</v>
      </c>
      <c r="J5" s="875"/>
      <c r="K5" s="875"/>
      <c r="L5" s="875"/>
      <c r="M5" s="875"/>
      <c r="N5" s="875"/>
      <c r="O5" s="875"/>
      <c r="P5" s="875"/>
      <c r="Q5" s="875"/>
      <c r="R5" s="875"/>
      <c r="S5" s="875"/>
      <c r="T5" s="875"/>
    </row>
    <row r="6" spans="1:21" ht="13.5" customHeight="1" thickBot="1">
      <c r="A6" s="299"/>
      <c r="B6" s="300"/>
      <c r="C6" s="300"/>
      <c r="D6" s="300"/>
      <c r="E6" s="300"/>
      <c r="F6" s="300"/>
      <c r="G6" s="300"/>
      <c r="H6" s="300"/>
      <c r="I6" s="299"/>
      <c r="J6" s="247"/>
      <c r="K6" s="247"/>
      <c r="L6" s="247"/>
      <c r="M6" s="247"/>
      <c r="N6" s="247"/>
      <c r="O6" s="247"/>
      <c r="P6" s="247"/>
      <c r="Q6" s="247"/>
      <c r="R6" s="247"/>
      <c r="S6" s="247"/>
      <c r="T6" s="247"/>
    </row>
    <row r="7" spans="1:21" ht="13.5" customHeight="1" thickBot="1">
      <c r="A7" s="299"/>
      <c r="B7" s="300"/>
      <c r="C7" s="300"/>
      <c r="D7" s="300"/>
      <c r="E7" s="300"/>
      <c r="F7" s="300"/>
      <c r="G7" s="300"/>
      <c r="H7" s="300"/>
      <c r="I7" s="299"/>
      <c r="J7" s="247"/>
      <c r="K7" s="247"/>
      <c r="L7" s="247"/>
      <c r="M7" s="247"/>
      <c r="N7" s="503" t="s">
        <v>23</v>
      </c>
      <c r="O7" s="505"/>
      <c r="P7" s="1796"/>
      <c r="Q7" s="1796"/>
      <c r="R7" s="1796"/>
      <c r="S7" s="1796"/>
      <c r="T7" s="1797"/>
    </row>
    <row r="8" spans="1:21" ht="13.5" customHeight="1">
      <c r="A8" s="799" t="s">
        <v>703</v>
      </c>
      <c r="B8" s="797" t="s">
        <v>86</v>
      </c>
      <c r="C8" s="798"/>
      <c r="D8" s="877"/>
      <c r="E8" s="878"/>
      <c r="F8" s="878"/>
      <c r="G8" s="878"/>
      <c r="H8" s="878"/>
      <c r="I8" s="878"/>
      <c r="J8" s="878"/>
      <c r="K8" s="878"/>
      <c r="L8" s="878"/>
      <c r="M8" s="878"/>
      <c r="N8" s="878"/>
      <c r="O8" s="878"/>
      <c r="P8" s="878"/>
      <c r="Q8" s="878"/>
      <c r="R8" s="1807"/>
      <c r="S8" s="1807"/>
      <c r="T8" s="1808"/>
    </row>
    <row r="9" spans="1:21" ht="13.5" customHeight="1">
      <c r="A9" s="800"/>
      <c r="B9" s="561" t="s">
        <v>26</v>
      </c>
      <c r="C9" s="561"/>
      <c r="D9" s="508"/>
      <c r="E9" s="509"/>
      <c r="F9" s="509"/>
      <c r="G9" s="509"/>
      <c r="H9" s="509"/>
      <c r="I9" s="509"/>
      <c r="J9" s="509"/>
      <c r="K9" s="509"/>
      <c r="L9" s="509"/>
      <c r="M9" s="509"/>
      <c r="N9" s="509"/>
      <c r="O9" s="509"/>
      <c r="P9" s="509"/>
      <c r="Q9" s="509"/>
      <c r="R9" s="936"/>
      <c r="S9" s="936"/>
      <c r="T9" s="937"/>
    </row>
    <row r="10" spans="1:21" ht="13.5" customHeight="1">
      <c r="A10" s="800"/>
      <c r="B10" s="487" t="s">
        <v>15</v>
      </c>
      <c r="C10" s="527"/>
      <c r="D10" s="501" t="s">
        <v>594</v>
      </c>
      <c r="E10" s="502"/>
      <c r="F10" s="114"/>
      <c r="G10" s="114" t="s">
        <v>671</v>
      </c>
      <c r="H10" s="500"/>
      <c r="I10" s="500"/>
      <c r="J10" s="283" t="s">
        <v>672</v>
      </c>
      <c r="K10" s="615"/>
      <c r="L10" s="615"/>
      <c r="M10" s="615"/>
      <c r="N10" s="615"/>
      <c r="O10" s="615"/>
      <c r="P10" s="615"/>
      <c r="Q10" s="615"/>
      <c r="R10" s="615"/>
      <c r="S10" s="615"/>
      <c r="T10" s="616"/>
    </row>
    <row r="11" spans="1:21" ht="13.5" customHeight="1">
      <c r="A11" s="800"/>
      <c r="B11" s="490"/>
      <c r="C11" s="530"/>
      <c r="D11" s="515"/>
      <c r="E11" s="460"/>
      <c r="F11" s="212" t="s">
        <v>34</v>
      </c>
      <c r="G11" s="460"/>
      <c r="H11" s="460"/>
      <c r="I11" s="460" t="s">
        <v>791</v>
      </c>
      <c r="J11" s="460"/>
      <c r="K11" s="461"/>
      <c r="L11" s="461"/>
      <c r="M11" s="461"/>
      <c r="N11" s="461"/>
      <c r="O11" s="461"/>
      <c r="P11" s="461"/>
      <c r="Q11" s="461"/>
      <c r="R11" s="461"/>
      <c r="S11" s="461"/>
      <c r="T11" s="559"/>
    </row>
    <row r="12" spans="1:21" ht="13.5" customHeight="1">
      <c r="A12" s="800"/>
      <c r="B12" s="489"/>
      <c r="C12" s="455"/>
      <c r="D12" s="516"/>
      <c r="E12" s="517"/>
      <c r="F12" s="517"/>
      <c r="G12" s="517"/>
      <c r="H12" s="517"/>
      <c r="I12" s="517"/>
      <c r="J12" s="517"/>
      <c r="K12" s="517"/>
      <c r="L12" s="517"/>
      <c r="M12" s="517"/>
      <c r="N12" s="517"/>
      <c r="O12" s="517"/>
      <c r="P12" s="517"/>
      <c r="Q12" s="517"/>
      <c r="R12" s="517"/>
      <c r="S12" s="517"/>
      <c r="T12" s="518"/>
    </row>
    <row r="13" spans="1:21" s="30" customFormat="1">
      <c r="A13" s="800"/>
      <c r="B13" s="1338" t="s">
        <v>28</v>
      </c>
      <c r="C13" s="1333"/>
      <c r="D13" s="447" t="s">
        <v>29</v>
      </c>
      <c r="E13" s="447"/>
      <c r="F13" s="533"/>
      <c r="G13" s="534"/>
      <c r="H13" s="534"/>
      <c r="I13" s="534"/>
      <c r="J13" s="534"/>
      <c r="K13" s="534"/>
      <c r="L13" s="535"/>
      <c r="M13" s="443" t="s">
        <v>30</v>
      </c>
      <c r="N13" s="443"/>
      <c r="O13" s="486"/>
      <c r="P13" s="479"/>
      <c r="Q13" s="479"/>
      <c r="R13" s="479"/>
      <c r="S13" s="479"/>
      <c r="T13" s="480"/>
    </row>
    <row r="14" spans="1:21" s="30" customFormat="1">
      <c r="A14" s="801"/>
      <c r="B14" s="1253"/>
      <c r="C14" s="1254"/>
      <c r="D14" s="447" t="s">
        <v>909</v>
      </c>
      <c r="E14" s="447"/>
      <c r="F14" s="447"/>
      <c r="G14" s="447"/>
      <c r="H14" s="486"/>
      <c r="I14" s="479"/>
      <c r="J14" s="479"/>
      <c r="K14" s="479"/>
      <c r="L14" s="479"/>
      <c r="M14" s="479"/>
      <c r="N14" s="479"/>
      <c r="O14" s="479"/>
      <c r="P14" s="479"/>
      <c r="Q14" s="479"/>
      <c r="R14" s="479"/>
      <c r="S14" s="479"/>
      <c r="T14" s="480"/>
    </row>
    <row r="15" spans="1:21" ht="13.5" customHeight="1">
      <c r="A15" s="895" t="s">
        <v>705</v>
      </c>
      <c r="B15" s="443" t="s">
        <v>138</v>
      </c>
      <c r="C15" s="443"/>
      <c r="D15" s="443"/>
      <c r="E15" s="443"/>
      <c r="F15" s="443"/>
      <c r="G15" s="443"/>
      <c r="H15" s="444" t="s">
        <v>32</v>
      </c>
      <c r="I15" s="527"/>
      <c r="J15" s="501" t="s">
        <v>673</v>
      </c>
      <c r="K15" s="502"/>
      <c r="L15" s="110"/>
      <c r="M15" s="214" t="s">
        <v>671</v>
      </c>
      <c r="N15" s="500"/>
      <c r="O15" s="500"/>
      <c r="P15" s="301" t="s">
        <v>672</v>
      </c>
      <c r="Q15" s="615"/>
      <c r="R15" s="615"/>
      <c r="S15" s="615"/>
      <c r="T15" s="616"/>
    </row>
    <row r="16" spans="1:21" ht="13.5" customHeight="1">
      <c r="A16" s="800"/>
      <c r="B16" s="452" t="s">
        <v>33</v>
      </c>
      <c r="C16" s="453"/>
      <c r="D16" s="452"/>
      <c r="E16" s="554"/>
      <c r="F16" s="554"/>
      <c r="G16" s="453"/>
      <c r="H16" s="551"/>
      <c r="I16" s="530"/>
      <c r="J16" s="515"/>
      <c r="K16" s="460"/>
      <c r="L16" s="212" t="s">
        <v>34</v>
      </c>
      <c r="M16" s="460"/>
      <c r="N16" s="460"/>
      <c r="O16" s="460" t="s">
        <v>791</v>
      </c>
      <c r="P16" s="460"/>
      <c r="Q16" s="461"/>
      <c r="R16" s="461"/>
      <c r="S16" s="461"/>
      <c r="T16" s="559"/>
    </row>
    <row r="17" spans="1:20" ht="13.5" customHeight="1">
      <c r="A17" s="800"/>
      <c r="B17" s="454"/>
      <c r="C17" s="455"/>
      <c r="D17" s="454"/>
      <c r="E17" s="489"/>
      <c r="F17" s="489"/>
      <c r="G17" s="455"/>
      <c r="H17" s="454"/>
      <c r="I17" s="455"/>
      <c r="J17" s="516"/>
      <c r="K17" s="517"/>
      <c r="L17" s="517"/>
      <c r="M17" s="517"/>
      <c r="N17" s="517"/>
      <c r="O17" s="517"/>
      <c r="P17" s="517"/>
      <c r="Q17" s="517"/>
      <c r="R17" s="517"/>
      <c r="S17" s="517"/>
      <c r="T17" s="518"/>
    </row>
    <row r="18" spans="1:20" ht="13.5" customHeight="1">
      <c r="A18" s="800"/>
      <c r="B18" s="472" t="s">
        <v>310</v>
      </c>
      <c r="C18" s="472"/>
      <c r="D18" s="472"/>
      <c r="E18" s="472"/>
      <c r="F18" s="472"/>
      <c r="G18" s="472"/>
      <c r="H18" s="472"/>
      <c r="I18" s="1798"/>
      <c r="J18" s="1798"/>
      <c r="K18" s="1798"/>
      <c r="L18" s="447"/>
      <c r="M18" s="447"/>
      <c r="N18" s="447"/>
      <c r="O18" s="447"/>
      <c r="P18" s="447"/>
      <c r="Q18" s="447"/>
      <c r="R18" s="584"/>
      <c r="S18" s="584"/>
      <c r="T18" s="1799"/>
    </row>
    <row r="19" spans="1:20" ht="13.5" customHeight="1">
      <c r="A19" s="800"/>
      <c r="B19" s="1801" t="s">
        <v>874</v>
      </c>
      <c r="C19" s="1802"/>
      <c r="D19" s="1802"/>
      <c r="E19" s="1802"/>
      <c r="F19" s="886" t="s">
        <v>39</v>
      </c>
      <c r="G19" s="886"/>
      <c r="H19" s="886"/>
      <c r="I19" s="831"/>
      <c r="J19" s="831"/>
      <c r="K19" s="831"/>
      <c r="L19" s="831"/>
      <c r="M19" s="831"/>
      <c r="N19" s="831"/>
      <c r="O19" s="831"/>
      <c r="P19" s="831"/>
      <c r="Q19" s="831"/>
      <c r="R19" s="584"/>
      <c r="S19" s="584"/>
      <c r="T19" s="1799"/>
    </row>
    <row r="20" spans="1:20" ht="13.5" customHeight="1">
      <c r="A20" s="800"/>
      <c r="B20" s="1803"/>
      <c r="C20" s="1803"/>
      <c r="D20" s="1803"/>
      <c r="E20" s="1803"/>
      <c r="F20" s="886" t="s">
        <v>140</v>
      </c>
      <c r="G20" s="886"/>
      <c r="H20" s="886"/>
      <c r="I20" s="1805"/>
      <c r="J20" s="1806"/>
      <c r="K20" s="1806"/>
      <c r="L20" s="1806"/>
      <c r="M20" s="1806"/>
      <c r="N20" s="1806"/>
      <c r="O20" s="1806"/>
      <c r="P20" s="1806"/>
      <c r="Q20" s="1806"/>
      <c r="R20" s="1794"/>
      <c r="S20" s="1794"/>
      <c r="T20" s="1795"/>
    </row>
    <row r="21" spans="1:20" ht="13.5" customHeight="1">
      <c r="A21" s="801"/>
      <c r="B21" s="1804"/>
      <c r="C21" s="1804"/>
      <c r="D21" s="1804"/>
      <c r="E21" s="1804"/>
      <c r="F21" s="886"/>
      <c r="G21" s="886"/>
      <c r="H21" s="886"/>
      <c r="I21" s="891"/>
      <c r="J21" s="892"/>
      <c r="K21" s="892"/>
      <c r="L21" s="892"/>
      <c r="M21" s="892"/>
      <c r="N21" s="892"/>
      <c r="O21" s="892"/>
      <c r="P21" s="892"/>
      <c r="Q21" s="892"/>
      <c r="R21" s="1579"/>
      <c r="S21" s="1579"/>
      <c r="T21" s="1580"/>
    </row>
    <row r="22" spans="1:20" ht="13.5" customHeight="1">
      <c r="A22" s="724" t="s">
        <v>161</v>
      </c>
      <c r="B22" s="611"/>
      <c r="C22" s="611"/>
      <c r="D22" s="611"/>
      <c r="E22" s="611"/>
      <c r="F22" s="611"/>
      <c r="G22" s="611"/>
      <c r="H22" s="611"/>
      <c r="I22" s="866"/>
      <c r="J22" s="486" t="s">
        <v>686</v>
      </c>
      <c r="K22" s="479"/>
      <c r="L22" s="479"/>
      <c r="M22" s="479"/>
      <c r="N22" s="479"/>
      <c r="O22" s="479"/>
      <c r="P22" s="479"/>
      <c r="Q22" s="479"/>
      <c r="R22" s="1767"/>
      <c r="S22" s="1767"/>
      <c r="T22" s="1768"/>
    </row>
    <row r="23" spans="1:20" ht="13.5" customHeight="1">
      <c r="A23" s="825" t="s">
        <v>311</v>
      </c>
      <c r="B23" s="479"/>
      <c r="C23" s="479"/>
      <c r="D23" s="479"/>
      <c r="E23" s="479"/>
      <c r="F23" s="555"/>
      <c r="G23" s="447" t="s">
        <v>312</v>
      </c>
      <c r="H23" s="447"/>
      <c r="I23" s="447"/>
      <c r="J23" s="444"/>
      <c r="K23" s="487"/>
      <c r="L23" s="487"/>
      <c r="M23" s="487"/>
      <c r="N23" s="487"/>
      <c r="O23" s="487"/>
      <c r="P23" s="487"/>
      <c r="Q23" s="487"/>
      <c r="R23" s="786"/>
      <c r="S23" s="786"/>
      <c r="T23" s="1762"/>
    </row>
    <row r="24" spans="1:20" ht="13.5" customHeight="1">
      <c r="A24" s="789" t="s">
        <v>608</v>
      </c>
      <c r="B24" s="790"/>
      <c r="C24" s="443" t="s">
        <v>138</v>
      </c>
      <c r="D24" s="444"/>
      <c r="E24" s="816"/>
      <c r="F24" s="817"/>
      <c r="G24" s="817"/>
      <c r="H24" s="817"/>
      <c r="I24" s="818"/>
      <c r="J24" s="444" t="s">
        <v>142</v>
      </c>
      <c r="K24" s="527"/>
      <c r="L24" s="501" t="s">
        <v>673</v>
      </c>
      <c r="M24" s="502"/>
      <c r="N24" s="110"/>
      <c r="O24" s="214" t="s">
        <v>671</v>
      </c>
      <c r="P24" s="500"/>
      <c r="Q24" s="500"/>
      <c r="R24" s="215" t="s">
        <v>672</v>
      </c>
      <c r="S24" s="1794"/>
      <c r="T24" s="1795"/>
    </row>
    <row r="25" spans="1:20" ht="13.5" customHeight="1">
      <c r="A25" s="791"/>
      <c r="B25" s="792"/>
      <c r="C25" s="452" t="s">
        <v>33</v>
      </c>
      <c r="D25" s="453"/>
      <c r="E25" s="456"/>
      <c r="F25" s="457"/>
      <c r="G25" s="457"/>
      <c r="H25" s="457"/>
      <c r="I25" s="1751"/>
      <c r="J25" s="551"/>
      <c r="K25" s="490"/>
      <c r="L25" s="515"/>
      <c r="M25" s="460"/>
      <c r="N25" s="212" t="s">
        <v>695</v>
      </c>
      <c r="O25" s="460"/>
      <c r="P25" s="460"/>
      <c r="Q25" s="460" t="s">
        <v>791</v>
      </c>
      <c r="R25" s="460"/>
      <c r="S25" s="461"/>
      <c r="T25" s="559"/>
    </row>
    <row r="26" spans="1:20" ht="13.5" customHeight="1">
      <c r="A26" s="793"/>
      <c r="B26" s="794"/>
      <c r="C26" s="454"/>
      <c r="D26" s="455"/>
      <c r="E26" s="458"/>
      <c r="F26" s="459"/>
      <c r="G26" s="459"/>
      <c r="H26" s="459"/>
      <c r="I26" s="866"/>
      <c r="J26" s="454"/>
      <c r="K26" s="489"/>
      <c r="L26" s="1791"/>
      <c r="M26" s="1792"/>
      <c r="N26" s="1792"/>
      <c r="O26" s="1792"/>
      <c r="P26" s="1792"/>
      <c r="Q26" s="1792"/>
      <c r="R26" s="1792"/>
      <c r="S26" s="1792"/>
      <c r="T26" s="1793"/>
    </row>
    <row r="27" spans="1:20" ht="13.5" customHeight="1">
      <c r="A27" s="604" t="s">
        <v>43</v>
      </c>
      <c r="B27" s="487"/>
      <c r="C27" s="487"/>
      <c r="D27" s="487"/>
      <c r="E27" s="527"/>
      <c r="F27" s="610" t="s">
        <v>143</v>
      </c>
      <c r="G27" s="611"/>
      <c r="H27" s="725"/>
      <c r="I27" s="447" t="s">
        <v>163</v>
      </c>
      <c r="J27" s="447"/>
      <c r="K27" s="447"/>
      <c r="L27" s="447" t="s">
        <v>164</v>
      </c>
      <c r="M27" s="447"/>
      <c r="N27" s="447"/>
      <c r="O27" s="447" t="s">
        <v>313</v>
      </c>
      <c r="P27" s="447"/>
      <c r="Q27" s="447"/>
      <c r="R27" s="472" t="s">
        <v>166</v>
      </c>
      <c r="S27" s="472"/>
      <c r="T27" s="812"/>
    </row>
    <row r="28" spans="1:20" ht="13.5" customHeight="1">
      <c r="A28" s="605"/>
      <c r="B28" s="489"/>
      <c r="C28" s="489"/>
      <c r="D28" s="489"/>
      <c r="E28" s="455"/>
      <c r="F28" s="78" t="s">
        <v>46</v>
      </c>
      <c r="G28" s="599" t="s">
        <v>48</v>
      </c>
      <c r="H28" s="555"/>
      <c r="I28" s="75" t="s">
        <v>46</v>
      </c>
      <c r="J28" s="599" t="s">
        <v>48</v>
      </c>
      <c r="K28" s="555"/>
      <c r="L28" s="75" t="s">
        <v>46</v>
      </c>
      <c r="M28" s="599" t="s">
        <v>48</v>
      </c>
      <c r="N28" s="555"/>
      <c r="O28" s="75" t="s">
        <v>46</v>
      </c>
      <c r="P28" s="599" t="s">
        <v>48</v>
      </c>
      <c r="Q28" s="479"/>
      <c r="R28" s="75" t="s">
        <v>46</v>
      </c>
      <c r="S28" s="599" t="s">
        <v>48</v>
      </c>
      <c r="T28" s="480"/>
    </row>
    <row r="29" spans="1:20" ht="13.5" customHeight="1">
      <c r="A29" s="378"/>
      <c r="B29" s="444" t="s">
        <v>49</v>
      </c>
      <c r="C29" s="527"/>
      <c r="D29" s="606" t="s">
        <v>148</v>
      </c>
      <c r="E29" s="1790"/>
      <c r="F29" s="229"/>
      <c r="G29" s="586"/>
      <c r="H29" s="588"/>
      <c r="I29" s="229"/>
      <c r="J29" s="586"/>
      <c r="K29" s="588"/>
      <c r="L29" s="229"/>
      <c r="M29" s="586"/>
      <c r="N29" s="588"/>
      <c r="O29" s="229"/>
      <c r="P29" s="586"/>
      <c r="Q29" s="587"/>
      <c r="R29" s="229"/>
      <c r="S29" s="586"/>
      <c r="T29" s="1788"/>
    </row>
    <row r="30" spans="1:20" ht="13.5" customHeight="1">
      <c r="A30" s="378"/>
      <c r="B30" s="454"/>
      <c r="C30" s="455"/>
      <c r="D30" s="608" t="s">
        <v>51</v>
      </c>
      <c r="E30" s="855"/>
      <c r="F30" s="217"/>
      <c r="G30" s="589"/>
      <c r="H30" s="591"/>
      <c r="I30" s="217"/>
      <c r="J30" s="589"/>
      <c r="K30" s="591"/>
      <c r="L30" s="217"/>
      <c r="M30" s="589"/>
      <c r="N30" s="591"/>
      <c r="O30" s="217"/>
      <c r="P30" s="589"/>
      <c r="Q30" s="590"/>
      <c r="R30" s="217"/>
      <c r="S30" s="589"/>
      <c r="T30" s="1789"/>
    </row>
    <row r="31" spans="1:20" ht="13.5" customHeight="1">
      <c r="A31" s="378"/>
      <c r="B31" s="610" t="s">
        <v>52</v>
      </c>
      <c r="C31" s="611"/>
      <c r="D31" s="611"/>
      <c r="E31" s="725"/>
      <c r="F31" s="592"/>
      <c r="G31" s="593"/>
      <c r="H31" s="594"/>
      <c r="I31" s="592"/>
      <c r="J31" s="593"/>
      <c r="K31" s="594"/>
      <c r="L31" s="592"/>
      <c r="M31" s="593"/>
      <c r="N31" s="594"/>
      <c r="O31" s="592"/>
      <c r="P31" s="593"/>
      <c r="Q31" s="593"/>
      <c r="R31" s="592"/>
      <c r="S31" s="593"/>
      <c r="T31" s="805"/>
    </row>
    <row r="32" spans="1:20" ht="13.5" customHeight="1">
      <c r="A32" s="378"/>
      <c r="B32" s="610" t="s">
        <v>53</v>
      </c>
      <c r="C32" s="611"/>
      <c r="D32" s="611"/>
      <c r="E32" s="725"/>
      <c r="F32" s="595"/>
      <c r="G32" s="1785"/>
      <c r="H32" s="1786"/>
      <c r="I32" s="595"/>
      <c r="J32" s="1785"/>
      <c r="K32" s="1786"/>
      <c r="L32" s="595"/>
      <c r="M32" s="1785"/>
      <c r="N32" s="1786"/>
      <c r="O32" s="595"/>
      <c r="P32" s="1785"/>
      <c r="Q32" s="1785"/>
      <c r="R32" s="595"/>
      <c r="S32" s="1785"/>
      <c r="T32" s="1787"/>
    </row>
    <row r="33" spans="1:20" ht="13.5" customHeight="1">
      <c r="A33" s="378"/>
      <c r="B33" s="487"/>
      <c r="C33" s="487"/>
      <c r="D33" s="487"/>
      <c r="E33" s="527"/>
      <c r="F33" s="447" t="s">
        <v>314</v>
      </c>
      <c r="G33" s="447"/>
      <c r="H33" s="447"/>
      <c r="I33" s="447" t="s">
        <v>167</v>
      </c>
      <c r="J33" s="447"/>
      <c r="K33" s="447"/>
      <c r="L33" s="610" t="s">
        <v>315</v>
      </c>
      <c r="M33" s="611"/>
      <c r="N33" s="725"/>
      <c r="O33" s="486" t="s">
        <v>169</v>
      </c>
      <c r="P33" s="479"/>
      <c r="Q33" s="479"/>
      <c r="R33" s="1756"/>
      <c r="S33" s="1757"/>
      <c r="T33" s="1758"/>
    </row>
    <row r="34" spans="1:20" ht="13.5" customHeight="1">
      <c r="A34" s="378"/>
      <c r="B34" s="489"/>
      <c r="C34" s="489"/>
      <c r="D34" s="489"/>
      <c r="E34" s="455"/>
      <c r="F34" s="78" t="s">
        <v>46</v>
      </c>
      <c r="G34" s="599" t="s">
        <v>48</v>
      </c>
      <c r="H34" s="555"/>
      <c r="I34" s="75" t="s">
        <v>46</v>
      </c>
      <c r="J34" s="599" t="s">
        <v>48</v>
      </c>
      <c r="K34" s="555"/>
      <c r="L34" s="75" t="s">
        <v>46</v>
      </c>
      <c r="M34" s="599" t="s">
        <v>48</v>
      </c>
      <c r="N34" s="555"/>
      <c r="O34" s="75" t="s">
        <v>46</v>
      </c>
      <c r="P34" s="599" t="s">
        <v>48</v>
      </c>
      <c r="Q34" s="555"/>
      <c r="R34" s="1759"/>
      <c r="S34" s="1760"/>
      <c r="T34" s="1761"/>
    </row>
    <row r="35" spans="1:20" ht="13.5" customHeight="1">
      <c r="A35" s="378"/>
      <c r="B35" s="444" t="s">
        <v>49</v>
      </c>
      <c r="C35" s="527"/>
      <c r="D35" s="816" t="s">
        <v>148</v>
      </c>
      <c r="E35" s="818"/>
      <c r="F35" s="216"/>
      <c r="G35" s="1783"/>
      <c r="H35" s="1784"/>
      <c r="I35" s="216"/>
      <c r="J35" s="1783"/>
      <c r="K35" s="1784"/>
      <c r="L35" s="216"/>
      <c r="M35" s="1783"/>
      <c r="N35" s="1784"/>
      <c r="O35" s="216"/>
      <c r="P35" s="1783"/>
      <c r="Q35" s="1784"/>
      <c r="R35" s="1759"/>
      <c r="S35" s="1760"/>
      <c r="T35" s="1761"/>
    </row>
    <row r="36" spans="1:20" ht="13.5" customHeight="1">
      <c r="A36" s="378"/>
      <c r="B36" s="454"/>
      <c r="C36" s="455"/>
      <c r="D36" s="608" t="s">
        <v>51</v>
      </c>
      <c r="E36" s="855"/>
      <c r="F36" s="217"/>
      <c r="G36" s="589"/>
      <c r="H36" s="591"/>
      <c r="I36" s="217"/>
      <c r="J36" s="589"/>
      <c r="K36" s="591"/>
      <c r="L36" s="217"/>
      <c r="M36" s="589"/>
      <c r="N36" s="591"/>
      <c r="O36" s="217"/>
      <c r="P36" s="589"/>
      <c r="Q36" s="591"/>
      <c r="R36" s="1759"/>
      <c r="S36" s="1760"/>
      <c r="T36" s="1761"/>
    </row>
    <row r="37" spans="1:20" ht="13.5" customHeight="1">
      <c r="A37" s="378"/>
      <c r="B37" s="610" t="s">
        <v>52</v>
      </c>
      <c r="C37" s="611"/>
      <c r="D37" s="611"/>
      <c r="E37" s="725"/>
      <c r="F37" s="592"/>
      <c r="G37" s="593"/>
      <c r="H37" s="594"/>
      <c r="I37" s="592"/>
      <c r="J37" s="593"/>
      <c r="K37" s="594"/>
      <c r="L37" s="592"/>
      <c r="M37" s="593"/>
      <c r="N37" s="594"/>
      <c r="O37" s="712"/>
      <c r="P37" s="712"/>
      <c r="Q37" s="592"/>
      <c r="R37" s="1759"/>
      <c r="S37" s="1760"/>
      <c r="T37" s="1761"/>
    </row>
    <row r="38" spans="1:20" ht="13.5" customHeight="1">
      <c r="A38" s="378"/>
      <c r="B38" s="816" t="s">
        <v>53</v>
      </c>
      <c r="C38" s="817"/>
      <c r="D38" s="817"/>
      <c r="E38" s="818"/>
      <c r="F38" s="1777"/>
      <c r="G38" s="1778"/>
      <c r="H38" s="1779"/>
      <c r="I38" s="1777"/>
      <c r="J38" s="1778"/>
      <c r="K38" s="1779"/>
      <c r="L38" s="1777"/>
      <c r="M38" s="1778"/>
      <c r="N38" s="1779"/>
      <c r="O38" s="1780"/>
      <c r="P38" s="1780"/>
      <c r="Q38" s="1777"/>
      <c r="R38" s="473"/>
      <c r="S38" s="474"/>
      <c r="T38" s="475"/>
    </row>
    <row r="39" spans="1:20" ht="13.5" customHeight="1">
      <c r="A39" s="724" t="s">
        <v>149</v>
      </c>
      <c r="B39" s="477"/>
      <c r="C39" s="477"/>
      <c r="D39" s="477"/>
      <c r="E39" s="478"/>
      <c r="F39" s="807"/>
      <c r="G39" s="1781"/>
      <c r="H39" s="1781"/>
      <c r="I39" s="1781"/>
      <c r="J39" s="1781"/>
      <c r="K39" s="1781"/>
      <c r="L39" s="1781"/>
      <c r="M39" s="1781"/>
      <c r="N39" s="1781"/>
      <c r="O39" s="1781"/>
      <c r="P39" s="1781"/>
      <c r="Q39" s="1781"/>
      <c r="R39" s="1781"/>
      <c r="S39" s="1781"/>
      <c r="T39" s="1782"/>
    </row>
    <row r="40" spans="1:20" ht="13.5" customHeight="1">
      <c r="A40" s="481" t="s">
        <v>54</v>
      </c>
      <c r="B40" s="1771"/>
      <c r="C40" s="1771"/>
      <c r="D40" s="1771"/>
      <c r="E40" s="1771"/>
      <c r="F40" s="454"/>
      <c r="G40" s="489"/>
      <c r="H40" s="489"/>
      <c r="I40" s="489"/>
      <c r="J40" s="489"/>
      <c r="K40" s="489"/>
      <c r="L40" s="489"/>
      <c r="M40" s="489"/>
      <c r="N40" s="489"/>
      <c r="O40" s="489"/>
      <c r="P40" s="489"/>
      <c r="Q40" s="489"/>
      <c r="R40" s="788"/>
      <c r="S40" s="788"/>
      <c r="T40" s="1772"/>
    </row>
    <row r="41" spans="1:20" ht="13.5" customHeight="1">
      <c r="A41" s="482"/>
      <c r="B41" s="831" t="s">
        <v>87</v>
      </c>
      <c r="C41" s="831"/>
      <c r="D41" s="831"/>
      <c r="E41" s="831"/>
      <c r="F41" s="574"/>
      <c r="G41" s="575"/>
      <c r="H41" s="575"/>
      <c r="I41" s="575"/>
      <c r="J41" s="575"/>
      <c r="K41" s="575"/>
      <c r="L41" s="575"/>
      <c r="M41" s="575"/>
      <c r="N41" s="575"/>
      <c r="O41" s="575"/>
      <c r="P41" s="575"/>
      <c r="Q41" s="575"/>
      <c r="R41" s="1767"/>
      <c r="S41" s="1767"/>
      <c r="T41" s="1768"/>
    </row>
    <row r="42" spans="1:20" ht="13.5" customHeight="1">
      <c r="A42" s="1773"/>
      <c r="B42" s="831" t="s">
        <v>88</v>
      </c>
      <c r="C42" s="831"/>
      <c r="D42" s="831"/>
      <c r="E42" s="831"/>
      <c r="F42" s="574"/>
      <c r="G42" s="575"/>
      <c r="H42" s="575"/>
      <c r="I42" s="575"/>
      <c r="J42" s="575"/>
      <c r="K42" s="575"/>
      <c r="L42" s="575"/>
      <c r="M42" s="575"/>
      <c r="N42" s="575"/>
      <c r="O42" s="575"/>
      <c r="P42" s="575"/>
      <c r="Q42" s="575"/>
      <c r="R42" s="1767"/>
      <c r="S42" s="1767"/>
      <c r="T42" s="1768"/>
    </row>
    <row r="43" spans="1:20" ht="13.5" customHeight="1">
      <c r="A43" s="1773"/>
      <c r="B43" s="444" t="s">
        <v>18</v>
      </c>
      <c r="C43" s="1757"/>
      <c r="D43" s="1757"/>
      <c r="E43" s="1774"/>
      <c r="F43" s="845" t="s">
        <v>170</v>
      </c>
      <c r="G43" s="846"/>
      <c r="H43" s="847" t="s">
        <v>171</v>
      </c>
      <c r="I43" s="847"/>
      <c r="J43" s="847"/>
      <c r="K43" s="847"/>
      <c r="L43" s="847"/>
      <c r="M43" s="847"/>
      <c r="N43" s="847"/>
      <c r="O43" s="847"/>
      <c r="P43" s="847"/>
      <c r="Q43" s="848"/>
      <c r="R43" s="1756"/>
      <c r="S43" s="1757"/>
      <c r="T43" s="1758"/>
    </row>
    <row r="44" spans="1:20" ht="13.5" customHeight="1">
      <c r="A44" s="1773"/>
      <c r="B44" s="1759"/>
      <c r="C44" s="1760"/>
      <c r="D44" s="1760"/>
      <c r="E44" s="1775"/>
      <c r="F44" s="845"/>
      <c r="G44" s="846"/>
      <c r="H44" s="849" t="s">
        <v>172</v>
      </c>
      <c r="I44" s="849"/>
      <c r="J44" s="849" t="s">
        <v>173</v>
      </c>
      <c r="K44" s="849"/>
      <c r="L44" s="849" t="s">
        <v>174</v>
      </c>
      <c r="M44" s="849"/>
      <c r="N44" s="849" t="s">
        <v>175</v>
      </c>
      <c r="O44" s="849"/>
      <c r="P44" s="849" t="s">
        <v>176</v>
      </c>
      <c r="Q44" s="850"/>
      <c r="R44" s="1759"/>
      <c r="S44" s="1760"/>
      <c r="T44" s="1761"/>
    </row>
    <row r="45" spans="1:20" ht="13.5" customHeight="1">
      <c r="A45" s="1773"/>
      <c r="B45" s="1759"/>
      <c r="C45" s="1760"/>
      <c r="D45" s="1760"/>
      <c r="E45" s="1775"/>
      <c r="F45" s="832"/>
      <c r="G45" s="832"/>
      <c r="H45" s="832"/>
      <c r="I45" s="832"/>
      <c r="J45" s="832"/>
      <c r="K45" s="832"/>
      <c r="L45" s="832"/>
      <c r="M45" s="832"/>
      <c r="N45" s="832"/>
      <c r="O45" s="832"/>
      <c r="P45" s="832"/>
      <c r="Q45" s="833"/>
      <c r="R45" s="1759"/>
      <c r="S45" s="1760"/>
      <c r="T45" s="1761"/>
    </row>
    <row r="46" spans="1:20" ht="13.5" customHeight="1">
      <c r="A46" s="1773"/>
      <c r="B46" s="1759"/>
      <c r="C46" s="1760"/>
      <c r="D46" s="1760"/>
      <c r="E46" s="1775"/>
      <c r="F46" s="832" t="s">
        <v>177</v>
      </c>
      <c r="G46" s="832"/>
      <c r="H46" s="832" t="s">
        <v>178</v>
      </c>
      <c r="I46" s="833"/>
      <c r="J46" s="845"/>
      <c r="K46" s="1752"/>
      <c r="L46" s="1752"/>
      <c r="M46" s="1752"/>
      <c r="N46" s="1752"/>
      <c r="O46" s="1752"/>
      <c r="P46" s="1752"/>
      <c r="Q46" s="1752"/>
      <c r="R46" s="1752"/>
      <c r="S46" s="1752"/>
      <c r="T46" s="1753"/>
    </row>
    <row r="47" spans="1:20" ht="13.5" customHeight="1">
      <c r="A47" s="1773"/>
      <c r="B47" s="1759"/>
      <c r="C47" s="1760"/>
      <c r="D47" s="1760"/>
      <c r="E47" s="1775"/>
      <c r="F47" s="832"/>
      <c r="G47" s="832"/>
      <c r="H47" s="832"/>
      <c r="I47" s="833"/>
      <c r="J47" s="845"/>
      <c r="K47" s="1752"/>
      <c r="L47" s="1752"/>
      <c r="M47" s="1752"/>
      <c r="N47" s="1752"/>
      <c r="O47" s="1752"/>
      <c r="P47" s="1752"/>
      <c r="Q47" s="1752"/>
      <c r="R47" s="1752"/>
      <c r="S47" s="1752"/>
      <c r="T47" s="1753"/>
    </row>
    <row r="48" spans="1:20" ht="13.5" customHeight="1">
      <c r="A48" s="1773"/>
      <c r="B48" s="473"/>
      <c r="C48" s="474"/>
      <c r="D48" s="474"/>
      <c r="E48" s="1776"/>
      <c r="F48" s="833"/>
      <c r="G48" s="834"/>
      <c r="H48" s="833"/>
      <c r="I48" s="835"/>
      <c r="J48" s="850"/>
      <c r="K48" s="1754"/>
      <c r="L48" s="1754"/>
      <c r="M48" s="1754"/>
      <c r="N48" s="1754"/>
      <c r="O48" s="1754"/>
      <c r="P48" s="1754"/>
      <c r="Q48" s="1754"/>
      <c r="R48" s="1754"/>
      <c r="S48" s="1754"/>
      <c r="T48" s="1755"/>
    </row>
    <row r="49" spans="1:20" ht="13.5" customHeight="1">
      <c r="A49" s="1773"/>
      <c r="B49" s="831" t="s">
        <v>13</v>
      </c>
      <c r="C49" s="831"/>
      <c r="D49" s="831"/>
      <c r="E49" s="831"/>
      <c r="F49" s="486"/>
      <c r="G49" s="479"/>
      <c r="H49" s="479"/>
      <c r="I49" s="78" t="s">
        <v>668</v>
      </c>
      <c r="J49" s="486" t="s">
        <v>696</v>
      </c>
      <c r="K49" s="479"/>
      <c r="L49" s="479"/>
      <c r="M49" s="479"/>
      <c r="N49" s="1770"/>
      <c r="O49" s="1770"/>
      <c r="P49" s="1770"/>
      <c r="Q49" s="112" t="s">
        <v>668</v>
      </c>
      <c r="R49" s="808"/>
      <c r="S49" s="808"/>
      <c r="T49" s="809"/>
    </row>
    <row r="50" spans="1:20" ht="13.5" customHeight="1">
      <c r="A50" s="1773"/>
      <c r="B50" s="831" t="s">
        <v>91</v>
      </c>
      <c r="C50" s="831"/>
      <c r="D50" s="831"/>
      <c r="E50" s="831"/>
      <c r="F50" s="486"/>
      <c r="G50" s="479"/>
      <c r="H50" s="479"/>
      <c r="I50" s="479"/>
      <c r="J50" s="479"/>
      <c r="K50" s="479"/>
      <c r="L50" s="479"/>
      <c r="M50" s="479"/>
      <c r="N50" s="479"/>
      <c r="O50" s="479"/>
      <c r="P50" s="479"/>
      <c r="Q50" s="479"/>
      <c r="R50" s="1767"/>
      <c r="S50" s="1767"/>
      <c r="T50" s="1768"/>
    </row>
    <row r="51" spans="1:20" ht="13.5" customHeight="1">
      <c r="A51" s="1773"/>
      <c r="B51" s="831"/>
      <c r="C51" s="831"/>
      <c r="D51" s="831"/>
      <c r="E51" s="831"/>
      <c r="F51" s="486"/>
      <c r="G51" s="479"/>
      <c r="H51" s="479"/>
      <c r="I51" s="479"/>
      <c r="J51" s="479"/>
      <c r="K51" s="479"/>
      <c r="L51" s="479"/>
      <c r="M51" s="479"/>
      <c r="N51" s="479"/>
      <c r="O51" s="479"/>
      <c r="P51" s="479"/>
      <c r="Q51" s="479"/>
      <c r="R51" s="1767"/>
      <c r="S51" s="1767"/>
      <c r="T51" s="1768"/>
    </row>
    <row r="52" spans="1:20" ht="13.5" customHeight="1">
      <c r="A52" s="1773"/>
      <c r="B52" s="831" t="s">
        <v>62</v>
      </c>
      <c r="C52" s="831"/>
      <c r="D52" s="831"/>
      <c r="E52" s="831"/>
      <c r="F52" s="486"/>
      <c r="G52" s="479"/>
      <c r="H52" s="479"/>
      <c r="I52" s="479"/>
      <c r="J52" s="479"/>
      <c r="K52" s="479"/>
      <c r="L52" s="479"/>
      <c r="M52" s="479"/>
      <c r="N52" s="479"/>
      <c r="O52" s="479"/>
      <c r="P52" s="479"/>
      <c r="Q52" s="479"/>
      <c r="R52" s="1767"/>
      <c r="S52" s="1767"/>
      <c r="T52" s="1768"/>
    </row>
    <row r="53" spans="1:20" ht="13.5" customHeight="1">
      <c r="A53" s="1773"/>
      <c r="B53" s="831" t="s">
        <v>63</v>
      </c>
      <c r="C53" s="831"/>
      <c r="D53" s="831"/>
      <c r="E53" s="831"/>
      <c r="F53" s="574"/>
      <c r="G53" s="575"/>
      <c r="H53" s="575"/>
      <c r="I53" s="575"/>
      <c r="J53" s="575"/>
      <c r="K53" s="575"/>
      <c r="L53" s="575"/>
      <c r="M53" s="575"/>
      <c r="N53" s="575"/>
      <c r="O53" s="575"/>
      <c r="P53" s="575"/>
      <c r="Q53" s="575"/>
      <c r="R53" s="1767"/>
      <c r="S53" s="1767"/>
      <c r="T53" s="1768"/>
    </row>
    <row r="54" spans="1:20" ht="13.5" customHeight="1">
      <c r="A54" s="1773"/>
      <c r="B54" s="831" t="s">
        <v>64</v>
      </c>
      <c r="C54" s="831"/>
      <c r="D54" s="831"/>
      <c r="E54" s="831"/>
      <c r="F54" s="454" t="s">
        <v>65</v>
      </c>
      <c r="G54" s="489"/>
      <c r="H54" s="489"/>
      <c r="I54" s="455"/>
      <c r="J54" s="486" t="s">
        <v>92</v>
      </c>
      <c r="K54" s="479"/>
      <c r="L54" s="479"/>
      <c r="M54" s="479"/>
      <c r="N54" s="479"/>
      <c r="O54" s="479"/>
      <c r="P54" s="479"/>
      <c r="Q54" s="479"/>
      <c r="R54" s="479"/>
      <c r="S54" s="479"/>
      <c r="T54" s="480"/>
    </row>
    <row r="55" spans="1:20" ht="13.5" customHeight="1">
      <c r="A55" s="1773"/>
      <c r="B55" s="1769"/>
      <c r="C55" s="1769"/>
      <c r="D55" s="1769"/>
      <c r="E55" s="1769"/>
      <c r="F55" s="486" t="s">
        <v>67</v>
      </c>
      <c r="G55" s="479"/>
      <c r="H55" s="479"/>
      <c r="I55" s="555"/>
      <c r="J55" s="610" t="s">
        <v>68</v>
      </c>
      <c r="K55" s="478"/>
      <c r="L55" s="610"/>
      <c r="M55" s="611"/>
      <c r="N55" s="725"/>
      <c r="O55" s="447" t="s">
        <v>697</v>
      </c>
      <c r="P55" s="447"/>
      <c r="Q55" s="479"/>
      <c r="R55" s="479"/>
      <c r="S55" s="479"/>
      <c r="T55" s="480"/>
    </row>
    <row r="56" spans="1:20" ht="13.5" customHeight="1">
      <c r="A56" s="1773"/>
      <c r="B56" s="1769"/>
      <c r="C56" s="1769"/>
      <c r="D56" s="1769"/>
      <c r="E56" s="1769"/>
      <c r="F56" s="486" t="s">
        <v>70</v>
      </c>
      <c r="G56" s="479"/>
      <c r="H56" s="479"/>
      <c r="I56" s="555"/>
      <c r="J56" s="444"/>
      <c r="K56" s="1757"/>
      <c r="L56" s="1757"/>
      <c r="M56" s="1757"/>
      <c r="N56" s="1757"/>
      <c r="O56" s="1757"/>
      <c r="P56" s="1757"/>
      <c r="Q56" s="1757"/>
      <c r="R56" s="786"/>
      <c r="S56" s="786"/>
      <c r="T56" s="1762"/>
    </row>
    <row r="57" spans="1:20" ht="13.5" customHeight="1">
      <c r="A57" s="825" t="s">
        <v>181</v>
      </c>
      <c r="B57" s="938"/>
      <c r="C57" s="938"/>
      <c r="D57" s="938"/>
      <c r="E57" s="939"/>
      <c r="F57" s="444" t="s">
        <v>182</v>
      </c>
      <c r="G57" s="527"/>
      <c r="H57" s="486"/>
      <c r="I57" s="479"/>
      <c r="J57" s="479"/>
      <c r="K57" s="555"/>
      <c r="L57" s="443" t="s">
        <v>183</v>
      </c>
      <c r="M57" s="443"/>
      <c r="N57" s="443"/>
      <c r="O57" s="486"/>
      <c r="P57" s="479"/>
      <c r="Q57" s="479"/>
      <c r="R57" s="479"/>
      <c r="S57" s="479"/>
      <c r="T57" s="480"/>
    </row>
    <row r="58" spans="1:20" ht="43.5" customHeight="1" thickBot="1">
      <c r="A58" s="826" t="s">
        <v>93</v>
      </c>
      <c r="B58" s="718"/>
      <c r="C58" s="718"/>
      <c r="D58" s="718"/>
      <c r="E58" s="718"/>
      <c r="F58" s="1763" t="s">
        <v>316</v>
      </c>
      <c r="G58" s="1764"/>
      <c r="H58" s="1764"/>
      <c r="I58" s="1764"/>
      <c r="J58" s="1764"/>
      <c r="K58" s="1764"/>
      <c r="L58" s="1764"/>
      <c r="M58" s="1764"/>
      <c r="N58" s="1764"/>
      <c r="O58" s="1764"/>
      <c r="P58" s="1764"/>
      <c r="Q58" s="1764"/>
      <c r="R58" s="1765"/>
      <c r="S58" s="1765"/>
      <c r="T58" s="1766"/>
    </row>
    <row r="59" spans="1:20" ht="13.5" customHeight="1">
      <c r="A59" s="1800" t="s">
        <v>73</v>
      </c>
      <c r="B59" s="1800"/>
      <c r="C59" s="291"/>
      <c r="D59" s="291"/>
      <c r="E59" s="291"/>
      <c r="F59" s="291"/>
      <c r="G59" s="291"/>
      <c r="H59" s="291"/>
      <c r="I59" s="291"/>
      <c r="J59" s="291"/>
      <c r="K59" s="291"/>
      <c r="L59" s="291"/>
      <c r="M59" s="291"/>
      <c r="N59" s="291"/>
      <c r="O59" s="291"/>
      <c r="P59" s="291"/>
      <c r="Q59" s="291"/>
      <c r="R59" s="247"/>
      <c r="S59" s="247"/>
      <c r="T59" s="247"/>
    </row>
    <row r="60" spans="1:20" ht="13.5" customHeight="1">
      <c r="A60" s="284" t="s">
        <v>185</v>
      </c>
      <c r="B60" s="299"/>
      <c r="C60" s="299"/>
      <c r="D60" s="299"/>
      <c r="E60" s="299"/>
      <c r="F60" s="299"/>
      <c r="G60" s="299"/>
      <c r="H60" s="299"/>
      <c r="I60" s="299"/>
      <c r="J60" s="299"/>
      <c r="K60" s="299"/>
      <c r="L60" s="299"/>
      <c r="M60" s="299"/>
      <c r="N60" s="299"/>
      <c r="O60" s="299"/>
      <c r="P60" s="299"/>
      <c r="Q60" s="299"/>
      <c r="R60" s="299"/>
      <c r="S60" s="299"/>
      <c r="T60" s="299"/>
    </row>
    <row r="61" spans="1:20" ht="13.5" customHeight="1">
      <c r="A61" s="284" t="s">
        <v>155</v>
      </c>
      <c r="B61" s="299"/>
      <c r="C61" s="299"/>
      <c r="D61" s="299"/>
      <c r="E61" s="299"/>
      <c r="F61" s="299"/>
      <c r="G61" s="299"/>
      <c r="H61" s="299"/>
      <c r="I61" s="299"/>
      <c r="J61" s="299"/>
      <c r="K61" s="299"/>
      <c r="L61" s="299"/>
      <c r="M61" s="299"/>
      <c r="N61" s="299"/>
      <c r="O61" s="299"/>
      <c r="P61" s="299"/>
      <c r="Q61" s="299"/>
      <c r="R61" s="299"/>
      <c r="S61" s="299"/>
      <c r="T61" s="299"/>
    </row>
    <row r="62" spans="1:20" ht="13.5" customHeight="1">
      <c r="A62" s="284" t="s">
        <v>186</v>
      </c>
      <c r="B62" s="299"/>
      <c r="C62" s="299"/>
      <c r="D62" s="299"/>
      <c r="E62" s="299"/>
      <c r="F62" s="299"/>
      <c r="G62" s="299"/>
      <c r="H62" s="299"/>
      <c r="I62" s="299"/>
      <c r="J62" s="299"/>
      <c r="K62" s="299"/>
      <c r="L62" s="299"/>
      <c r="M62" s="299"/>
      <c r="N62" s="299"/>
      <c r="O62" s="299"/>
      <c r="P62" s="299"/>
      <c r="Q62" s="299"/>
      <c r="R62" s="299"/>
      <c r="S62" s="299"/>
      <c r="T62" s="299"/>
    </row>
    <row r="63" spans="1:20" s="6" customFormat="1" ht="13.5" customHeight="1">
      <c r="A63" s="284" t="s">
        <v>187</v>
      </c>
      <c r="B63" s="284"/>
      <c r="C63" s="284"/>
      <c r="D63" s="284"/>
      <c r="E63" s="284"/>
      <c r="F63" s="284"/>
      <c r="G63" s="284"/>
      <c r="H63" s="284"/>
      <c r="I63" s="284"/>
      <c r="J63" s="284"/>
      <c r="K63" s="284"/>
      <c r="L63" s="284"/>
      <c r="M63" s="284"/>
      <c r="N63" s="284"/>
      <c r="O63" s="284"/>
      <c r="P63" s="284"/>
      <c r="Q63" s="284"/>
      <c r="R63" s="293"/>
      <c r="S63" s="293"/>
      <c r="T63" s="293"/>
    </row>
    <row r="64" spans="1:20" ht="13.5" customHeight="1">
      <c r="A64" s="284" t="s">
        <v>188</v>
      </c>
      <c r="B64" s="284"/>
      <c r="C64" s="284"/>
      <c r="D64" s="284"/>
      <c r="E64" s="284"/>
      <c r="F64" s="284"/>
      <c r="G64" s="284"/>
      <c r="H64" s="284"/>
      <c r="I64" s="284"/>
      <c r="J64" s="284"/>
      <c r="K64" s="284"/>
      <c r="L64" s="284"/>
      <c r="M64" s="284"/>
      <c r="N64" s="284"/>
      <c r="O64" s="284"/>
      <c r="P64" s="284"/>
      <c r="Q64" s="284"/>
      <c r="R64" s="284"/>
      <c r="S64" s="284"/>
      <c r="T64" s="284"/>
    </row>
    <row r="65" spans="1:20" ht="13.5" customHeight="1">
      <c r="A65" s="284" t="s">
        <v>317</v>
      </c>
      <c r="B65" s="299"/>
      <c r="C65" s="299"/>
      <c r="D65" s="299"/>
      <c r="E65" s="299"/>
      <c r="F65" s="299"/>
      <c r="G65" s="299"/>
      <c r="H65" s="299"/>
      <c r="I65" s="299"/>
      <c r="J65" s="299"/>
      <c r="K65" s="299"/>
      <c r="L65" s="299"/>
      <c r="M65" s="299"/>
      <c r="N65" s="299"/>
      <c r="O65" s="299"/>
      <c r="P65" s="299"/>
      <c r="Q65" s="299"/>
      <c r="R65" s="299"/>
      <c r="S65" s="299"/>
      <c r="T65" s="299"/>
    </row>
    <row r="66" spans="1:20" ht="13.5" customHeight="1">
      <c r="A66" s="284" t="s">
        <v>318</v>
      </c>
      <c r="B66" s="299"/>
      <c r="C66" s="299"/>
      <c r="D66" s="299"/>
      <c r="E66" s="299"/>
      <c r="F66" s="299"/>
      <c r="G66" s="299"/>
      <c r="H66" s="299"/>
      <c r="I66" s="299"/>
      <c r="J66" s="299"/>
      <c r="K66" s="299"/>
      <c r="L66" s="299"/>
      <c r="M66" s="299"/>
      <c r="N66" s="299"/>
      <c r="O66" s="299"/>
      <c r="P66" s="299"/>
      <c r="Q66" s="299"/>
      <c r="R66" s="299"/>
      <c r="S66" s="299"/>
      <c r="T66" s="299"/>
    </row>
    <row r="67" spans="1:20" ht="13.5" customHeight="1">
      <c r="A67" s="284" t="s">
        <v>698</v>
      </c>
      <c r="B67" s="299"/>
      <c r="C67" s="299"/>
      <c r="D67" s="299"/>
      <c r="E67" s="299"/>
      <c r="F67" s="299"/>
      <c r="G67" s="299"/>
      <c r="H67" s="299"/>
      <c r="I67" s="299"/>
      <c r="J67" s="299"/>
      <c r="K67" s="299"/>
      <c r="L67" s="299"/>
      <c r="M67" s="299"/>
      <c r="N67" s="299"/>
      <c r="O67" s="299"/>
      <c r="P67" s="299"/>
      <c r="Q67" s="299"/>
      <c r="R67" s="299"/>
      <c r="S67" s="299"/>
      <c r="T67" s="299"/>
    </row>
    <row r="68" spans="1:20" ht="13.5" customHeight="1">
      <c r="A68" s="76"/>
      <c r="B68" s="83"/>
      <c r="C68" s="83"/>
      <c r="D68" s="83"/>
      <c r="E68" s="83"/>
      <c r="F68" s="83"/>
      <c r="G68" s="83"/>
      <c r="H68" s="83"/>
      <c r="I68" s="83"/>
      <c r="J68" s="83"/>
      <c r="K68" s="83"/>
      <c r="L68" s="83"/>
      <c r="M68" s="83"/>
      <c r="N68" s="83"/>
      <c r="O68" s="83"/>
      <c r="P68" s="83"/>
      <c r="Q68" s="83"/>
    </row>
    <row r="69" spans="1:20" ht="13.5" customHeight="1">
      <c r="A69" s="822"/>
      <c r="B69" s="822"/>
      <c r="C69" s="823"/>
    </row>
    <row r="70" spans="1:20" ht="13.5" customHeight="1">
      <c r="A70" s="822"/>
      <c r="B70" s="822"/>
      <c r="C70" s="823"/>
    </row>
    <row r="71" spans="1:20" ht="13.5" customHeight="1">
      <c r="A71" s="822"/>
      <c r="B71" s="822"/>
      <c r="C71" s="823"/>
    </row>
    <row r="72" spans="1:20" ht="13.5" customHeight="1">
      <c r="A72" s="822"/>
      <c r="B72" s="822"/>
      <c r="C72" s="823"/>
    </row>
    <row r="73" spans="1:20" ht="13.5" customHeight="1">
      <c r="A73" s="822"/>
      <c r="B73" s="822"/>
      <c r="C73" s="823"/>
    </row>
  </sheetData>
  <mergeCells count="198">
    <mergeCell ref="N7:O7"/>
    <mergeCell ref="P7:T7"/>
    <mergeCell ref="D13:E13"/>
    <mergeCell ref="B18:K18"/>
    <mergeCell ref="L18:T18"/>
    <mergeCell ref="A59:B59"/>
    <mergeCell ref="B19:E21"/>
    <mergeCell ref="F19:H19"/>
    <mergeCell ref="I19:T19"/>
    <mergeCell ref="F20:H21"/>
    <mergeCell ref="I20:T20"/>
    <mergeCell ref="I21:T21"/>
    <mergeCell ref="B10:C12"/>
    <mergeCell ref="I11:J11"/>
    <mergeCell ref="B8:C8"/>
    <mergeCell ref="D8:T8"/>
    <mergeCell ref="B9:C9"/>
    <mergeCell ref="D9:T9"/>
    <mergeCell ref="A15:A21"/>
    <mergeCell ref="B15:C15"/>
    <mergeCell ref="D15:G15"/>
    <mergeCell ref="H15:I17"/>
    <mergeCell ref="B16:C17"/>
    <mergeCell ref="D16:G17"/>
    <mergeCell ref="F13:L13"/>
    <mergeCell ref="M13:N13"/>
    <mergeCell ref="O13:T13"/>
    <mergeCell ref="A23:F23"/>
    <mergeCell ref="G23:I23"/>
    <mergeCell ref="J23:T23"/>
    <mergeCell ref="O16:P16"/>
    <mergeCell ref="Q16:T16"/>
    <mergeCell ref="J17:T17"/>
    <mergeCell ref="A22:I22"/>
    <mergeCell ref="J22:T22"/>
    <mergeCell ref="A8:A14"/>
    <mergeCell ref="B13:C14"/>
    <mergeCell ref="D14:G14"/>
    <mergeCell ref="H14:R14"/>
    <mergeCell ref="S14:T14"/>
    <mergeCell ref="C24:D24"/>
    <mergeCell ref="J24:K26"/>
    <mergeCell ref="L24:M24"/>
    <mergeCell ref="P24:Q24"/>
    <mergeCell ref="L25:M25"/>
    <mergeCell ref="O25:P25"/>
    <mergeCell ref="Q25:R25"/>
    <mergeCell ref="S25:T25"/>
    <mergeCell ref="L26:T26"/>
    <mergeCell ref="S24:T24"/>
    <mergeCell ref="O27:Q27"/>
    <mergeCell ref="R27:T27"/>
    <mergeCell ref="G28:H28"/>
    <mergeCell ref="J28:K28"/>
    <mergeCell ref="M28:N28"/>
    <mergeCell ref="P28:Q28"/>
    <mergeCell ref="S28:T28"/>
    <mergeCell ref="A27:E28"/>
    <mergeCell ref="F27:H27"/>
    <mergeCell ref="I27:K27"/>
    <mergeCell ref="L27:N27"/>
    <mergeCell ref="S29:T29"/>
    <mergeCell ref="D30:E30"/>
    <mergeCell ref="G30:H30"/>
    <mergeCell ref="J30:K30"/>
    <mergeCell ref="M30:N30"/>
    <mergeCell ref="P30:Q30"/>
    <mergeCell ref="S30:T30"/>
    <mergeCell ref="B29:C30"/>
    <mergeCell ref="D29:E29"/>
    <mergeCell ref="G29:H29"/>
    <mergeCell ref="J29:K29"/>
    <mergeCell ref="M29:N29"/>
    <mergeCell ref="P29:Q29"/>
    <mergeCell ref="B32:E32"/>
    <mergeCell ref="F32:H32"/>
    <mergeCell ref="I32:K32"/>
    <mergeCell ref="L32:N32"/>
    <mergeCell ref="O32:Q32"/>
    <mergeCell ref="R32:T32"/>
    <mergeCell ref="B31:E31"/>
    <mergeCell ref="F31:H31"/>
    <mergeCell ref="I31:K31"/>
    <mergeCell ref="L31:N31"/>
    <mergeCell ref="O31:Q31"/>
    <mergeCell ref="R31:T31"/>
    <mergeCell ref="P36:Q36"/>
    <mergeCell ref="B37:E37"/>
    <mergeCell ref="F37:H37"/>
    <mergeCell ref="I37:K37"/>
    <mergeCell ref="L37:N37"/>
    <mergeCell ref="O37:Q37"/>
    <mergeCell ref="B35:C36"/>
    <mergeCell ref="D35:E35"/>
    <mergeCell ref="G35:H35"/>
    <mergeCell ref="J35:K35"/>
    <mergeCell ref="M35:N35"/>
    <mergeCell ref="P35:Q35"/>
    <mergeCell ref="D36:E36"/>
    <mergeCell ref="G36:H36"/>
    <mergeCell ref="J36:K36"/>
    <mergeCell ref="M36:N36"/>
    <mergeCell ref="J45:K45"/>
    <mergeCell ref="L45:M45"/>
    <mergeCell ref="N45:O45"/>
    <mergeCell ref="B50:E51"/>
    <mergeCell ref="F50:T51"/>
    <mergeCell ref="B52:E52"/>
    <mergeCell ref="F52:T52"/>
    <mergeCell ref="B38:E38"/>
    <mergeCell ref="F38:H38"/>
    <mergeCell ref="I38:K38"/>
    <mergeCell ref="L38:N38"/>
    <mergeCell ref="O38:Q38"/>
    <mergeCell ref="A39:E39"/>
    <mergeCell ref="F39:T39"/>
    <mergeCell ref="R33:T38"/>
    <mergeCell ref="B33:E34"/>
    <mergeCell ref="F33:H33"/>
    <mergeCell ref="I33:K33"/>
    <mergeCell ref="L33:N33"/>
    <mergeCell ref="O33:Q33"/>
    <mergeCell ref="G34:H34"/>
    <mergeCell ref="J34:K34"/>
    <mergeCell ref="M34:N34"/>
    <mergeCell ref="P34:Q34"/>
    <mergeCell ref="H46:I47"/>
    <mergeCell ref="F48:G48"/>
    <mergeCell ref="H48:I48"/>
    <mergeCell ref="B49:E49"/>
    <mergeCell ref="F49:H49"/>
    <mergeCell ref="J49:M49"/>
    <mergeCell ref="N49:P49"/>
    <mergeCell ref="A40:E40"/>
    <mergeCell ref="F40:T40"/>
    <mergeCell ref="A41:A56"/>
    <mergeCell ref="B41:E41"/>
    <mergeCell ref="F41:T41"/>
    <mergeCell ref="B42:E42"/>
    <mergeCell ref="F42:T42"/>
    <mergeCell ref="B43:E48"/>
    <mergeCell ref="F43:G44"/>
    <mergeCell ref="H43:Q43"/>
    <mergeCell ref="H44:I44"/>
    <mergeCell ref="J44:K44"/>
    <mergeCell ref="L44:M44"/>
    <mergeCell ref="N44:O44"/>
    <mergeCell ref="P44:Q44"/>
    <mergeCell ref="F45:G45"/>
    <mergeCell ref="H45:I45"/>
    <mergeCell ref="R49:T49"/>
    <mergeCell ref="J46:T48"/>
    <mergeCell ref="R43:T45"/>
    <mergeCell ref="J56:T56"/>
    <mergeCell ref="A57:E57"/>
    <mergeCell ref="F57:G57"/>
    <mergeCell ref="L57:N57"/>
    <mergeCell ref="A58:E58"/>
    <mergeCell ref="F58:T58"/>
    <mergeCell ref="B53:E53"/>
    <mergeCell ref="F53:T53"/>
    <mergeCell ref="B54:E56"/>
    <mergeCell ref="F54:I54"/>
    <mergeCell ref="F55:I55"/>
    <mergeCell ref="J55:K55"/>
    <mergeCell ref="F56:I56"/>
    <mergeCell ref="O55:P55"/>
    <mergeCell ref="L55:N55"/>
    <mergeCell ref="Q55:T55"/>
    <mergeCell ref="O57:T57"/>
    <mergeCell ref="H57:K57"/>
    <mergeCell ref="J54:T54"/>
    <mergeCell ref="P45:Q45"/>
    <mergeCell ref="F46:G47"/>
    <mergeCell ref="A73:C73"/>
    <mergeCell ref="A69:C69"/>
    <mergeCell ref="A70:C70"/>
    <mergeCell ref="A71:C71"/>
    <mergeCell ref="A72:C72"/>
    <mergeCell ref="A2:T2"/>
    <mergeCell ref="I4:T4"/>
    <mergeCell ref="I5:T5"/>
    <mergeCell ref="A24:B26"/>
    <mergeCell ref="C25:D26"/>
    <mergeCell ref="E25:I26"/>
    <mergeCell ref="E24:I24"/>
    <mergeCell ref="D10:E10"/>
    <mergeCell ref="H10:I10"/>
    <mergeCell ref="D11:E11"/>
    <mergeCell ref="G11:H11"/>
    <mergeCell ref="K11:T11"/>
    <mergeCell ref="D12:T12"/>
    <mergeCell ref="K10:T10"/>
    <mergeCell ref="J15:K15"/>
    <mergeCell ref="N15:O15"/>
    <mergeCell ref="Q15:T15"/>
    <mergeCell ref="J16:K16"/>
    <mergeCell ref="M16:N16"/>
  </mergeCells>
  <phoneticPr fontId="1"/>
  <dataValidations count="6">
    <dataValidation type="list" allowBlank="1" showInputMessage="1" showErrorMessage="1" sqref="F11 L16 N25">
      <formula1>"都,道,府,県"</formula1>
    </dataValidation>
    <dataValidation type="list" allowBlank="1" showInputMessage="1" showErrorMessage="1" sqref="G23:I23">
      <formula1>"有　・　無,有,無"</formula1>
    </dataValidation>
    <dataValidation type="list" allowBlank="1" showInputMessage="1" showErrorMessage="1" sqref="J54:T54">
      <formula1>"している　・　していない,している,していない"</formula1>
    </dataValidation>
    <dataValidation type="list" allowBlank="1" showInputMessage="1" showErrorMessage="1" sqref="I11:J11 O16:P16 Q25:R25">
      <formula1>"区・郡・市,区,郡,市"</formula1>
    </dataValidation>
    <dataValidation type="list" allowBlank="1" showInputMessage="1" showErrorMessage="1" sqref="F45:Q45 F48:I48">
      <formula1>"　,○"</formula1>
    </dataValidation>
    <dataValidation type="list" allowBlank="1" showInputMessage="1" showErrorMessage="1" sqref="S14:T14">
      <formula1>"（事業所）,（法人）"</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3"/>
  <sheetViews>
    <sheetView view="pageBreakPreview" zoomScaleNormal="100" workbookViewId="0">
      <selection activeCell="A13" sqref="A13:I13"/>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81" customFormat="1" ht="13.5" customHeight="1">
      <c r="A1" s="245" t="s">
        <v>699</v>
      </c>
      <c r="B1" s="298"/>
      <c r="C1" s="298"/>
      <c r="D1" s="298"/>
      <c r="E1" s="298"/>
      <c r="F1" s="298"/>
      <c r="G1" s="298"/>
      <c r="H1" s="298"/>
      <c r="I1" s="298"/>
      <c r="J1" s="298"/>
      <c r="K1" s="298"/>
      <c r="L1" s="298"/>
      <c r="M1" s="298"/>
      <c r="N1" s="298"/>
      <c r="O1" s="298"/>
      <c r="P1" s="298"/>
      <c r="Q1" s="298"/>
      <c r="R1" s="298"/>
      <c r="S1" s="298"/>
      <c r="T1" s="298"/>
      <c r="U1" s="235" t="s">
        <v>876</v>
      </c>
    </row>
    <row r="2" spans="1:21" s="81" customFormat="1" ht="13.5" customHeight="1">
      <c r="A2" s="495" t="s">
        <v>700</v>
      </c>
      <c r="B2" s="495"/>
      <c r="C2" s="495"/>
      <c r="D2" s="495"/>
      <c r="E2" s="495"/>
      <c r="F2" s="495"/>
      <c r="G2" s="495"/>
      <c r="H2" s="495"/>
      <c r="I2" s="495"/>
      <c r="J2" s="495"/>
      <c r="K2" s="495"/>
      <c r="L2" s="495"/>
      <c r="M2" s="495"/>
      <c r="N2" s="495"/>
      <c r="O2" s="495"/>
      <c r="P2" s="495"/>
      <c r="Q2" s="495"/>
      <c r="R2" s="495"/>
      <c r="S2" s="495"/>
      <c r="T2" s="495"/>
    </row>
    <row r="3" spans="1:21" s="89" customFormat="1" ht="13.5" customHeight="1">
      <c r="A3" s="252"/>
      <c r="B3" s="247"/>
      <c r="C3" s="247"/>
      <c r="D3" s="247"/>
      <c r="E3" s="247"/>
      <c r="F3" s="247"/>
      <c r="G3" s="247"/>
      <c r="H3" s="247"/>
      <c r="I3" s="247"/>
      <c r="J3" s="247"/>
      <c r="K3" s="247"/>
      <c r="L3" s="247"/>
      <c r="M3" s="247"/>
      <c r="N3" s="247"/>
      <c r="O3" s="247"/>
      <c r="P3" s="247"/>
      <c r="Q3" s="247"/>
      <c r="R3" s="247"/>
      <c r="S3" s="247"/>
      <c r="T3" s="247"/>
    </row>
    <row r="4" spans="1:21" ht="13.5" customHeight="1">
      <c r="A4" s="247"/>
      <c r="B4" s="247"/>
      <c r="C4" s="247"/>
      <c r="D4" s="247"/>
      <c r="E4" s="247"/>
      <c r="F4" s="247"/>
      <c r="G4" s="247"/>
      <c r="H4" s="247"/>
      <c r="I4" s="247"/>
      <c r="J4" s="875" t="s">
        <v>191</v>
      </c>
      <c r="K4" s="875"/>
      <c r="L4" s="875"/>
      <c r="M4" s="875"/>
      <c r="N4" s="875"/>
      <c r="O4" s="875"/>
      <c r="P4" s="875"/>
      <c r="Q4" s="875"/>
      <c r="R4" s="875"/>
      <c r="S4" s="875"/>
      <c r="T4" s="875"/>
    </row>
    <row r="5" spans="1:21" ht="13.5" customHeight="1" thickBot="1">
      <c r="A5" s="299"/>
      <c r="B5" s="300"/>
      <c r="C5" s="300"/>
      <c r="D5" s="300"/>
      <c r="E5" s="300"/>
      <c r="F5" s="300"/>
      <c r="G5" s="300"/>
      <c r="H5" s="300"/>
      <c r="I5" s="299"/>
      <c r="J5" s="247"/>
      <c r="K5" s="247"/>
      <c r="L5" s="247"/>
      <c r="M5" s="247"/>
      <c r="N5" s="247"/>
      <c r="O5" s="247"/>
      <c r="P5" s="247"/>
      <c r="Q5" s="247"/>
      <c r="R5" s="247"/>
      <c r="S5" s="247"/>
      <c r="T5" s="247"/>
    </row>
    <row r="6" spans="1:21" ht="13.5" customHeight="1" thickBot="1">
      <c r="A6" s="299"/>
      <c r="B6" s="300"/>
      <c r="C6" s="300"/>
      <c r="D6" s="300"/>
      <c r="E6" s="300"/>
      <c r="F6" s="300"/>
      <c r="G6" s="300"/>
      <c r="H6" s="300"/>
      <c r="I6" s="299"/>
      <c r="J6" s="247"/>
      <c r="K6" s="247"/>
      <c r="L6" s="247"/>
      <c r="M6" s="247"/>
      <c r="N6" s="503" t="s">
        <v>23</v>
      </c>
      <c r="O6" s="505"/>
      <c r="P6" s="1796"/>
      <c r="Q6" s="1796"/>
      <c r="R6" s="1796"/>
      <c r="S6" s="1796"/>
      <c r="T6" s="1797"/>
    </row>
    <row r="7" spans="1:21" s="89" customFormat="1" ht="13.5" customHeight="1">
      <c r="A7" s="799" t="s">
        <v>703</v>
      </c>
      <c r="B7" s="797" t="s">
        <v>86</v>
      </c>
      <c r="C7" s="798"/>
      <c r="D7" s="877"/>
      <c r="E7" s="878"/>
      <c r="F7" s="878"/>
      <c r="G7" s="878"/>
      <c r="H7" s="878"/>
      <c r="I7" s="878"/>
      <c r="J7" s="878"/>
      <c r="K7" s="878"/>
      <c r="L7" s="878"/>
      <c r="M7" s="878"/>
      <c r="N7" s="878"/>
      <c r="O7" s="878"/>
      <c r="P7" s="878"/>
      <c r="Q7" s="878"/>
      <c r="R7" s="1807"/>
      <c r="S7" s="1807"/>
      <c r="T7" s="1808"/>
    </row>
    <row r="8" spans="1:21" s="89" customFormat="1" ht="13.5" customHeight="1">
      <c r="A8" s="800"/>
      <c r="B8" s="561" t="s">
        <v>26</v>
      </c>
      <c r="C8" s="561"/>
      <c r="D8" s="508"/>
      <c r="E8" s="509"/>
      <c r="F8" s="509"/>
      <c r="G8" s="509"/>
      <c r="H8" s="509"/>
      <c r="I8" s="509"/>
      <c r="J8" s="509"/>
      <c r="K8" s="509"/>
      <c r="L8" s="509"/>
      <c r="M8" s="509"/>
      <c r="N8" s="509"/>
      <c r="O8" s="509"/>
      <c r="P8" s="509"/>
      <c r="Q8" s="509"/>
      <c r="R8" s="936"/>
      <c r="S8" s="936"/>
      <c r="T8" s="937"/>
    </row>
    <row r="9" spans="1:21" s="89" customFormat="1" ht="13.5" customHeight="1">
      <c r="A9" s="800"/>
      <c r="B9" s="487" t="s">
        <v>15</v>
      </c>
      <c r="C9" s="527"/>
      <c r="D9" s="501" t="s">
        <v>594</v>
      </c>
      <c r="E9" s="502"/>
      <c r="F9" s="113"/>
      <c r="G9" s="114" t="s">
        <v>671</v>
      </c>
      <c r="H9" s="500"/>
      <c r="I9" s="500"/>
      <c r="J9" s="283" t="s">
        <v>672</v>
      </c>
      <c r="K9" s="615"/>
      <c r="L9" s="615"/>
      <c r="M9" s="615"/>
      <c r="N9" s="615"/>
      <c r="O9" s="615"/>
      <c r="P9" s="615"/>
      <c r="Q9" s="615"/>
      <c r="R9" s="615"/>
      <c r="S9" s="615"/>
      <c r="T9" s="616"/>
    </row>
    <row r="10" spans="1:21" s="89" customFormat="1" ht="13.5" customHeight="1">
      <c r="A10" s="800"/>
      <c r="B10" s="490"/>
      <c r="C10" s="530"/>
      <c r="D10" s="515"/>
      <c r="E10" s="460"/>
      <c r="F10" s="212" t="s">
        <v>34</v>
      </c>
      <c r="G10" s="460"/>
      <c r="H10" s="460"/>
      <c r="I10" s="460" t="s">
        <v>791</v>
      </c>
      <c r="J10" s="460"/>
      <c r="K10" s="461"/>
      <c r="L10" s="461"/>
      <c r="M10" s="461"/>
      <c r="N10" s="461"/>
      <c r="O10" s="461"/>
      <c r="P10" s="461"/>
      <c r="Q10" s="461"/>
      <c r="R10" s="461"/>
      <c r="S10" s="461"/>
      <c r="T10" s="559"/>
    </row>
    <row r="11" spans="1:21" s="89" customFormat="1" ht="13.5" customHeight="1">
      <c r="A11" s="800"/>
      <c r="B11" s="489"/>
      <c r="C11" s="455"/>
      <c r="D11" s="516"/>
      <c r="E11" s="517"/>
      <c r="F11" s="517"/>
      <c r="G11" s="517"/>
      <c r="H11" s="517"/>
      <c r="I11" s="517"/>
      <c r="J11" s="517"/>
      <c r="K11" s="517"/>
      <c r="L11" s="517"/>
      <c r="M11" s="517"/>
      <c r="N11" s="517"/>
      <c r="O11" s="517"/>
      <c r="P11" s="517"/>
      <c r="Q11" s="517"/>
      <c r="R11" s="517"/>
      <c r="S11" s="517"/>
      <c r="T11" s="518"/>
    </row>
    <row r="12" spans="1:21" s="30" customFormat="1">
      <c r="A12" s="801"/>
      <c r="B12" s="1225" t="s">
        <v>28</v>
      </c>
      <c r="C12" s="1279"/>
      <c r="D12" s="447" t="s">
        <v>29</v>
      </c>
      <c r="E12" s="447"/>
      <c r="F12" s="533"/>
      <c r="G12" s="534"/>
      <c r="H12" s="534"/>
      <c r="I12" s="534"/>
      <c r="J12" s="534"/>
      <c r="K12" s="534"/>
      <c r="L12" s="535"/>
      <c r="M12" s="443" t="s">
        <v>30</v>
      </c>
      <c r="N12" s="443"/>
      <c r="O12" s="486"/>
      <c r="P12" s="479"/>
      <c r="Q12" s="479"/>
      <c r="R12" s="479"/>
      <c r="S12" s="479"/>
      <c r="T12" s="480"/>
    </row>
    <row r="13" spans="1:21" s="89" customFormat="1" ht="13.5" customHeight="1">
      <c r="A13" s="724" t="s">
        <v>161</v>
      </c>
      <c r="B13" s="611"/>
      <c r="C13" s="611"/>
      <c r="D13" s="611"/>
      <c r="E13" s="611"/>
      <c r="F13" s="611"/>
      <c r="G13" s="611"/>
      <c r="H13" s="611"/>
      <c r="I13" s="866"/>
      <c r="J13" s="486" t="s">
        <v>686</v>
      </c>
      <c r="K13" s="479"/>
      <c r="L13" s="479"/>
      <c r="M13" s="479"/>
      <c r="N13" s="479"/>
      <c r="O13" s="479"/>
      <c r="P13" s="479"/>
      <c r="Q13" s="479"/>
      <c r="R13" s="534"/>
      <c r="S13" s="534"/>
      <c r="T13" s="627"/>
    </row>
    <row r="14" spans="1:21" s="89" customFormat="1" ht="13.5" customHeight="1">
      <c r="A14" s="825" t="s">
        <v>311</v>
      </c>
      <c r="B14" s="479"/>
      <c r="C14" s="479"/>
      <c r="D14" s="479"/>
      <c r="E14" s="479"/>
      <c r="F14" s="555"/>
      <c r="G14" s="447" t="s">
        <v>312</v>
      </c>
      <c r="H14" s="447"/>
      <c r="I14" s="447"/>
      <c r="J14" s="444"/>
      <c r="K14" s="487"/>
      <c r="L14" s="487"/>
      <c r="M14" s="487"/>
      <c r="N14" s="487"/>
      <c r="O14" s="487"/>
      <c r="P14" s="487"/>
      <c r="Q14" s="487"/>
      <c r="R14" s="502"/>
      <c r="S14" s="502"/>
      <c r="T14" s="946"/>
    </row>
    <row r="15" spans="1:21" s="89" customFormat="1" ht="13.5" customHeight="1">
      <c r="A15" s="789" t="s">
        <v>608</v>
      </c>
      <c r="B15" s="790"/>
      <c r="C15" s="443" t="s">
        <v>138</v>
      </c>
      <c r="D15" s="444"/>
      <c r="E15" s="816"/>
      <c r="F15" s="817"/>
      <c r="G15" s="817"/>
      <c r="H15" s="817"/>
      <c r="I15" s="818"/>
      <c r="J15" s="444" t="s">
        <v>142</v>
      </c>
      <c r="K15" s="527"/>
      <c r="L15" s="501" t="s">
        <v>673</v>
      </c>
      <c r="M15" s="502"/>
      <c r="N15" s="85"/>
      <c r="O15" s="85" t="s">
        <v>671</v>
      </c>
      <c r="P15" s="500"/>
      <c r="Q15" s="500"/>
      <c r="R15" s="301" t="s">
        <v>672</v>
      </c>
      <c r="S15" s="615"/>
      <c r="T15" s="616"/>
    </row>
    <row r="16" spans="1:21" s="89" customFormat="1" ht="13.5" customHeight="1">
      <c r="A16" s="1809"/>
      <c r="B16" s="792"/>
      <c r="C16" s="452" t="s">
        <v>33</v>
      </c>
      <c r="D16" s="453"/>
      <c r="E16" s="456"/>
      <c r="F16" s="457"/>
      <c r="G16" s="457"/>
      <c r="H16" s="457"/>
      <c r="I16" s="1751"/>
      <c r="J16" s="551"/>
      <c r="K16" s="490"/>
      <c r="L16" s="515"/>
      <c r="M16" s="460"/>
      <c r="N16" s="74" t="s">
        <v>695</v>
      </c>
      <c r="O16" s="460"/>
      <c r="P16" s="460"/>
      <c r="Q16" s="460" t="s">
        <v>791</v>
      </c>
      <c r="R16" s="460"/>
      <c r="S16" s="461"/>
      <c r="T16" s="559"/>
    </row>
    <row r="17" spans="1:20" s="89" customFormat="1" ht="13.5" customHeight="1">
      <c r="A17" s="793"/>
      <c r="B17" s="794"/>
      <c r="C17" s="454"/>
      <c r="D17" s="455"/>
      <c r="E17" s="458"/>
      <c r="F17" s="459"/>
      <c r="G17" s="459"/>
      <c r="H17" s="459"/>
      <c r="I17" s="866"/>
      <c r="J17" s="454"/>
      <c r="K17" s="489"/>
      <c r="L17" s="1791"/>
      <c r="M17" s="1792"/>
      <c r="N17" s="1792"/>
      <c r="O17" s="1792"/>
      <c r="P17" s="1792"/>
      <c r="Q17" s="1792"/>
      <c r="R17" s="1792"/>
      <c r="S17" s="1792"/>
      <c r="T17" s="1793"/>
    </row>
    <row r="18" spans="1:20" s="89" customFormat="1" ht="13.5" customHeight="1">
      <c r="A18" s="726" t="s">
        <v>43</v>
      </c>
      <c r="B18" s="764"/>
      <c r="C18" s="764"/>
      <c r="D18" s="764"/>
      <c r="E18" s="751"/>
      <c r="F18" s="610" t="s">
        <v>143</v>
      </c>
      <c r="G18" s="611"/>
      <c r="H18" s="725"/>
      <c r="I18" s="447" t="s">
        <v>163</v>
      </c>
      <c r="J18" s="447"/>
      <c r="K18" s="447"/>
      <c r="L18" s="447" t="s">
        <v>164</v>
      </c>
      <c r="M18" s="447"/>
      <c r="N18" s="447"/>
      <c r="O18" s="447" t="s">
        <v>313</v>
      </c>
      <c r="P18" s="447"/>
      <c r="Q18" s="447"/>
      <c r="R18" s="472" t="s">
        <v>166</v>
      </c>
      <c r="S18" s="472"/>
      <c r="T18" s="812"/>
    </row>
    <row r="19" spans="1:20" s="89" customFormat="1" ht="13.5" customHeight="1">
      <c r="A19" s="708"/>
      <c r="B19" s="765"/>
      <c r="C19" s="765"/>
      <c r="D19" s="765"/>
      <c r="E19" s="753"/>
      <c r="F19" s="78" t="s">
        <v>46</v>
      </c>
      <c r="G19" s="599" t="s">
        <v>48</v>
      </c>
      <c r="H19" s="555"/>
      <c r="I19" s="75" t="s">
        <v>46</v>
      </c>
      <c r="J19" s="599" t="s">
        <v>48</v>
      </c>
      <c r="K19" s="555"/>
      <c r="L19" s="75" t="s">
        <v>46</v>
      </c>
      <c r="M19" s="599" t="s">
        <v>48</v>
      </c>
      <c r="N19" s="555"/>
      <c r="O19" s="75" t="s">
        <v>46</v>
      </c>
      <c r="P19" s="599" t="s">
        <v>48</v>
      </c>
      <c r="Q19" s="479"/>
      <c r="R19" s="75" t="s">
        <v>46</v>
      </c>
      <c r="S19" s="599" t="s">
        <v>48</v>
      </c>
      <c r="T19" s="480"/>
    </row>
    <row r="20" spans="1:20" s="89" customFormat="1" ht="13.5" customHeight="1">
      <c r="A20" s="378"/>
      <c r="B20" s="750" t="s">
        <v>49</v>
      </c>
      <c r="C20" s="751"/>
      <c r="D20" s="754" t="s">
        <v>148</v>
      </c>
      <c r="E20" s="755"/>
      <c r="F20" s="216"/>
      <c r="G20" s="1783"/>
      <c r="H20" s="1784"/>
      <c r="I20" s="216"/>
      <c r="J20" s="1783"/>
      <c r="K20" s="1784"/>
      <c r="L20" s="216"/>
      <c r="M20" s="1783"/>
      <c r="N20" s="1784"/>
      <c r="O20" s="216"/>
      <c r="P20" s="1783"/>
      <c r="Q20" s="597"/>
      <c r="R20" s="216"/>
      <c r="S20" s="1783"/>
      <c r="T20" s="1812"/>
    </row>
    <row r="21" spans="1:20" s="89" customFormat="1" ht="13.5" customHeight="1">
      <c r="A21" s="378"/>
      <c r="B21" s="752"/>
      <c r="C21" s="753"/>
      <c r="D21" s="759" t="s">
        <v>51</v>
      </c>
      <c r="E21" s="760"/>
      <c r="F21" s="217"/>
      <c r="G21" s="589"/>
      <c r="H21" s="591"/>
      <c r="I21" s="217"/>
      <c r="J21" s="589"/>
      <c r="K21" s="591"/>
      <c r="L21" s="217"/>
      <c r="M21" s="589"/>
      <c r="N21" s="591"/>
      <c r="O21" s="217"/>
      <c r="P21" s="589"/>
      <c r="Q21" s="590"/>
      <c r="R21" s="217"/>
      <c r="S21" s="589"/>
      <c r="T21" s="1789"/>
    </row>
    <row r="22" spans="1:20" s="89" customFormat="1" ht="13.5" customHeight="1">
      <c r="A22" s="378"/>
      <c r="B22" s="709" t="s">
        <v>52</v>
      </c>
      <c r="C22" s="710"/>
      <c r="D22" s="710"/>
      <c r="E22" s="711"/>
      <c r="F22" s="592"/>
      <c r="G22" s="593"/>
      <c r="H22" s="594"/>
      <c r="I22" s="592"/>
      <c r="J22" s="593"/>
      <c r="K22" s="594"/>
      <c r="L22" s="592"/>
      <c r="M22" s="593"/>
      <c r="N22" s="594"/>
      <c r="O22" s="592"/>
      <c r="P22" s="593"/>
      <c r="Q22" s="593"/>
      <c r="R22" s="592"/>
      <c r="S22" s="593"/>
      <c r="T22" s="805"/>
    </row>
    <row r="23" spans="1:20" s="89" customFormat="1" ht="13.5" customHeight="1">
      <c r="A23" s="378"/>
      <c r="B23" s="709" t="s">
        <v>53</v>
      </c>
      <c r="C23" s="710"/>
      <c r="D23" s="710"/>
      <c r="E23" s="711"/>
      <c r="F23" s="595"/>
      <c r="G23" s="1785"/>
      <c r="H23" s="1786"/>
      <c r="I23" s="595"/>
      <c r="J23" s="1785"/>
      <c r="K23" s="1786"/>
      <c r="L23" s="595"/>
      <c r="M23" s="1785"/>
      <c r="N23" s="1786"/>
      <c r="O23" s="595"/>
      <c r="P23" s="1785"/>
      <c r="Q23" s="1785"/>
      <c r="R23" s="595"/>
      <c r="S23" s="1785"/>
      <c r="T23" s="1787"/>
    </row>
    <row r="24" spans="1:20" s="89" customFormat="1" ht="13.5" customHeight="1">
      <c r="A24" s="378"/>
      <c r="B24" s="764"/>
      <c r="C24" s="764"/>
      <c r="D24" s="764"/>
      <c r="E24" s="751"/>
      <c r="F24" s="447" t="s">
        <v>314</v>
      </c>
      <c r="G24" s="447"/>
      <c r="H24" s="447"/>
      <c r="I24" s="447" t="s">
        <v>167</v>
      </c>
      <c r="J24" s="447"/>
      <c r="K24" s="447"/>
      <c r="L24" s="610" t="s">
        <v>315</v>
      </c>
      <c r="M24" s="611"/>
      <c r="N24" s="725"/>
      <c r="O24" s="486" t="s">
        <v>169</v>
      </c>
      <c r="P24" s="479"/>
      <c r="Q24" s="479"/>
      <c r="R24" s="444"/>
      <c r="S24" s="487"/>
      <c r="T24" s="488"/>
    </row>
    <row r="25" spans="1:20" s="89" customFormat="1" ht="13.5" customHeight="1">
      <c r="A25" s="378"/>
      <c r="B25" s="765"/>
      <c r="C25" s="765"/>
      <c r="D25" s="765"/>
      <c r="E25" s="753"/>
      <c r="F25" s="78" t="s">
        <v>46</v>
      </c>
      <c r="G25" s="599" t="s">
        <v>48</v>
      </c>
      <c r="H25" s="555"/>
      <c r="I25" s="75" t="s">
        <v>46</v>
      </c>
      <c r="J25" s="599" t="s">
        <v>48</v>
      </c>
      <c r="K25" s="555"/>
      <c r="L25" s="75" t="s">
        <v>46</v>
      </c>
      <c r="M25" s="599" t="s">
        <v>48</v>
      </c>
      <c r="N25" s="555"/>
      <c r="O25" s="75" t="s">
        <v>46</v>
      </c>
      <c r="P25" s="599" t="s">
        <v>48</v>
      </c>
      <c r="Q25" s="479"/>
      <c r="R25" s="551"/>
      <c r="S25" s="490"/>
      <c r="T25" s="491"/>
    </row>
    <row r="26" spans="1:20" s="89" customFormat="1" ht="13.5" customHeight="1">
      <c r="A26" s="378"/>
      <c r="B26" s="750" t="s">
        <v>49</v>
      </c>
      <c r="C26" s="751"/>
      <c r="D26" s="754" t="s">
        <v>148</v>
      </c>
      <c r="E26" s="755"/>
      <c r="F26" s="216"/>
      <c r="G26" s="1783"/>
      <c r="H26" s="1784"/>
      <c r="I26" s="216"/>
      <c r="J26" s="1783"/>
      <c r="K26" s="1784"/>
      <c r="L26" s="216"/>
      <c r="M26" s="1783"/>
      <c r="N26" s="1784"/>
      <c r="O26" s="216"/>
      <c r="P26" s="1783"/>
      <c r="Q26" s="597"/>
      <c r="R26" s="551"/>
      <c r="S26" s="490"/>
      <c r="T26" s="491"/>
    </row>
    <row r="27" spans="1:20" s="89" customFormat="1" ht="13.5" customHeight="1">
      <c r="A27" s="378"/>
      <c r="B27" s="752"/>
      <c r="C27" s="753"/>
      <c r="D27" s="759" t="s">
        <v>51</v>
      </c>
      <c r="E27" s="760"/>
      <c r="F27" s="217"/>
      <c r="G27" s="589"/>
      <c r="H27" s="591"/>
      <c r="I27" s="217"/>
      <c r="J27" s="589"/>
      <c r="K27" s="591"/>
      <c r="L27" s="217"/>
      <c r="M27" s="589"/>
      <c r="N27" s="591"/>
      <c r="O27" s="217"/>
      <c r="P27" s="589"/>
      <c r="Q27" s="590"/>
      <c r="R27" s="551"/>
      <c r="S27" s="490"/>
      <c r="T27" s="491"/>
    </row>
    <row r="28" spans="1:20" s="89" customFormat="1" ht="13.5" customHeight="1">
      <c r="A28" s="378"/>
      <c r="B28" s="709" t="s">
        <v>52</v>
      </c>
      <c r="C28" s="710"/>
      <c r="D28" s="710"/>
      <c r="E28" s="711"/>
      <c r="F28" s="592"/>
      <c r="G28" s="593"/>
      <c r="H28" s="594"/>
      <c r="I28" s="592"/>
      <c r="J28" s="593"/>
      <c r="K28" s="594"/>
      <c r="L28" s="592"/>
      <c r="M28" s="593"/>
      <c r="N28" s="594"/>
      <c r="O28" s="712"/>
      <c r="P28" s="712"/>
      <c r="Q28" s="592"/>
      <c r="R28" s="551"/>
      <c r="S28" s="490"/>
      <c r="T28" s="491"/>
    </row>
    <row r="29" spans="1:20" s="89" customFormat="1" ht="13.5" customHeight="1">
      <c r="A29" s="378"/>
      <c r="B29" s="709" t="s">
        <v>53</v>
      </c>
      <c r="C29" s="710"/>
      <c r="D29" s="710"/>
      <c r="E29" s="711"/>
      <c r="F29" s="1777"/>
      <c r="G29" s="1778"/>
      <c r="H29" s="1779"/>
      <c r="I29" s="1777"/>
      <c r="J29" s="1778"/>
      <c r="K29" s="1779"/>
      <c r="L29" s="1777"/>
      <c r="M29" s="1778"/>
      <c r="N29" s="1779"/>
      <c r="O29" s="1780"/>
      <c r="P29" s="1780"/>
      <c r="Q29" s="1777"/>
      <c r="R29" s="454"/>
      <c r="S29" s="489"/>
      <c r="T29" s="571"/>
    </row>
    <row r="30" spans="1:20" s="89" customFormat="1" ht="13.5" customHeight="1">
      <c r="A30" s="724" t="s">
        <v>149</v>
      </c>
      <c r="B30" s="611"/>
      <c r="C30" s="611"/>
      <c r="D30" s="611"/>
      <c r="E30" s="725"/>
      <c r="F30" s="807"/>
      <c r="G30" s="808"/>
      <c r="H30" s="808"/>
      <c r="I30" s="808"/>
      <c r="J30" s="808"/>
      <c r="K30" s="808"/>
      <c r="L30" s="808"/>
      <c r="M30" s="808"/>
      <c r="N30" s="808"/>
      <c r="O30" s="808"/>
      <c r="P30" s="808"/>
      <c r="Q30" s="808"/>
      <c r="R30" s="808"/>
      <c r="S30" s="808"/>
      <c r="T30" s="809"/>
    </row>
    <row r="31" spans="1:20" s="89" customFormat="1" ht="13.5" customHeight="1">
      <c r="A31" s="836" t="s">
        <v>54</v>
      </c>
      <c r="B31" s="447"/>
      <c r="C31" s="447"/>
      <c r="D31" s="447"/>
      <c r="E31" s="447"/>
      <c r="F31" s="486"/>
      <c r="G31" s="479"/>
      <c r="H31" s="479"/>
      <c r="I31" s="479"/>
      <c r="J31" s="479"/>
      <c r="K31" s="479"/>
      <c r="L31" s="479"/>
      <c r="M31" s="479"/>
      <c r="N31" s="479"/>
      <c r="O31" s="479"/>
      <c r="P31" s="479"/>
      <c r="Q31" s="479"/>
      <c r="R31" s="534"/>
      <c r="S31" s="534"/>
      <c r="T31" s="627"/>
    </row>
    <row r="32" spans="1:20" s="89" customFormat="1" ht="13.5" customHeight="1">
      <c r="A32" s="836"/>
      <c r="B32" s="831" t="s">
        <v>87</v>
      </c>
      <c r="C32" s="831"/>
      <c r="D32" s="831"/>
      <c r="E32" s="831"/>
      <c r="F32" s="574"/>
      <c r="G32" s="575"/>
      <c r="H32" s="575"/>
      <c r="I32" s="575"/>
      <c r="J32" s="575"/>
      <c r="K32" s="575"/>
      <c r="L32" s="575"/>
      <c r="M32" s="575"/>
      <c r="N32" s="575"/>
      <c r="O32" s="575"/>
      <c r="P32" s="575"/>
      <c r="Q32" s="575"/>
      <c r="R32" s="534"/>
      <c r="S32" s="534"/>
      <c r="T32" s="627"/>
    </row>
    <row r="33" spans="1:20" s="89" customFormat="1" ht="13.5" customHeight="1">
      <c r="A33" s="836"/>
      <c r="B33" s="831" t="s">
        <v>88</v>
      </c>
      <c r="C33" s="831"/>
      <c r="D33" s="831"/>
      <c r="E33" s="831"/>
      <c r="F33" s="574"/>
      <c r="G33" s="575"/>
      <c r="H33" s="575"/>
      <c r="I33" s="575"/>
      <c r="J33" s="575"/>
      <c r="K33" s="575"/>
      <c r="L33" s="575"/>
      <c r="M33" s="575"/>
      <c r="N33" s="575"/>
      <c r="O33" s="575"/>
      <c r="P33" s="575"/>
      <c r="Q33" s="575"/>
      <c r="R33" s="534"/>
      <c r="S33" s="534"/>
      <c r="T33" s="627"/>
    </row>
    <row r="34" spans="1:20" s="89" customFormat="1" ht="13.5" customHeight="1">
      <c r="A34" s="836"/>
      <c r="B34" s="444" t="s">
        <v>18</v>
      </c>
      <c r="C34" s="487"/>
      <c r="D34" s="487"/>
      <c r="E34" s="527"/>
      <c r="F34" s="845" t="s">
        <v>170</v>
      </c>
      <c r="G34" s="846"/>
      <c r="H34" s="919" t="s">
        <v>171</v>
      </c>
      <c r="I34" s="919"/>
      <c r="J34" s="919"/>
      <c r="K34" s="919"/>
      <c r="L34" s="919"/>
      <c r="M34" s="919"/>
      <c r="N34" s="919"/>
      <c r="O34" s="919"/>
      <c r="P34" s="919"/>
      <c r="Q34" s="919"/>
      <c r="R34" s="487"/>
      <c r="S34" s="487"/>
      <c r="T34" s="488"/>
    </row>
    <row r="35" spans="1:20" s="89" customFormat="1" ht="13.5" customHeight="1">
      <c r="A35" s="836"/>
      <c r="B35" s="551"/>
      <c r="C35" s="490"/>
      <c r="D35" s="490"/>
      <c r="E35" s="530"/>
      <c r="F35" s="845"/>
      <c r="G35" s="846"/>
      <c r="H35" s="849" t="s">
        <v>172</v>
      </c>
      <c r="I35" s="849"/>
      <c r="J35" s="849" t="s">
        <v>173</v>
      </c>
      <c r="K35" s="849"/>
      <c r="L35" s="849" t="s">
        <v>174</v>
      </c>
      <c r="M35" s="849"/>
      <c r="N35" s="849" t="s">
        <v>175</v>
      </c>
      <c r="O35" s="849"/>
      <c r="P35" s="849" t="s">
        <v>176</v>
      </c>
      <c r="Q35" s="849"/>
      <c r="R35" s="490"/>
      <c r="S35" s="490"/>
      <c r="T35" s="491"/>
    </row>
    <row r="36" spans="1:20" s="89" customFormat="1" ht="13.5" customHeight="1">
      <c r="A36" s="836"/>
      <c r="B36" s="551"/>
      <c r="C36" s="490"/>
      <c r="D36" s="490"/>
      <c r="E36" s="530"/>
      <c r="F36" s="832"/>
      <c r="G36" s="832"/>
      <c r="H36" s="832"/>
      <c r="I36" s="832"/>
      <c r="J36" s="832"/>
      <c r="K36" s="832"/>
      <c r="L36" s="832"/>
      <c r="M36" s="832"/>
      <c r="N36" s="832"/>
      <c r="O36" s="832"/>
      <c r="P36" s="832"/>
      <c r="Q36" s="832"/>
      <c r="R36" s="490"/>
      <c r="S36" s="490"/>
      <c r="T36" s="491"/>
    </row>
    <row r="37" spans="1:20" s="89" customFormat="1" ht="13.5" customHeight="1">
      <c r="A37" s="836"/>
      <c r="B37" s="551"/>
      <c r="C37" s="490"/>
      <c r="D37" s="490"/>
      <c r="E37" s="530"/>
      <c r="F37" s="832" t="s">
        <v>177</v>
      </c>
      <c r="G37" s="832"/>
      <c r="H37" s="832" t="s">
        <v>178</v>
      </c>
      <c r="I37" s="833"/>
      <c r="J37" s="927"/>
      <c r="K37" s="928"/>
      <c r="L37" s="928"/>
      <c r="M37" s="928"/>
      <c r="N37" s="928"/>
      <c r="O37" s="928"/>
      <c r="P37" s="928"/>
      <c r="Q37" s="928"/>
      <c r="R37" s="490"/>
      <c r="S37" s="490"/>
      <c r="T37" s="491"/>
    </row>
    <row r="38" spans="1:20" s="89" customFormat="1" ht="13.5" customHeight="1">
      <c r="A38" s="836"/>
      <c r="B38" s="551"/>
      <c r="C38" s="490"/>
      <c r="D38" s="490"/>
      <c r="E38" s="530"/>
      <c r="F38" s="832"/>
      <c r="G38" s="832"/>
      <c r="H38" s="832"/>
      <c r="I38" s="833"/>
      <c r="J38" s="929"/>
      <c r="K38" s="871"/>
      <c r="L38" s="871"/>
      <c r="M38" s="871"/>
      <c r="N38" s="871"/>
      <c r="O38" s="871"/>
      <c r="P38" s="871"/>
      <c r="Q38" s="871"/>
      <c r="R38" s="490"/>
      <c r="S38" s="490"/>
      <c r="T38" s="491"/>
    </row>
    <row r="39" spans="1:20" s="89" customFormat="1" ht="13.5" customHeight="1">
      <c r="A39" s="836"/>
      <c r="B39" s="454"/>
      <c r="C39" s="489"/>
      <c r="D39" s="489"/>
      <c r="E39" s="455"/>
      <c r="F39" s="833"/>
      <c r="G39" s="834"/>
      <c r="H39" s="833"/>
      <c r="I39" s="835"/>
      <c r="J39" s="930"/>
      <c r="K39" s="931"/>
      <c r="L39" s="931"/>
      <c r="M39" s="931"/>
      <c r="N39" s="931"/>
      <c r="O39" s="931"/>
      <c r="P39" s="931"/>
      <c r="Q39" s="931"/>
      <c r="R39" s="489"/>
      <c r="S39" s="489"/>
      <c r="T39" s="571"/>
    </row>
    <row r="40" spans="1:20" s="89" customFormat="1" ht="13.5" customHeight="1">
      <c r="A40" s="836"/>
      <c r="B40" s="831" t="s">
        <v>13</v>
      </c>
      <c r="C40" s="831"/>
      <c r="D40" s="831"/>
      <c r="E40" s="831"/>
      <c r="F40" s="486"/>
      <c r="G40" s="479"/>
      <c r="H40" s="479"/>
      <c r="I40" s="78" t="s">
        <v>668</v>
      </c>
      <c r="J40" s="486" t="s">
        <v>696</v>
      </c>
      <c r="K40" s="479"/>
      <c r="L40" s="479"/>
      <c r="M40" s="479"/>
      <c r="N40" s="1770"/>
      <c r="O40" s="1770"/>
      <c r="P40" s="1770"/>
      <c r="Q40" s="112" t="s">
        <v>668</v>
      </c>
      <c r="R40" s="807"/>
      <c r="S40" s="808"/>
      <c r="T40" s="809"/>
    </row>
    <row r="41" spans="1:20" s="89" customFormat="1" ht="13.5" customHeight="1">
      <c r="A41" s="836"/>
      <c r="B41" s="831" t="s">
        <v>91</v>
      </c>
      <c r="C41" s="831"/>
      <c r="D41" s="831"/>
      <c r="E41" s="831"/>
      <c r="F41" s="486"/>
      <c r="G41" s="479"/>
      <c r="H41" s="479"/>
      <c r="I41" s="479"/>
      <c r="J41" s="479"/>
      <c r="K41" s="479"/>
      <c r="L41" s="479"/>
      <c r="M41" s="479"/>
      <c r="N41" s="479"/>
      <c r="O41" s="479"/>
      <c r="P41" s="479"/>
      <c r="Q41" s="479"/>
      <c r="R41" s="534"/>
      <c r="S41" s="534"/>
      <c r="T41" s="627"/>
    </row>
    <row r="42" spans="1:20" s="89" customFormat="1" ht="13.5" customHeight="1">
      <c r="A42" s="836"/>
      <c r="B42" s="831"/>
      <c r="C42" s="831"/>
      <c r="D42" s="831"/>
      <c r="E42" s="831"/>
      <c r="F42" s="486"/>
      <c r="G42" s="479"/>
      <c r="H42" s="479"/>
      <c r="I42" s="479"/>
      <c r="J42" s="479"/>
      <c r="K42" s="479"/>
      <c r="L42" s="479"/>
      <c r="M42" s="479"/>
      <c r="N42" s="479"/>
      <c r="O42" s="479"/>
      <c r="P42" s="479"/>
      <c r="Q42" s="479"/>
      <c r="R42" s="534"/>
      <c r="S42" s="534"/>
      <c r="T42" s="627"/>
    </row>
    <row r="43" spans="1:20" s="89" customFormat="1" ht="13.5" customHeight="1">
      <c r="A43" s="836"/>
      <c r="B43" s="831" t="s">
        <v>62</v>
      </c>
      <c r="C43" s="831"/>
      <c r="D43" s="831"/>
      <c r="E43" s="831"/>
      <c r="F43" s="486"/>
      <c r="G43" s="479"/>
      <c r="H43" s="479"/>
      <c r="I43" s="479"/>
      <c r="J43" s="479"/>
      <c r="K43" s="479"/>
      <c r="L43" s="479"/>
      <c r="M43" s="479"/>
      <c r="N43" s="479"/>
      <c r="O43" s="479"/>
      <c r="P43" s="479"/>
      <c r="Q43" s="479"/>
      <c r="R43" s="534"/>
      <c r="S43" s="534"/>
      <c r="T43" s="627"/>
    </row>
    <row r="44" spans="1:20" s="89" customFormat="1" ht="13.5" customHeight="1">
      <c r="A44" s="836"/>
      <c r="B44" s="831" t="s">
        <v>63</v>
      </c>
      <c r="C44" s="831"/>
      <c r="D44" s="831"/>
      <c r="E44" s="831"/>
      <c r="F44" s="574"/>
      <c r="G44" s="575"/>
      <c r="H44" s="575"/>
      <c r="I44" s="575"/>
      <c r="J44" s="575"/>
      <c r="K44" s="575"/>
      <c r="L44" s="575"/>
      <c r="M44" s="575"/>
      <c r="N44" s="575"/>
      <c r="O44" s="575"/>
      <c r="P44" s="575"/>
      <c r="Q44" s="575"/>
      <c r="R44" s="534"/>
      <c r="S44" s="534"/>
      <c r="T44" s="627"/>
    </row>
    <row r="45" spans="1:20" s="89" customFormat="1" ht="13.5" customHeight="1">
      <c r="A45" s="836"/>
      <c r="B45" s="831" t="s">
        <v>64</v>
      </c>
      <c r="C45" s="831"/>
      <c r="D45" s="831"/>
      <c r="E45" s="831"/>
      <c r="F45" s="454" t="s">
        <v>65</v>
      </c>
      <c r="G45" s="489"/>
      <c r="H45" s="489"/>
      <c r="I45" s="455"/>
      <c r="J45" s="486" t="s">
        <v>92</v>
      </c>
      <c r="K45" s="479"/>
      <c r="L45" s="479"/>
      <c r="M45" s="479"/>
      <c r="N45" s="479"/>
      <c r="O45" s="479"/>
      <c r="P45" s="479"/>
      <c r="Q45" s="479"/>
      <c r="R45" s="479"/>
      <c r="S45" s="479"/>
      <c r="T45" s="480"/>
    </row>
    <row r="46" spans="1:20" s="89" customFormat="1" ht="13.5" customHeight="1">
      <c r="A46" s="836"/>
      <c r="B46" s="831"/>
      <c r="C46" s="831"/>
      <c r="D46" s="831"/>
      <c r="E46" s="831"/>
      <c r="F46" s="486" t="s">
        <v>67</v>
      </c>
      <c r="G46" s="479"/>
      <c r="H46" s="479"/>
      <c r="I46" s="555"/>
      <c r="J46" s="610" t="s">
        <v>68</v>
      </c>
      <c r="K46" s="725"/>
      <c r="L46" s="610"/>
      <c r="M46" s="611"/>
      <c r="N46" s="725"/>
      <c r="O46" s="486" t="s">
        <v>697</v>
      </c>
      <c r="P46" s="479"/>
      <c r="Q46" s="486"/>
      <c r="R46" s="479"/>
      <c r="S46" s="479"/>
      <c r="T46" s="480"/>
    </row>
    <row r="47" spans="1:20" s="89" customFormat="1" ht="13.5" customHeight="1">
      <c r="A47" s="836"/>
      <c r="B47" s="831"/>
      <c r="C47" s="831"/>
      <c r="D47" s="831"/>
      <c r="E47" s="831"/>
      <c r="F47" s="486" t="s">
        <v>70</v>
      </c>
      <c r="G47" s="479"/>
      <c r="H47" s="479"/>
      <c r="I47" s="555"/>
      <c r="J47" s="444"/>
      <c r="K47" s="487"/>
      <c r="L47" s="487"/>
      <c r="M47" s="487"/>
      <c r="N47" s="487"/>
      <c r="O47" s="487"/>
      <c r="P47" s="487"/>
      <c r="Q47" s="487"/>
      <c r="R47" s="502"/>
      <c r="S47" s="502"/>
      <c r="T47" s="946"/>
    </row>
    <row r="48" spans="1:20" s="89" customFormat="1" ht="13.5" customHeight="1">
      <c r="A48" s="825" t="s">
        <v>181</v>
      </c>
      <c r="B48" s="479"/>
      <c r="C48" s="479"/>
      <c r="D48" s="479"/>
      <c r="E48" s="555"/>
      <c r="F48" s="444" t="s">
        <v>182</v>
      </c>
      <c r="G48" s="527"/>
      <c r="H48" s="486"/>
      <c r="I48" s="479"/>
      <c r="J48" s="479"/>
      <c r="K48" s="555"/>
      <c r="L48" s="443" t="s">
        <v>183</v>
      </c>
      <c r="M48" s="443"/>
      <c r="N48" s="443"/>
      <c r="O48" s="486"/>
      <c r="P48" s="479"/>
      <c r="Q48" s="479"/>
      <c r="R48" s="479"/>
      <c r="S48" s="479"/>
      <c r="T48" s="480"/>
    </row>
    <row r="49" spans="1:20" s="89" customFormat="1" ht="40.5" customHeight="1" thickBot="1">
      <c r="A49" s="826" t="s">
        <v>93</v>
      </c>
      <c r="B49" s="718"/>
      <c r="C49" s="718"/>
      <c r="D49" s="718"/>
      <c r="E49" s="718"/>
      <c r="F49" s="1763" t="s">
        <v>316</v>
      </c>
      <c r="G49" s="1764"/>
      <c r="H49" s="1764"/>
      <c r="I49" s="1764"/>
      <c r="J49" s="1764"/>
      <c r="K49" s="1764"/>
      <c r="L49" s="1764"/>
      <c r="M49" s="1764"/>
      <c r="N49" s="1764"/>
      <c r="O49" s="1764"/>
      <c r="P49" s="1764"/>
      <c r="Q49" s="1764"/>
      <c r="R49" s="1810"/>
      <c r="S49" s="1810"/>
      <c r="T49" s="1811"/>
    </row>
    <row r="50" spans="1:20" ht="13.5" customHeight="1">
      <c r="A50" s="1800" t="s">
        <v>73</v>
      </c>
      <c r="B50" s="1800"/>
      <c r="C50" s="291"/>
      <c r="D50" s="291"/>
      <c r="E50" s="291"/>
      <c r="F50" s="291"/>
      <c r="G50" s="291"/>
      <c r="H50" s="291"/>
      <c r="I50" s="291"/>
      <c r="J50" s="291"/>
      <c r="K50" s="291"/>
      <c r="L50" s="291"/>
      <c r="M50" s="291"/>
      <c r="N50" s="291"/>
      <c r="O50" s="291"/>
      <c r="P50" s="291"/>
      <c r="Q50" s="291"/>
      <c r="R50" s="247"/>
      <c r="S50" s="247"/>
      <c r="T50" s="247"/>
    </row>
    <row r="51" spans="1:20" ht="13.5" customHeight="1">
      <c r="A51" s="492" t="s">
        <v>185</v>
      </c>
      <c r="B51" s="714"/>
      <c r="C51" s="714"/>
      <c r="D51" s="714"/>
      <c r="E51" s="714"/>
      <c r="F51" s="714"/>
      <c r="G51" s="714"/>
      <c r="H51" s="714"/>
      <c r="I51" s="714"/>
      <c r="J51" s="714"/>
      <c r="K51" s="714"/>
      <c r="L51" s="714"/>
      <c r="M51" s="714"/>
      <c r="N51" s="714"/>
      <c r="O51" s="714"/>
      <c r="P51" s="714"/>
      <c r="Q51" s="714"/>
      <c r="R51" s="714"/>
      <c r="S51" s="714"/>
      <c r="T51" s="714"/>
    </row>
    <row r="52" spans="1:20" ht="13.5" customHeight="1">
      <c r="A52" s="492" t="s">
        <v>155</v>
      </c>
      <c r="B52" s="714"/>
      <c r="C52" s="714"/>
      <c r="D52" s="714"/>
      <c r="E52" s="714"/>
      <c r="F52" s="714"/>
      <c r="G52" s="714"/>
      <c r="H52" s="714"/>
      <c r="I52" s="714"/>
      <c r="J52" s="714"/>
      <c r="K52" s="714"/>
      <c r="L52" s="714"/>
      <c r="M52" s="714"/>
      <c r="N52" s="714"/>
      <c r="O52" s="714"/>
      <c r="P52" s="714"/>
      <c r="Q52" s="714"/>
      <c r="R52" s="714"/>
      <c r="S52" s="714"/>
      <c r="T52" s="714"/>
    </row>
    <row r="53" spans="1:20" ht="13.5" customHeight="1">
      <c r="A53" s="492" t="s">
        <v>186</v>
      </c>
      <c r="B53" s="714"/>
      <c r="C53" s="714"/>
      <c r="D53" s="714"/>
      <c r="E53" s="714"/>
      <c r="F53" s="714"/>
      <c r="G53" s="714"/>
      <c r="H53" s="714"/>
      <c r="I53" s="714"/>
      <c r="J53" s="714"/>
      <c r="K53" s="714"/>
      <c r="L53" s="714"/>
      <c r="M53" s="714"/>
      <c r="N53" s="714"/>
      <c r="O53" s="714"/>
      <c r="P53" s="714"/>
      <c r="Q53" s="714"/>
      <c r="R53" s="714"/>
      <c r="S53" s="714"/>
      <c r="T53" s="714"/>
    </row>
    <row r="54" spans="1:20" s="6" customFormat="1" ht="13.5" customHeight="1">
      <c r="A54" s="492" t="s">
        <v>187</v>
      </c>
      <c r="B54" s="492"/>
      <c r="C54" s="492"/>
      <c r="D54" s="492"/>
      <c r="E54" s="492"/>
      <c r="F54" s="492"/>
      <c r="G54" s="492"/>
      <c r="H54" s="492"/>
      <c r="I54" s="492"/>
      <c r="J54" s="492"/>
      <c r="K54" s="492"/>
      <c r="L54" s="492"/>
      <c r="M54" s="492"/>
      <c r="N54" s="492"/>
      <c r="O54" s="492"/>
      <c r="P54" s="492"/>
      <c r="Q54" s="492"/>
      <c r="R54" s="293"/>
      <c r="S54" s="293"/>
      <c r="T54" s="293"/>
    </row>
    <row r="55" spans="1:20" ht="13.5" customHeight="1">
      <c r="A55" s="492" t="s">
        <v>188</v>
      </c>
      <c r="B55" s="492"/>
      <c r="C55" s="492"/>
      <c r="D55" s="492"/>
      <c r="E55" s="492"/>
      <c r="F55" s="492"/>
      <c r="G55" s="492"/>
      <c r="H55" s="492"/>
      <c r="I55" s="492"/>
      <c r="J55" s="492"/>
      <c r="K55" s="492"/>
      <c r="L55" s="492"/>
      <c r="M55" s="492"/>
      <c r="N55" s="492"/>
      <c r="O55" s="492"/>
      <c r="P55" s="492"/>
      <c r="Q55" s="492"/>
      <c r="R55" s="492"/>
      <c r="S55" s="492"/>
      <c r="T55" s="492"/>
    </row>
    <row r="56" spans="1:20" ht="13.5" customHeight="1">
      <c r="A56" s="492" t="s">
        <v>317</v>
      </c>
      <c r="B56" s="714"/>
      <c r="C56" s="714"/>
      <c r="D56" s="714"/>
      <c r="E56" s="714"/>
      <c r="F56" s="714"/>
      <c r="G56" s="714"/>
      <c r="H56" s="714"/>
      <c r="I56" s="714"/>
      <c r="J56" s="714"/>
      <c r="K56" s="714"/>
      <c r="L56" s="714"/>
      <c r="M56" s="714"/>
      <c r="N56" s="714"/>
      <c r="O56" s="714"/>
      <c r="P56" s="714"/>
      <c r="Q56" s="714"/>
      <c r="R56" s="714"/>
      <c r="S56" s="714"/>
      <c r="T56" s="714"/>
    </row>
    <row r="57" spans="1:20" ht="13.5" customHeight="1">
      <c r="A57" s="492" t="s">
        <v>318</v>
      </c>
      <c r="B57" s="714"/>
      <c r="C57" s="714"/>
      <c r="D57" s="714"/>
      <c r="E57" s="714"/>
      <c r="F57" s="714"/>
      <c r="G57" s="714"/>
      <c r="H57" s="714"/>
      <c r="I57" s="714"/>
      <c r="J57" s="714"/>
      <c r="K57" s="714"/>
      <c r="L57" s="714"/>
      <c r="M57" s="714"/>
      <c r="N57" s="714"/>
      <c r="O57" s="714"/>
      <c r="P57" s="714"/>
      <c r="Q57" s="714"/>
      <c r="R57" s="714"/>
      <c r="S57" s="714"/>
      <c r="T57" s="714"/>
    </row>
    <row r="58" spans="1:20" ht="13.5" customHeight="1">
      <c r="A58" s="492" t="s">
        <v>698</v>
      </c>
      <c r="B58" s="714"/>
      <c r="C58" s="714"/>
      <c r="D58" s="714"/>
      <c r="E58" s="714"/>
      <c r="F58" s="714"/>
      <c r="G58" s="714"/>
      <c r="H58" s="714"/>
      <c r="I58" s="714"/>
      <c r="J58" s="714"/>
      <c r="K58" s="714"/>
      <c r="L58" s="714"/>
      <c r="M58" s="714"/>
      <c r="N58" s="714"/>
      <c r="O58" s="714"/>
      <c r="P58" s="714"/>
      <c r="Q58" s="714"/>
      <c r="R58" s="714"/>
      <c r="S58" s="714"/>
      <c r="T58" s="714"/>
    </row>
    <row r="59" spans="1:20" ht="13.5" customHeight="1">
      <c r="A59" s="822"/>
      <c r="B59" s="822"/>
      <c r="C59" s="823"/>
    </row>
    <row r="60" spans="1:20" ht="13.5" customHeight="1">
      <c r="A60" s="822"/>
      <c r="B60" s="822"/>
      <c r="C60" s="823"/>
    </row>
    <row r="61" spans="1:20" ht="13.5" customHeight="1">
      <c r="A61" s="822"/>
      <c r="B61" s="822"/>
      <c r="C61" s="823"/>
    </row>
    <row r="62" spans="1:20" ht="13.5" customHeight="1">
      <c r="A62" s="822"/>
      <c r="B62" s="822"/>
      <c r="C62" s="823"/>
    </row>
    <row r="63" spans="1:20" ht="13.5" customHeight="1">
      <c r="A63" s="822"/>
      <c r="B63" s="822"/>
      <c r="C63" s="823"/>
    </row>
  </sheetData>
  <mergeCells count="183">
    <mergeCell ref="A50:B50"/>
    <mergeCell ref="A13:I13"/>
    <mergeCell ref="J13:T13"/>
    <mergeCell ref="B7:C7"/>
    <mergeCell ref="D7:T7"/>
    <mergeCell ref="B8:C8"/>
    <mergeCell ref="D8:T8"/>
    <mergeCell ref="B9:C11"/>
    <mergeCell ref="I10:J10"/>
    <mergeCell ref="A14:F14"/>
    <mergeCell ref="G14:I14"/>
    <mergeCell ref="J14:T14"/>
    <mergeCell ref="B12:C12"/>
    <mergeCell ref="D12:E12"/>
    <mergeCell ref="G21:H21"/>
    <mergeCell ref="A18:E19"/>
    <mergeCell ref="F18:H18"/>
    <mergeCell ref="I18:K18"/>
    <mergeCell ref="L18:N18"/>
    <mergeCell ref="O18:Q18"/>
    <mergeCell ref="R18:T18"/>
    <mergeCell ref="G19:H19"/>
    <mergeCell ref="J19:K19"/>
    <mergeCell ref="M19:N19"/>
    <mergeCell ref="P19:Q19"/>
    <mergeCell ref="S19:T19"/>
    <mergeCell ref="B23:E23"/>
    <mergeCell ref="F23:H23"/>
    <mergeCell ref="I23:K23"/>
    <mergeCell ref="L23:N23"/>
    <mergeCell ref="O23:Q23"/>
    <mergeCell ref="R23:T23"/>
    <mergeCell ref="J21:K21"/>
    <mergeCell ref="M21:N21"/>
    <mergeCell ref="P21:Q21"/>
    <mergeCell ref="S21:T21"/>
    <mergeCell ref="B22:E22"/>
    <mergeCell ref="F22:H22"/>
    <mergeCell ref="I22:K22"/>
    <mergeCell ref="L22:N22"/>
    <mergeCell ref="O22:Q22"/>
    <mergeCell ref="R22:T22"/>
    <mergeCell ref="B20:C21"/>
    <mergeCell ref="D20:E20"/>
    <mergeCell ref="G20:H20"/>
    <mergeCell ref="J20:K20"/>
    <mergeCell ref="M20:N20"/>
    <mergeCell ref="P20:Q20"/>
    <mergeCell ref="S20:T20"/>
    <mergeCell ref="D21:E21"/>
    <mergeCell ref="B24:E25"/>
    <mergeCell ref="F24:H24"/>
    <mergeCell ref="I24:K24"/>
    <mergeCell ref="L24:N24"/>
    <mergeCell ref="O24:Q24"/>
    <mergeCell ref="G25:H25"/>
    <mergeCell ref="J25:K25"/>
    <mergeCell ref="M25:N25"/>
    <mergeCell ref="P25:Q25"/>
    <mergeCell ref="B29:E29"/>
    <mergeCell ref="F29:H29"/>
    <mergeCell ref="I29:K29"/>
    <mergeCell ref="L29:N29"/>
    <mergeCell ref="O29:Q29"/>
    <mergeCell ref="A30:E30"/>
    <mergeCell ref="F30:T30"/>
    <mergeCell ref="P27:Q27"/>
    <mergeCell ref="B28:E28"/>
    <mergeCell ref="F28:H28"/>
    <mergeCell ref="I28:K28"/>
    <mergeCell ref="L28:N28"/>
    <mergeCell ref="O28:Q28"/>
    <mergeCell ref="B26:C27"/>
    <mergeCell ref="D26:E26"/>
    <mergeCell ref="G26:H26"/>
    <mergeCell ref="J26:K26"/>
    <mergeCell ref="M26:N26"/>
    <mergeCell ref="P26:Q26"/>
    <mergeCell ref="D27:E27"/>
    <mergeCell ref="G27:H27"/>
    <mergeCell ref="J27:K27"/>
    <mergeCell ref="M27:N27"/>
    <mergeCell ref="R24:T29"/>
    <mergeCell ref="A31:E31"/>
    <mergeCell ref="F31:T31"/>
    <mergeCell ref="A32:A47"/>
    <mergeCell ref="B32:E32"/>
    <mergeCell ref="F32:T32"/>
    <mergeCell ref="B33:E33"/>
    <mergeCell ref="F33:T33"/>
    <mergeCell ref="B34:E39"/>
    <mergeCell ref="F34:G35"/>
    <mergeCell ref="H34:Q34"/>
    <mergeCell ref="H35:I35"/>
    <mergeCell ref="J35:K35"/>
    <mergeCell ref="L35:M35"/>
    <mergeCell ref="N35:O35"/>
    <mergeCell ref="P35:Q35"/>
    <mergeCell ref="F36:G36"/>
    <mergeCell ref="H36:I36"/>
    <mergeCell ref="J36:K36"/>
    <mergeCell ref="L36:M36"/>
    <mergeCell ref="N36:O36"/>
    <mergeCell ref="B41:E42"/>
    <mergeCell ref="F41:T42"/>
    <mergeCell ref="B43:E43"/>
    <mergeCell ref="F43:T43"/>
    <mergeCell ref="R40:T40"/>
    <mergeCell ref="J37:K39"/>
    <mergeCell ref="L37:M39"/>
    <mergeCell ref="N37:O39"/>
    <mergeCell ref="P37:Q39"/>
    <mergeCell ref="R34:T39"/>
    <mergeCell ref="J47:T47"/>
    <mergeCell ref="A48:E48"/>
    <mergeCell ref="F48:G48"/>
    <mergeCell ref="L48:N48"/>
    <mergeCell ref="P36:Q36"/>
    <mergeCell ref="F37:G38"/>
    <mergeCell ref="H37:I38"/>
    <mergeCell ref="F39:G39"/>
    <mergeCell ref="H39:I39"/>
    <mergeCell ref="B40:E40"/>
    <mergeCell ref="F40:H40"/>
    <mergeCell ref="J40:M40"/>
    <mergeCell ref="N40:P40"/>
    <mergeCell ref="A49:E49"/>
    <mergeCell ref="F49:T49"/>
    <mergeCell ref="B44:E44"/>
    <mergeCell ref="F44:T44"/>
    <mergeCell ref="B45:E47"/>
    <mergeCell ref="F45:I45"/>
    <mergeCell ref="F46:I46"/>
    <mergeCell ref="J46:K46"/>
    <mergeCell ref="F47:I47"/>
    <mergeCell ref="J45:T45"/>
    <mergeCell ref="L46:N46"/>
    <mergeCell ref="O46:P46"/>
    <mergeCell ref="Q46:T46"/>
    <mergeCell ref="H48:K48"/>
    <mergeCell ref="O48:T48"/>
    <mergeCell ref="A63:C63"/>
    <mergeCell ref="A57:T57"/>
    <mergeCell ref="A58:T58"/>
    <mergeCell ref="A59:C59"/>
    <mergeCell ref="A60:C60"/>
    <mergeCell ref="A61:C61"/>
    <mergeCell ref="A62:C62"/>
    <mergeCell ref="A51:T51"/>
    <mergeCell ref="A52:T52"/>
    <mergeCell ref="A53:T53"/>
    <mergeCell ref="A54:Q54"/>
    <mergeCell ref="A55:T55"/>
    <mergeCell ref="A56:T56"/>
    <mergeCell ref="A2:T2"/>
    <mergeCell ref="J4:T4"/>
    <mergeCell ref="A7:A12"/>
    <mergeCell ref="D9:E9"/>
    <mergeCell ref="H9:I9"/>
    <mergeCell ref="D10:E10"/>
    <mergeCell ref="G10:H10"/>
    <mergeCell ref="K10:T10"/>
    <mergeCell ref="D11:T11"/>
    <mergeCell ref="K9:T9"/>
    <mergeCell ref="N6:O6"/>
    <mergeCell ref="P6:T6"/>
    <mergeCell ref="F12:L12"/>
    <mergeCell ref="M12:N12"/>
    <mergeCell ref="O12:T12"/>
    <mergeCell ref="E15:I15"/>
    <mergeCell ref="A15:B17"/>
    <mergeCell ref="C16:D17"/>
    <mergeCell ref="E16:I17"/>
    <mergeCell ref="L15:M15"/>
    <mergeCell ref="P15:Q15"/>
    <mergeCell ref="S15:T15"/>
    <mergeCell ref="L16:M16"/>
    <mergeCell ref="O16:P16"/>
    <mergeCell ref="Q16:R16"/>
    <mergeCell ref="S16:T16"/>
    <mergeCell ref="L17:T17"/>
    <mergeCell ref="C15:D15"/>
    <mergeCell ref="J15:K17"/>
  </mergeCells>
  <phoneticPr fontId="1"/>
  <dataValidations count="5">
    <dataValidation type="list" allowBlank="1" showInputMessage="1" showErrorMessage="1" sqref="N16 F10">
      <formula1>"都,道,府,県"</formula1>
    </dataValidation>
    <dataValidation type="list" allowBlank="1" showInputMessage="1" showErrorMessage="1" sqref="I10:J10 Q16:R16">
      <formula1>"区・郡・市,区,郡,市"</formula1>
    </dataValidation>
    <dataValidation type="list" allowBlank="1" showInputMessage="1" showErrorMessage="1" sqref="G14:I14">
      <formula1>"有　・　無,有,無"</formula1>
    </dataValidation>
    <dataValidation type="list" allowBlank="1" showInputMessage="1" showErrorMessage="1" sqref="F36:Q36 F39:I39">
      <formula1>"　,○"</formula1>
    </dataValidation>
    <dataValidation type="list" allowBlank="1" showInputMessage="1" showErrorMessage="1" sqref="J45:T45">
      <formula1>"している　・　していない,している,していない"</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7"/>
  <sheetViews>
    <sheetView view="pageBreakPreview" zoomScaleNormal="100" workbookViewId="0">
      <selection activeCell="W11" sqref="W11"/>
    </sheetView>
  </sheetViews>
  <sheetFormatPr defaultColWidth="4.625" defaultRowHeight="13.5" customHeight="1"/>
  <cols>
    <col min="1" max="20" width="4.25" style="89" customWidth="1"/>
    <col min="21" max="21" width="5.25" style="89" bestFit="1" customWidth="1"/>
    <col min="22" max="229" width="4.625" style="89"/>
    <col min="230" max="249" width="4.25" style="89" customWidth="1"/>
    <col min="250" max="485" width="4.625" style="89"/>
    <col min="486" max="505" width="4.25" style="89" customWidth="1"/>
    <col min="506" max="741" width="4.625" style="89"/>
    <col min="742" max="761" width="4.25" style="89" customWidth="1"/>
    <col min="762" max="997" width="4.625" style="89"/>
    <col min="998" max="1017" width="4.25" style="89" customWidth="1"/>
    <col min="1018" max="1253" width="4.625" style="89"/>
    <col min="1254" max="1273" width="4.25" style="89" customWidth="1"/>
    <col min="1274" max="1509" width="4.625" style="89"/>
    <col min="1510" max="1529" width="4.25" style="89" customWidth="1"/>
    <col min="1530" max="1765" width="4.625" style="89"/>
    <col min="1766" max="1785" width="4.25" style="89" customWidth="1"/>
    <col min="1786" max="2021" width="4.625" style="89"/>
    <col min="2022" max="2041" width="4.25" style="89" customWidth="1"/>
    <col min="2042" max="2277" width="4.625" style="89"/>
    <col min="2278" max="2297" width="4.25" style="89" customWidth="1"/>
    <col min="2298" max="2533" width="4.625" style="89"/>
    <col min="2534" max="2553" width="4.25" style="89" customWidth="1"/>
    <col min="2554" max="2789" width="4.625" style="89"/>
    <col min="2790" max="2809" width="4.25" style="89" customWidth="1"/>
    <col min="2810" max="3045" width="4.625" style="89"/>
    <col min="3046" max="3065" width="4.25" style="89" customWidth="1"/>
    <col min="3066" max="3301" width="4.625" style="89"/>
    <col min="3302" max="3321" width="4.25" style="89" customWidth="1"/>
    <col min="3322" max="3557" width="4.625" style="89"/>
    <col min="3558" max="3577" width="4.25" style="89" customWidth="1"/>
    <col min="3578" max="3813" width="4.625" style="89"/>
    <col min="3814" max="3833" width="4.25" style="89" customWidth="1"/>
    <col min="3834" max="4069" width="4.625" style="89"/>
    <col min="4070" max="4089" width="4.25" style="89" customWidth="1"/>
    <col min="4090" max="4325" width="4.625" style="89"/>
    <col min="4326" max="4345" width="4.25" style="89" customWidth="1"/>
    <col min="4346" max="4581" width="4.625" style="89"/>
    <col min="4582" max="4601" width="4.25" style="89" customWidth="1"/>
    <col min="4602" max="4837" width="4.625" style="89"/>
    <col min="4838" max="4857" width="4.25" style="89" customWidth="1"/>
    <col min="4858" max="5093" width="4.625" style="89"/>
    <col min="5094" max="5113" width="4.25" style="89" customWidth="1"/>
    <col min="5114" max="5349" width="4.625" style="89"/>
    <col min="5350" max="5369" width="4.25" style="89" customWidth="1"/>
    <col min="5370" max="5605" width="4.625" style="89"/>
    <col min="5606" max="5625" width="4.25" style="89" customWidth="1"/>
    <col min="5626" max="5861" width="4.625" style="89"/>
    <col min="5862" max="5881" width="4.25" style="89" customWidth="1"/>
    <col min="5882" max="6117" width="4.625" style="89"/>
    <col min="6118" max="6137" width="4.25" style="89" customWidth="1"/>
    <col min="6138" max="6373" width="4.625" style="89"/>
    <col min="6374" max="6393" width="4.25" style="89" customWidth="1"/>
    <col min="6394" max="6629" width="4.625" style="89"/>
    <col min="6630" max="6649" width="4.25" style="89" customWidth="1"/>
    <col min="6650" max="6885" width="4.625" style="89"/>
    <col min="6886" max="6905" width="4.25" style="89" customWidth="1"/>
    <col min="6906" max="7141" width="4.625" style="89"/>
    <col min="7142" max="7161" width="4.25" style="89" customWidth="1"/>
    <col min="7162" max="7397" width="4.625" style="89"/>
    <col min="7398" max="7417" width="4.25" style="89" customWidth="1"/>
    <col min="7418" max="7653" width="4.625" style="89"/>
    <col min="7654" max="7673" width="4.25" style="89" customWidth="1"/>
    <col min="7674" max="7909" width="4.625" style="89"/>
    <col min="7910" max="7929" width="4.25" style="89" customWidth="1"/>
    <col min="7930" max="8165" width="4.625" style="89"/>
    <col min="8166" max="8185" width="4.25" style="89" customWidth="1"/>
    <col min="8186" max="8421" width="4.625" style="89"/>
    <col min="8422" max="8441" width="4.25" style="89" customWidth="1"/>
    <col min="8442" max="8677" width="4.625" style="89"/>
    <col min="8678" max="8697" width="4.25" style="89" customWidth="1"/>
    <col min="8698" max="8933" width="4.625" style="89"/>
    <col min="8934" max="8953" width="4.25" style="89" customWidth="1"/>
    <col min="8954" max="9189" width="4.625" style="89"/>
    <col min="9190" max="9209" width="4.25" style="89" customWidth="1"/>
    <col min="9210" max="9445" width="4.625" style="89"/>
    <col min="9446" max="9465" width="4.25" style="89" customWidth="1"/>
    <col min="9466" max="9701" width="4.625" style="89"/>
    <col min="9702" max="9721" width="4.25" style="89" customWidth="1"/>
    <col min="9722" max="9957" width="4.625" style="89"/>
    <col min="9958" max="9977" width="4.25" style="89" customWidth="1"/>
    <col min="9978" max="10213" width="4.625" style="89"/>
    <col min="10214" max="10233" width="4.25" style="89" customWidth="1"/>
    <col min="10234" max="10469" width="4.625" style="89"/>
    <col min="10470" max="10489" width="4.25" style="89" customWidth="1"/>
    <col min="10490" max="10725" width="4.625" style="89"/>
    <col min="10726" max="10745" width="4.25" style="89" customWidth="1"/>
    <col min="10746" max="10981" width="4.625" style="89"/>
    <col min="10982" max="11001" width="4.25" style="89" customWidth="1"/>
    <col min="11002" max="11237" width="4.625" style="89"/>
    <col min="11238" max="11257" width="4.25" style="89" customWidth="1"/>
    <col min="11258" max="11493" width="4.625" style="89"/>
    <col min="11494" max="11513" width="4.25" style="89" customWidth="1"/>
    <col min="11514" max="11749" width="4.625" style="89"/>
    <col min="11750" max="11769" width="4.25" style="89" customWidth="1"/>
    <col min="11770" max="12005" width="4.625" style="89"/>
    <col min="12006" max="12025" width="4.25" style="89" customWidth="1"/>
    <col min="12026" max="12261" width="4.625" style="89"/>
    <col min="12262" max="12281" width="4.25" style="89" customWidth="1"/>
    <col min="12282" max="12517" width="4.625" style="89"/>
    <col min="12518" max="12537" width="4.25" style="89" customWidth="1"/>
    <col min="12538" max="12773" width="4.625" style="89"/>
    <col min="12774" max="12793" width="4.25" style="89" customWidth="1"/>
    <col min="12794" max="13029" width="4.625" style="89"/>
    <col min="13030" max="13049" width="4.25" style="89" customWidth="1"/>
    <col min="13050" max="13285" width="4.625" style="89"/>
    <col min="13286" max="13305" width="4.25" style="89" customWidth="1"/>
    <col min="13306" max="13541" width="4.625" style="89"/>
    <col min="13542" max="13561" width="4.25" style="89" customWidth="1"/>
    <col min="13562" max="13797" width="4.625" style="89"/>
    <col min="13798" max="13817" width="4.25" style="89" customWidth="1"/>
    <col min="13818" max="14053" width="4.625" style="89"/>
    <col min="14054" max="14073" width="4.25" style="89" customWidth="1"/>
    <col min="14074" max="14309" width="4.625" style="89"/>
    <col min="14310" max="14329" width="4.25" style="89" customWidth="1"/>
    <col min="14330" max="14565" width="4.625" style="89"/>
    <col min="14566" max="14585" width="4.25" style="89" customWidth="1"/>
    <col min="14586" max="14821" width="4.625" style="89"/>
    <col min="14822" max="14841" width="4.25" style="89" customWidth="1"/>
    <col min="14842" max="15077" width="4.625" style="89"/>
    <col min="15078" max="15097" width="4.25" style="89" customWidth="1"/>
    <col min="15098" max="15333" width="4.625" style="89"/>
    <col min="15334" max="15353" width="4.25" style="89" customWidth="1"/>
    <col min="15354" max="15589" width="4.625" style="89"/>
    <col min="15590" max="15609" width="4.25" style="89" customWidth="1"/>
    <col min="15610" max="15845" width="4.625" style="89"/>
    <col min="15846" max="15865" width="4.25" style="89" customWidth="1"/>
    <col min="15866" max="16101" width="4.625" style="89"/>
    <col min="16102" max="16121" width="4.25" style="89" customWidth="1"/>
    <col min="16122" max="16384" width="4.625" style="89"/>
  </cols>
  <sheetData>
    <row r="1" spans="1:21" s="81" customFormat="1" ht="13.5" customHeight="1">
      <c r="A1" s="245" t="s">
        <v>702</v>
      </c>
      <c r="B1" s="298"/>
      <c r="C1" s="298"/>
      <c r="D1" s="298"/>
      <c r="E1" s="298"/>
      <c r="F1" s="298"/>
      <c r="G1" s="298"/>
      <c r="H1" s="298"/>
      <c r="I1" s="298"/>
      <c r="J1" s="298"/>
      <c r="K1" s="298"/>
      <c r="L1" s="298"/>
      <c r="M1" s="298"/>
      <c r="N1" s="298"/>
      <c r="O1" s="298"/>
      <c r="P1" s="298"/>
      <c r="Q1" s="298"/>
      <c r="R1" s="298"/>
      <c r="S1" s="298"/>
      <c r="T1" s="298"/>
      <c r="U1" s="235" t="s">
        <v>876</v>
      </c>
    </row>
    <row r="2" spans="1:21" s="81" customFormat="1" ht="13.5" customHeight="1">
      <c r="A2" s="495" t="s">
        <v>701</v>
      </c>
      <c r="B2" s="495"/>
      <c r="C2" s="495"/>
      <c r="D2" s="495"/>
      <c r="E2" s="495"/>
      <c r="F2" s="495"/>
      <c r="G2" s="495"/>
      <c r="H2" s="495"/>
      <c r="I2" s="495"/>
      <c r="J2" s="495"/>
      <c r="K2" s="495"/>
      <c r="L2" s="495"/>
      <c r="M2" s="495"/>
      <c r="N2" s="495"/>
      <c r="O2" s="495"/>
      <c r="P2" s="495"/>
      <c r="Q2" s="495"/>
      <c r="R2" s="495"/>
      <c r="S2" s="495"/>
      <c r="T2" s="495"/>
    </row>
    <row r="3" spans="1:21" ht="13.5" customHeight="1">
      <c r="A3" s="252"/>
      <c r="B3" s="247"/>
      <c r="C3" s="247"/>
      <c r="D3" s="247"/>
      <c r="E3" s="247"/>
      <c r="F3" s="247"/>
      <c r="G3" s="247"/>
      <c r="H3" s="247"/>
      <c r="I3" s="247"/>
      <c r="J3" s="247"/>
      <c r="K3" s="247"/>
      <c r="L3" s="247"/>
      <c r="M3" s="247"/>
      <c r="N3" s="247"/>
      <c r="O3" s="247"/>
      <c r="P3" s="247"/>
      <c r="Q3" s="247"/>
      <c r="R3" s="247"/>
      <c r="S3" s="247"/>
      <c r="T3" s="247"/>
    </row>
    <row r="4" spans="1:21" ht="13.5" customHeight="1">
      <c r="A4" s="247"/>
      <c r="B4" s="247"/>
      <c r="C4" s="247"/>
      <c r="D4" s="247"/>
      <c r="E4" s="247"/>
      <c r="F4" s="247"/>
      <c r="G4" s="247"/>
      <c r="H4" s="247"/>
      <c r="I4" s="875" t="s">
        <v>308</v>
      </c>
      <c r="J4" s="875"/>
      <c r="K4" s="875"/>
      <c r="L4" s="875"/>
      <c r="M4" s="875"/>
      <c r="N4" s="875"/>
      <c r="O4" s="875"/>
      <c r="P4" s="875"/>
      <c r="Q4" s="875"/>
      <c r="R4" s="875"/>
      <c r="S4" s="875"/>
      <c r="T4" s="875"/>
    </row>
    <row r="5" spans="1:21" ht="13.5" customHeight="1">
      <c r="A5" s="299"/>
      <c r="B5" s="251"/>
      <c r="C5" s="251"/>
      <c r="D5" s="251"/>
      <c r="E5" s="251"/>
      <c r="F5" s="251"/>
      <c r="G5" s="251"/>
      <c r="H5" s="251"/>
      <c r="I5" s="875" t="s">
        <v>319</v>
      </c>
      <c r="J5" s="875"/>
      <c r="K5" s="875"/>
      <c r="L5" s="875"/>
      <c r="M5" s="875"/>
      <c r="N5" s="875"/>
      <c r="O5" s="875"/>
      <c r="P5" s="875"/>
      <c r="Q5" s="875"/>
      <c r="R5" s="875"/>
      <c r="S5" s="875"/>
      <c r="T5" s="875"/>
    </row>
    <row r="6" spans="1:21" ht="13.5" customHeight="1" thickBot="1">
      <c r="A6" s="299"/>
      <c r="B6" s="251"/>
      <c r="C6" s="251"/>
      <c r="D6" s="251"/>
      <c r="E6" s="251"/>
      <c r="F6" s="251"/>
      <c r="G6" s="251"/>
      <c r="H6" s="251"/>
      <c r="I6" s="252"/>
      <c r="J6" s="247"/>
      <c r="K6" s="247"/>
      <c r="L6" s="302"/>
      <c r="M6" s="247"/>
      <c r="N6" s="247"/>
      <c r="O6" s="247"/>
      <c r="P6" s="247"/>
      <c r="Q6" s="247"/>
      <c r="R6" s="247"/>
      <c r="S6" s="247"/>
      <c r="T6" s="247"/>
    </row>
    <row r="7" spans="1:21" ht="13.5" customHeight="1" thickBot="1">
      <c r="A7" s="299"/>
      <c r="B7" s="251"/>
      <c r="C7" s="251"/>
      <c r="D7" s="251"/>
      <c r="E7" s="251"/>
      <c r="F7" s="251"/>
      <c r="G7" s="251"/>
      <c r="H7" s="251"/>
      <c r="I7" s="252"/>
      <c r="J7" s="247"/>
      <c r="K7" s="247"/>
      <c r="L7" s="247"/>
      <c r="M7" s="247"/>
      <c r="N7" s="503" t="s">
        <v>23</v>
      </c>
      <c r="O7" s="505"/>
      <c r="P7" s="1796"/>
      <c r="Q7" s="1796"/>
      <c r="R7" s="1796"/>
      <c r="S7" s="1796"/>
      <c r="T7" s="1797"/>
    </row>
    <row r="8" spans="1:21" ht="13.5" customHeight="1">
      <c r="A8" s="799" t="s">
        <v>703</v>
      </c>
      <c r="B8" s="797" t="s">
        <v>86</v>
      </c>
      <c r="C8" s="798"/>
      <c r="D8" s="877"/>
      <c r="E8" s="878"/>
      <c r="F8" s="878"/>
      <c r="G8" s="878"/>
      <c r="H8" s="878"/>
      <c r="I8" s="878"/>
      <c r="J8" s="878"/>
      <c r="K8" s="878"/>
      <c r="L8" s="878"/>
      <c r="M8" s="878"/>
      <c r="N8" s="878"/>
      <c r="O8" s="878"/>
      <c r="P8" s="878"/>
      <c r="Q8" s="878"/>
      <c r="R8" s="878"/>
      <c r="S8" s="878"/>
      <c r="T8" s="1617"/>
    </row>
    <row r="9" spans="1:21" ht="13.5" customHeight="1">
      <c r="A9" s="800"/>
      <c r="B9" s="561" t="s">
        <v>26</v>
      </c>
      <c r="C9" s="561"/>
      <c r="D9" s="508"/>
      <c r="E9" s="509"/>
      <c r="F9" s="509"/>
      <c r="G9" s="509"/>
      <c r="H9" s="509"/>
      <c r="I9" s="509"/>
      <c r="J9" s="509"/>
      <c r="K9" s="509"/>
      <c r="L9" s="509"/>
      <c r="M9" s="509"/>
      <c r="N9" s="509"/>
      <c r="O9" s="509"/>
      <c r="P9" s="509"/>
      <c r="Q9" s="509"/>
      <c r="R9" s="509"/>
      <c r="S9" s="509"/>
      <c r="T9" s="510"/>
    </row>
    <row r="10" spans="1:21" ht="13.5" customHeight="1">
      <c r="A10" s="800"/>
      <c r="B10" s="487" t="s">
        <v>15</v>
      </c>
      <c r="C10" s="527"/>
      <c r="D10" s="501" t="s">
        <v>594</v>
      </c>
      <c r="E10" s="502"/>
      <c r="F10" s="114"/>
      <c r="G10" s="114" t="s">
        <v>671</v>
      </c>
      <c r="H10" s="500"/>
      <c r="I10" s="500"/>
      <c r="J10" s="283" t="s">
        <v>672</v>
      </c>
      <c r="K10" s="615"/>
      <c r="L10" s="615"/>
      <c r="M10" s="615"/>
      <c r="N10" s="615"/>
      <c r="O10" s="615"/>
      <c r="P10" s="615"/>
      <c r="Q10" s="615"/>
      <c r="R10" s="615"/>
      <c r="S10" s="615"/>
      <c r="T10" s="616"/>
    </row>
    <row r="11" spans="1:21" ht="13.5" customHeight="1">
      <c r="A11" s="800"/>
      <c r="B11" s="490"/>
      <c r="C11" s="530"/>
      <c r="D11" s="515"/>
      <c r="E11" s="460"/>
      <c r="F11" s="212" t="s">
        <v>34</v>
      </c>
      <c r="G11" s="460"/>
      <c r="H11" s="460"/>
      <c r="I11" s="460" t="s">
        <v>791</v>
      </c>
      <c r="J11" s="460"/>
      <c r="K11" s="461"/>
      <c r="L11" s="461"/>
      <c r="M11" s="461"/>
      <c r="N11" s="461"/>
      <c r="O11" s="461"/>
      <c r="P11" s="461"/>
      <c r="Q11" s="461"/>
      <c r="R11" s="461"/>
      <c r="S11" s="461"/>
      <c r="T11" s="559"/>
    </row>
    <row r="12" spans="1:21" ht="13.5" customHeight="1">
      <c r="A12" s="800"/>
      <c r="B12" s="489"/>
      <c r="C12" s="455"/>
      <c r="D12" s="516"/>
      <c r="E12" s="517"/>
      <c r="F12" s="517"/>
      <c r="G12" s="517"/>
      <c r="H12" s="517"/>
      <c r="I12" s="517"/>
      <c r="J12" s="517"/>
      <c r="K12" s="517"/>
      <c r="L12" s="517"/>
      <c r="M12" s="517"/>
      <c r="N12" s="517"/>
      <c r="O12" s="517"/>
      <c r="P12" s="517"/>
      <c r="Q12" s="517"/>
      <c r="R12" s="517"/>
      <c r="S12" s="517"/>
      <c r="T12" s="518"/>
    </row>
    <row r="13" spans="1:21" s="30" customFormat="1">
      <c r="A13" s="800"/>
      <c r="B13" s="1338" t="s">
        <v>28</v>
      </c>
      <c r="C13" s="1333"/>
      <c r="D13" s="447" t="s">
        <v>29</v>
      </c>
      <c r="E13" s="447"/>
      <c r="F13" s="533"/>
      <c r="G13" s="534"/>
      <c r="H13" s="534"/>
      <c r="I13" s="534"/>
      <c r="J13" s="534"/>
      <c r="K13" s="534"/>
      <c r="L13" s="535"/>
      <c r="M13" s="443" t="s">
        <v>30</v>
      </c>
      <c r="N13" s="443"/>
      <c r="O13" s="486"/>
      <c r="P13" s="479"/>
      <c r="Q13" s="479"/>
      <c r="R13" s="479"/>
      <c r="S13" s="479"/>
      <c r="T13" s="480"/>
    </row>
    <row r="14" spans="1:21" s="30" customFormat="1">
      <c r="A14" s="801"/>
      <c r="B14" s="1253"/>
      <c r="C14" s="1254"/>
      <c r="D14" s="447" t="s">
        <v>909</v>
      </c>
      <c r="E14" s="447"/>
      <c r="F14" s="447"/>
      <c r="G14" s="447"/>
      <c r="H14" s="486"/>
      <c r="I14" s="479"/>
      <c r="J14" s="479"/>
      <c r="K14" s="479"/>
      <c r="L14" s="479"/>
      <c r="M14" s="479"/>
      <c r="N14" s="479"/>
      <c r="O14" s="479"/>
      <c r="P14" s="479"/>
      <c r="Q14" s="479"/>
      <c r="R14" s="479"/>
      <c r="S14" s="479"/>
      <c r="T14" s="480"/>
    </row>
    <row r="15" spans="1:21" ht="13.5" customHeight="1">
      <c r="A15" s="895" t="s">
        <v>705</v>
      </c>
      <c r="B15" s="443" t="s">
        <v>138</v>
      </c>
      <c r="C15" s="443"/>
      <c r="D15" s="443"/>
      <c r="E15" s="443"/>
      <c r="F15" s="443"/>
      <c r="G15" s="443"/>
      <c r="H15" s="444" t="s">
        <v>32</v>
      </c>
      <c r="I15" s="527"/>
      <c r="J15" s="501" t="s">
        <v>673</v>
      </c>
      <c r="K15" s="502"/>
      <c r="L15" s="214"/>
      <c r="M15" s="214" t="s">
        <v>671</v>
      </c>
      <c r="N15" s="500"/>
      <c r="O15" s="500"/>
      <c r="P15" s="301" t="s">
        <v>672</v>
      </c>
      <c r="Q15" s="615"/>
      <c r="R15" s="615"/>
      <c r="S15" s="615"/>
      <c r="T15" s="616"/>
    </row>
    <row r="16" spans="1:21" ht="13.5" customHeight="1">
      <c r="A16" s="800"/>
      <c r="B16" s="452" t="s">
        <v>33</v>
      </c>
      <c r="C16" s="453"/>
      <c r="D16" s="452"/>
      <c r="E16" s="554"/>
      <c r="F16" s="554"/>
      <c r="G16" s="453"/>
      <c r="H16" s="551"/>
      <c r="I16" s="530"/>
      <c r="J16" s="515"/>
      <c r="K16" s="460"/>
      <c r="L16" s="212" t="s">
        <v>34</v>
      </c>
      <c r="M16" s="460"/>
      <c r="N16" s="460"/>
      <c r="O16" s="460" t="s">
        <v>791</v>
      </c>
      <c r="P16" s="460"/>
      <c r="Q16" s="461"/>
      <c r="R16" s="461"/>
      <c r="S16" s="461"/>
      <c r="T16" s="559"/>
    </row>
    <row r="17" spans="1:20" ht="13.5" customHeight="1">
      <c r="A17" s="800"/>
      <c r="B17" s="454"/>
      <c r="C17" s="455"/>
      <c r="D17" s="454"/>
      <c r="E17" s="489"/>
      <c r="F17" s="489"/>
      <c r="G17" s="455"/>
      <c r="H17" s="454"/>
      <c r="I17" s="455"/>
      <c r="J17" s="516"/>
      <c r="K17" s="517"/>
      <c r="L17" s="517"/>
      <c r="M17" s="517"/>
      <c r="N17" s="517"/>
      <c r="O17" s="517"/>
      <c r="P17" s="517"/>
      <c r="Q17" s="517"/>
      <c r="R17" s="517"/>
      <c r="S17" s="517"/>
      <c r="T17" s="518"/>
    </row>
    <row r="18" spans="1:20" ht="13.5" customHeight="1">
      <c r="A18" s="800"/>
      <c r="B18" s="610" t="s">
        <v>310</v>
      </c>
      <c r="C18" s="611"/>
      <c r="D18" s="611"/>
      <c r="E18" s="611"/>
      <c r="F18" s="611"/>
      <c r="G18" s="611"/>
      <c r="H18" s="611"/>
      <c r="I18" s="611"/>
      <c r="J18" s="611"/>
      <c r="K18" s="725"/>
      <c r="L18" s="486"/>
      <c r="M18" s="479"/>
      <c r="N18" s="479"/>
      <c r="O18" s="479"/>
      <c r="P18" s="479"/>
      <c r="Q18" s="479"/>
      <c r="R18" s="534"/>
      <c r="S18" s="534"/>
      <c r="T18" s="627"/>
    </row>
    <row r="19" spans="1:20" ht="13.5" customHeight="1">
      <c r="A19" s="800"/>
      <c r="B19" s="883" t="s">
        <v>139</v>
      </c>
      <c r="C19" s="883"/>
      <c r="D19" s="883"/>
      <c r="E19" s="883"/>
      <c r="F19" s="886" t="s">
        <v>39</v>
      </c>
      <c r="G19" s="886"/>
      <c r="H19" s="886"/>
      <c r="I19" s="840"/>
      <c r="J19" s="715"/>
      <c r="K19" s="715"/>
      <c r="L19" s="715"/>
      <c r="M19" s="715"/>
      <c r="N19" s="715"/>
      <c r="O19" s="715"/>
      <c r="P19" s="715"/>
      <c r="Q19" s="715"/>
      <c r="R19" s="565"/>
      <c r="S19" s="565"/>
      <c r="T19" s="1827"/>
    </row>
    <row r="20" spans="1:20" ht="13.5" customHeight="1">
      <c r="A20" s="800"/>
      <c r="B20" s="884"/>
      <c r="C20" s="884"/>
      <c r="D20" s="884"/>
      <c r="E20" s="884"/>
      <c r="F20" s="886" t="s">
        <v>140</v>
      </c>
      <c r="G20" s="886"/>
      <c r="H20" s="886"/>
      <c r="I20" s="1805"/>
      <c r="J20" s="1806"/>
      <c r="K20" s="1806"/>
      <c r="L20" s="1806"/>
      <c r="M20" s="1806"/>
      <c r="N20" s="1806"/>
      <c r="O20" s="1806"/>
      <c r="P20" s="1806"/>
      <c r="Q20" s="1806"/>
      <c r="R20" s="1794"/>
      <c r="S20" s="1794"/>
      <c r="T20" s="1795"/>
    </row>
    <row r="21" spans="1:20" ht="13.5" customHeight="1">
      <c r="A21" s="801"/>
      <c r="B21" s="885"/>
      <c r="C21" s="885"/>
      <c r="D21" s="885"/>
      <c r="E21" s="885"/>
      <c r="F21" s="886"/>
      <c r="G21" s="886"/>
      <c r="H21" s="886"/>
      <c r="I21" s="891"/>
      <c r="J21" s="892"/>
      <c r="K21" s="892"/>
      <c r="L21" s="892"/>
      <c r="M21" s="892"/>
      <c r="N21" s="892"/>
      <c r="O21" s="892"/>
      <c r="P21" s="892"/>
      <c r="Q21" s="892"/>
      <c r="R21" s="1579"/>
      <c r="S21" s="1579"/>
      <c r="T21" s="1580"/>
    </row>
    <row r="22" spans="1:20" ht="13.5" customHeight="1">
      <c r="A22" s="724" t="s">
        <v>161</v>
      </c>
      <c r="B22" s="611"/>
      <c r="C22" s="611"/>
      <c r="D22" s="611"/>
      <c r="E22" s="611"/>
      <c r="F22" s="611"/>
      <c r="G22" s="611"/>
      <c r="H22" s="611"/>
      <c r="I22" s="866"/>
      <c r="J22" s="486" t="s">
        <v>686</v>
      </c>
      <c r="K22" s="479"/>
      <c r="L22" s="479"/>
      <c r="M22" s="479"/>
      <c r="N22" s="479"/>
      <c r="O22" s="479"/>
      <c r="P22" s="479"/>
      <c r="Q22" s="479"/>
      <c r="R22" s="1767"/>
      <c r="S22" s="1767"/>
      <c r="T22" s="1768"/>
    </row>
    <row r="23" spans="1:20" ht="13.5" customHeight="1">
      <c r="A23" s="825" t="s">
        <v>311</v>
      </c>
      <c r="B23" s="479"/>
      <c r="C23" s="479"/>
      <c r="D23" s="479"/>
      <c r="E23" s="479"/>
      <c r="F23" s="555"/>
      <c r="G23" s="447" t="s">
        <v>312</v>
      </c>
      <c r="H23" s="447"/>
      <c r="I23" s="447"/>
      <c r="J23" s="486" t="s">
        <v>320</v>
      </c>
      <c r="K23" s="479"/>
      <c r="L23" s="479"/>
      <c r="M23" s="479"/>
      <c r="N23" s="479"/>
      <c r="O23" s="479"/>
      <c r="P23" s="479"/>
      <c r="Q23" s="555"/>
      <c r="R23" s="447" t="s">
        <v>312</v>
      </c>
      <c r="S23" s="447"/>
      <c r="T23" s="447"/>
    </row>
    <row r="24" spans="1:20" ht="13.5" customHeight="1">
      <c r="A24" s="789" t="s">
        <v>608</v>
      </c>
      <c r="B24" s="790"/>
      <c r="C24" s="443" t="s">
        <v>138</v>
      </c>
      <c r="D24" s="444"/>
      <c r="E24" s="816"/>
      <c r="F24" s="817"/>
      <c r="G24" s="817"/>
      <c r="H24" s="817"/>
      <c r="I24" s="818"/>
      <c r="J24" s="551" t="s">
        <v>142</v>
      </c>
      <c r="K24" s="530"/>
      <c r="L24" s="501" t="s">
        <v>673</v>
      </c>
      <c r="M24" s="502"/>
      <c r="N24" s="114"/>
      <c r="O24" s="114" t="s">
        <v>671</v>
      </c>
      <c r="P24" s="500"/>
      <c r="Q24" s="500"/>
      <c r="R24" s="284" t="s">
        <v>672</v>
      </c>
      <c r="S24" s="615"/>
      <c r="T24" s="616"/>
    </row>
    <row r="25" spans="1:20" ht="13.5" customHeight="1">
      <c r="A25" s="1809"/>
      <c r="B25" s="792"/>
      <c r="C25" s="452" t="s">
        <v>33</v>
      </c>
      <c r="D25" s="453"/>
      <c r="E25" s="456"/>
      <c r="F25" s="457"/>
      <c r="G25" s="457"/>
      <c r="H25" s="457"/>
      <c r="I25" s="1751"/>
      <c r="J25" s="551"/>
      <c r="K25" s="490"/>
      <c r="L25" s="515"/>
      <c r="M25" s="460"/>
      <c r="N25" s="212" t="s">
        <v>695</v>
      </c>
      <c r="O25" s="460"/>
      <c r="P25" s="460"/>
      <c r="Q25" s="460" t="s">
        <v>791</v>
      </c>
      <c r="R25" s="460"/>
      <c r="S25" s="460"/>
      <c r="T25" s="815"/>
    </row>
    <row r="26" spans="1:20" ht="13.5" customHeight="1">
      <c r="A26" s="793"/>
      <c r="B26" s="794"/>
      <c r="C26" s="454"/>
      <c r="D26" s="455"/>
      <c r="E26" s="458"/>
      <c r="F26" s="459"/>
      <c r="G26" s="459"/>
      <c r="H26" s="459"/>
      <c r="I26" s="866"/>
      <c r="J26" s="454"/>
      <c r="K26" s="489"/>
      <c r="L26" s="1791"/>
      <c r="M26" s="1792"/>
      <c r="N26" s="1792"/>
      <c r="O26" s="1792"/>
      <c r="P26" s="1792"/>
      <c r="Q26" s="1792"/>
      <c r="R26" s="1792"/>
      <c r="S26" s="1792"/>
      <c r="T26" s="1793"/>
    </row>
    <row r="27" spans="1:20" ht="13.5" customHeight="1">
      <c r="A27" s="604" t="s">
        <v>43</v>
      </c>
      <c r="B27" s="487"/>
      <c r="C27" s="487"/>
      <c r="D27" s="487"/>
      <c r="E27" s="527"/>
      <c r="F27" s="610" t="s">
        <v>143</v>
      </c>
      <c r="G27" s="611"/>
      <c r="H27" s="725"/>
      <c r="I27" s="447" t="s">
        <v>167</v>
      </c>
      <c r="J27" s="447"/>
      <c r="K27" s="447"/>
      <c r="L27" s="447" t="s">
        <v>163</v>
      </c>
      <c r="M27" s="447"/>
      <c r="N27" s="447"/>
      <c r="O27" s="472" t="s">
        <v>315</v>
      </c>
      <c r="P27" s="472"/>
      <c r="Q27" s="472"/>
      <c r="R27" s="447" t="s">
        <v>169</v>
      </c>
      <c r="S27" s="447"/>
      <c r="T27" s="570"/>
    </row>
    <row r="28" spans="1:20" ht="13.5" customHeight="1">
      <c r="A28" s="605"/>
      <c r="B28" s="489"/>
      <c r="C28" s="489"/>
      <c r="D28" s="489"/>
      <c r="E28" s="455"/>
      <c r="F28" s="75" t="s">
        <v>46</v>
      </c>
      <c r="G28" s="1826" t="s">
        <v>48</v>
      </c>
      <c r="H28" s="447"/>
      <c r="I28" s="75" t="s">
        <v>46</v>
      </c>
      <c r="J28" s="1826" t="s">
        <v>48</v>
      </c>
      <c r="K28" s="447"/>
      <c r="L28" s="75" t="s">
        <v>46</v>
      </c>
      <c r="M28" s="1826" t="s">
        <v>48</v>
      </c>
      <c r="N28" s="447"/>
      <c r="O28" s="75" t="s">
        <v>46</v>
      </c>
      <c r="P28" s="1826" t="s">
        <v>48</v>
      </c>
      <c r="Q28" s="447"/>
      <c r="R28" s="75" t="s">
        <v>46</v>
      </c>
      <c r="S28" s="1826" t="s">
        <v>48</v>
      </c>
      <c r="T28" s="570"/>
    </row>
    <row r="29" spans="1:20" ht="13.5" customHeight="1">
      <c r="A29" s="378"/>
      <c r="B29" s="444" t="s">
        <v>49</v>
      </c>
      <c r="C29" s="527"/>
      <c r="D29" s="816" t="s">
        <v>148</v>
      </c>
      <c r="E29" s="818"/>
      <c r="F29" s="216"/>
      <c r="G29" s="1823"/>
      <c r="H29" s="1824"/>
      <c r="I29" s="216"/>
      <c r="J29" s="1823"/>
      <c r="K29" s="1824"/>
      <c r="L29" s="216"/>
      <c r="M29" s="1823"/>
      <c r="N29" s="1824"/>
      <c r="O29" s="216"/>
      <c r="P29" s="1823"/>
      <c r="Q29" s="1824"/>
      <c r="R29" s="216"/>
      <c r="S29" s="1823"/>
      <c r="T29" s="1825"/>
    </row>
    <row r="30" spans="1:20" ht="13.5" customHeight="1">
      <c r="A30" s="378"/>
      <c r="B30" s="454"/>
      <c r="C30" s="455"/>
      <c r="D30" s="608" t="s">
        <v>51</v>
      </c>
      <c r="E30" s="855"/>
      <c r="F30" s="217"/>
      <c r="G30" s="762"/>
      <c r="H30" s="1813"/>
      <c r="I30" s="217"/>
      <c r="J30" s="762"/>
      <c r="K30" s="1813"/>
      <c r="L30" s="217"/>
      <c r="M30" s="762"/>
      <c r="N30" s="1813"/>
      <c r="O30" s="217"/>
      <c r="P30" s="762"/>
      <c r="Q30" s="1813"/>
      <c r="R30" s="217"/>
      <c r="S30" s="762"/>
      <c r="T30" s="1822"/>
    </row>
    <row r="31" spans="1:20" ht="13.5" customHeight="1">
      <c r="A31" s="378"/>
      <c r="B31" s="610" t="s">
        <v>52</v>
      </c>
      <c r="C31" s="611"/>
      <c r="D31" s="611"/>
      <c r="E31" s="725"/>
      <c r="F31" s="712"/>
      <c r="G31" s="712"/>
      <c r="H31" s="712"/>
      <c r="I31" s="712"/>
      <c r="J31" s="712"/>
      <c r="K31" s="712"/>
      <c r="L31" s="712"/>
      <c r="M31" s="712"/>
      <c r="N31" s="712"/>
      <c r="O31" s="712"/>
      <c r="P31" s="712"/>
      <c r="Q31" s="712"/>
      <c r="R31" s="712"/>
      <c r="S31" s="712"/>
      <c r="T31" s="713"/>
    </row>
    <row r="32" spans="1:20" ht="13.5" customHeight="1">
      <c r="A32" s="378"/>
      <c r="B32" s="610" t="s">
        <v>53</v>
      </c>
      <c r="C32" s="611"/>
      <c r="D32" s="611"/>
      <c r="E32" s="725"/>
      <c r="F32" s="897"/>
      <c r="G32" s="897"/>
      <c r="H32" s="897"/>
      <c r="I32" s="897"/>
      <c r="J32" s="897"/>
      <c r="K32" s="897"/>
      <c r="L32" s="897"/>
      <c r="M32" s="897"/>
      <c r="N32" s="897"/>
      <c r="O32" s="897"/>
      <c r="P32" s="897"/>
      <c r="Q32" s="897"/>
      <c r="R32" s="897"/>
      <c r="S32" s="897"/>
      <c r="T32" s="1821"/>
    </row>
    <row r="33" spans="1:20" ht="13.5" customHeight="1">
      <c r="A33" s="724" t="s">
        <v>706</v>
      </c>
      <c r="B33" s="477"/>
      <c r="C33" s="477"/>
      <c r="D33" s="477"/>
      <c r="E33" s="478"/>
      <c r="F33" s="807"/>
      <c r="G33" s="808"/>
      <c r="H33" s="808"/>
      <c r="I33" s="80" t="s">
        <v>668</v>
      </c>
      <c r="J33" s="1814"/>
      <c r="K33" s="1815"/>
      <c r="L33" s="1815"/>
      <c r="M33" s="1815"/>
      <c r="N33" s="1815"/>
      <c r="O33" s="1815"/>
      <c r="P33" s="1815"/>
      <c r="Q33" s="1815"/>
      <c r="R33" s="1815"/>
      <c r="S33" s="1815"/>
      <c r="T33" s="1816"/>
    </row>
    <row r="34" spans="1:20" ht="13.5" customHeight="1">
      <c r="A34" s="836" t="s">
        <v>54</v>
      </c>
      <c r="B34" s="447"/>
      <c r="C34" s="447"/>
      <c r="D34" s="447"/>
      <c r="E34" s="447"/>
      <c r="F34" s="447"/>
      <c r="G34" s="447"/>
      <c r="H34" s="447"/>
      <c r="I34" s="447"/>
      <c r="J34" s="447"/>
      <c r="K34" s="447"/>
      <c r="L34" s="447"/>
      <c r="M34" s="447"/>
      <c r="N34" s="447"/>
      <c r="O34" s="447"/>
      <c r="P34" s="447"/>
      <c r="Q34" s="447"/>
      <c r="R34" s="1819"/>
      <c r="S34" s="1819"/>
      <c r="T34" s="1820"/>
    </row>
    <row r="35" spans="1:20" ht="13.5" customHeight="1">
      <c r="A35" s="836"/>
      <c r="B35" s="831" t="s">
        <v>87</v>
      </c>
      <c r="C35" s="831"/>
      <c r="D35" s="831"/>
      <c r="E35" s="831"/>
      <c r="F35" s="574"/>
      <c r="G35" s="575"/>
      <c r="H35" s="575"/>
      <c r="I35" s="575"/>
      <c r="J35" s="575"/>
      <c r="K35" s="575"/>
      <c r="L35" s="575"/>
      <c r="M35" s="575"/>
      <c r="N35" s="575"/>
      <c r="O35" s="575"/>
      <c r="P35" s="575"/>
      <c r="Q35" s="575"/>
      <c r="R35" s="1767"/>
      <c r="S35" s="1767"/>
      <c r="T35" s="1768"/>
    </row>
    <row r="36" spans="1:20" ht="13.5" customHeight="1">
      <c r="A36" s="836"/>
      <c r="B36" s="831" t="s">
        <v>88</v>
      </c>
      <c r="C36" s="831"/>
      <c r="D36" s="831"/>
      <c r="E36" s="831"/>
      <c r="F36" s="574"/>
      <c r="G36" s="575"/>
      <c r="H36" s="575"/>
      <c r="I36" s="575"/>
      <c r="J36" s="575"/>
      <c r="K36" s="575"/>
      <c r="L36" s="575"/>
      <c r="M36" s="575"/>
      <c r="N36" s="575"/>
      <c r="O36" s="575"/>
      <c r="P36" s="575"/>
      <c r="Q36" s="575"/>
      <c r="R36" s="1767"/>
      <c r="S36" s="1767"/>
      <c r="T36" s="1768"/>
    </row>
    <row r="37" spans="1:20" ht="13.5" customHeight="1">
      <c r="A37" s="836"/>
      <c r="B37" s="444" t="s">
        <v>18</v>
      </c>
      <c r="C37" s="1757"/>
      <c r="D37" s="1757"/>
      <c r="E37" s="1774"/>
      <c r="F37" s="845" t="s">
        <v>170</v>
      </c>
      <c r="G37" s="846"/>
      <c r="H37" s="919" t="s">
        <v>171</v>
      </c>
      <c r="I37" s="919"/>
      <c r="J37" s="919"/>
      <c r="K37" s="919"/>
      <c r="L37" s="919"/>
      <c r="M37" s="919"/>
      <c r="N37" s="919"/>
      <c r="O37" s="919"/>
      <c r="P37" s="919"/>
      <c r="Q37" s="919"/>
      <c r="R37" s="1757"/>
      <c r="S37" s="1757"/>
      <c r="T37" s="1758"/>
    </row>
    <row r="38" spans="1:20" ht="13.5" customHeight="1">
      <c r="A38" s="836"/>
      <c r="B38" s="1759"/>
      <c r="C38" s="1760"/>
      <c r="D38" s="1760"/>
      <c r="E38" s="1775"/>
      <c r="F38" s="845"/>
      <c r="G38" s="846"/>
      <c r="H38" s="849" t="s">
        <v>172</v>
      </c>
      <c r="I38" s="849"/>
      <c r="J38" s="849" t="s">
        <v>173</v>
      </c>
      <c r="K38" s="849"/>
      <c r="L38" s="849" t="s">
        <v>174</v>
      </c>
      <c r="M38" s="849"/>
      <c r="N38" s="849" t="s">
        <v>175</v>
      </c>
      <c r="O38" s="849"/>
      <c r="P38" s="849" t="s">
        <v>176</v>
      </c>
      <c r="Q38" s="849"/>
      <c r="R38" s="1760"/>
      <c r="S38" s="1760"/>
      <c r="T38" s="1761"/>
    </row>
    <row r="39" spans="1:20" ht="13.5" customHeight="1">
      <c r="A39" s="836"/>
      <c r="B39" s="1759"/>
      <c r="C39" s="1760"/>
      <c r="D39" s="1760"/>
      <c r="E39" s="1775"/>
      <c r="F39" s="832"/>
      <c r="G39" s="832"/>
      <c r="H39" s="832"/>
      <c r="I39" s="832"/>
      <c r="J39" s="832"/>
      <c r="K39" s="832"/>
      <c r="L39" s="832"/>
      <c r="M39" s="832"/>
      <c r="N39" s="832"/>
      <c r="O39" s="832"/>
      <c r="P39" s="832"/>
      <c r="Q39" s="832"/>
      <c r="R39" s="1760"/>
      <c r="S39" s="1760"/>
      <c r="T39" s="1761"/>
    </row>
    <row r="40" spans="1:20" ht="13.5" customHeight="1">
      <c r="A40" s="836"/>
      <c r="B40" s="1759"/>
      <c r="C40" s="1760"/>
      <c r="D40" s="1760"/>
      <c r="E40" s="1775"/>
      <c r="F40" s="832" t="s">
        <v>177</v>
      </c>
      <c r="G40" s="832"/>
      <c r="H40" s="832" t="s">
        <v>178</v>
      </c>
      <c r="I40" s="833"/>
      <c r="J40" s="927"/>
      <c r="K40" s="928"/>
      <c r="L40" s="928"/>
      <c r="M40" s="928"/>
      <c r="N40" s="928"/>
      <c r="O40" s="928"/>
      <c r="P40" s="928"/>
      <c r="Q40" s="928"/>
      <c r="R40" s="1760"/>
      <c r="S40" s="1760"/>
      <c r="T40" s="1761"/>
    </row>
    <row r="41" spans="1:20" ht="13.5" customHeight="1">
      <c r="A41" s="836"/>
      <c r="B41" s="1759"/>
      <c r="C41" s="1760"/>
      <c r="D41" s="1760"/>
      <c r="E41" s="1775"/>
      <c r="F41" s="832"/>
      <c r="G41" s="832"/>
      <c r="H41" s="832"/>
      <c r="I41" s="833"/>
      <c r="J41" s="929"/>
      <c r="K41" s="871"/>
      <c r="L41" s="871"/>
      <c r="M41" s="871"/>
      <c r="N41" s="871"/>
      <c r="O41" s="871"/>
      <c r="P41" s="871"/>
      <c r="Q41" s="871"/>
      <c r="R41" s="1760"/>
      <c r="S41" s="1760"/>
      <c r="T41" s="1761"/>
    </row>
    <row r="42" spans="1:20" ht="13.5" customHeight="1">
      <c r="A42" s="836"/>
      <c r="B42" s="473"/>
      <c r="C42" s="474"/>
      <c r="D42" s="474"/>
      <c r="E42" s="1776"/>
      <c r="F42" s="833"/>
      <c r="G42" s="834"/>
      <c r="H42" s="833"/>
      <c r="I42" s="835"/>
      <c r="J42" s="930"/>
      <c r="K42" s="931"/>
      <c r="L42" s="931"/>
      <c r="M42" s="931"/>
      <c r="N42" s="931"/>
      <c r="O42" s="931"/>
      <c r="P42" s="931"/>
      <c r="Q42" s="931"/>
      <c r="R42" s="474"/>
      <c r="S42" s="474"/>
      <c r="T42" s="475"/>
    </row>
    <row r="43" spans="1:20" ht="13.5" customHeight="1">
      <c r="A43" s="836"/>
      <c r="B43" s="831" t="s">
        <v>13</v>
      </c>
      <c r="C43" s="831"/>
      <c r="D43" s="831"/>
      <c r="E43" s="831"/>
      <c r="F43" s="486"/>
      <c r="G43" s="479"/>
      <c r="H43" s="479"/>
      <c r="I43" s="78" t="s">
        <v>668</v>
      </c>
      <c r="J43" s="486" t="s">
        <v>696</v>
      </c>
      <c r="K43" s="479"/>
      <c r="L43" s="479"/>
      <c r="M43" s="479"/>
      <c r="N43" s="1770"/>
      <c r="O43" s="1770"/>
      <c r="P43" s="1770"/>
      <c r="Q43" s="112" t="s">
        <v>668</v>
      </c>
      <c r="R43" s="808"/>
      <c r="S43" s="808"/>
      <c r="T43" s="809"/>
    </row>
    <row r="44" spans="1:20" ht="13.5" customHeight="1">
      <c r="A44" s="836"/>
      <c r="B44" s="831" t="s">
        <v>91</v>
      </c>
      <c r="C44" s="831"/>
      <c r="D44" s="831"/>
      <c r="E44" s="831"/>
      <c r="F44" s="486"/>
      <c r="G44" s="479"/>
      <c r="H44" s="479"/>
      <c r="I44" s="479"/>
      <c r="J44" s="479"/>
      <c r="K44" s="479"/>
      <c r="L44" s="479"/>
      <c r="M44" s="479"/>
      <c r="N44" s="479"/>
      <c r="O44" s="479"/>
      <c r="P44" s="479"/>
      <c r="Q44" s="479"/>
      <c r="R44" s="1767"/>
      <c r="S44" s="1767"/>
      <c r="T44" s="1768"/>
    </row>
    <row r="45" spans="1:20" ht="13.5" customHeight="1">
      <c r="A45" s="836"/>
      <c r="B45" s="831"/>
      <c r="C45" s="831"/>
      <c r="D45" s="831"/>
      <c r="E45" s="831"/>
      <c r="F45" s="486"/>
      <c r="G45" s="479"/>
      <c r="H45" s="479"/>
      <c r="I45" s="479"/>
      <c r="J45" s="479"/>
      <c r="K45" s="479"/>
      <c r="L45" s="479"/>
      <c r="M45" s="479"/>
      <c r="N45" s="479"/>
      <c r="O45" s="479"/>
      <c r="P45" s="479"/>
      <c r="Q45" s="479"/>
      <c r="R45" s="1767"/>
      <c r="S45" s="1767"/>
      <c r="T45" s="1768"/>
    </row>
    <row r="46" spans="1:20" ht="13.5" customHeight="1">
      <c r="A46" s="836"/>
      <c r="B46" s="831" t="s">
        <v>62</v>
      </c>
      <c r="C46" s="831"/>
      <c r="D46" s="831"/>
      <c r="E46" s="831"/>
      <c r="F46" s="486"/>
      <c r="G46" s="479"/>
      <c r="H46" s="479"/>
      <c r="I46" s="479"/>
      <c r="J46" s="479"/>
      <c r="K46" s="479"/>
      <c r="L46" s="479"/>
      <c r="M46" s="479"/>
      <c r="N46" s="479"/>
      <c r="O46" s="479"/>
      <c r="P46" s="479"/>
      <c r="Q46" s="479"/>
      <c r="R46" s="1767"/>
      <c r="S46" s="1767"/>
      <c r="T46" s="1768"/>
    </row>
    <row r="47" spans="1:20" ht="13.5" customHeight="1">
      <c r="A47" s="836"/>
      <c r="B47" s="831" t="s">
        <v>63</v>
      </c>
      <c r="C47" s="831"/>
      <c r="D47" s="831"/>
      <c r="E47" s="831"/>
      <c r="F47" s="574"/>
      <c r="G47" s="575"/>
      <c r="H47" s="575"/>
      <c r="I47" s="575"/>
      <c r="J47" s="575"/>
      <c r="K47" s="575"/>
      <c r="L47" s="575"/>
      <c r="M47" s="575"/>
      <c r="N47" s="575"/>
      <c r="O47" s="575"/>
      <c r="P47" s="575"/>
      <c r="Q47" s="575"/>
      <c r="R47" s="1767"/>
      <c r="S47" s="1767"/>
      <c r="T47" s="1768"/>
    </row>
    <row r="48" spans="1:20" ht="13.5" customHeight="1">
      <c r="A48" s="836"/>
      <c r="B48" s="831" t="s">
        <v>64</v>
      </c>
      <c r="C48" s="831"/>
      <c r="D48" s="831"/>
      <c r="E48" s="831"/>
      <c r="F48" s="454" t="s">
        <v>65</v>
      </c>
      <c r="G48" s="489"/>
      <c r="H48" s="489"/>
      <c r="I48" s="455"/>
      <c r="J48" s="486" t="s">
        <v>92</v>
      </c>
      <c r="K48" s="479"/>
      <c r="L48" s="479"/>
      <c r="M48" s="479"/>
      <c r="N48" s="479"/>
      <c r="O48" s="479"/>
      <c r="P48" s="479"/>
      <c r="Q48" s="479"/>
      <c r="R48" s="479"/>
      <c r="S48" s="479"/>
      <c r="T48" s="480"/>
    </row>
    <row r="49" spans="1:20" ht="13.5" customHeight="1">
      <c r="A49" s="836"/>
      <c r="B49" s="1769"/>
      <c r="C49" s="1769"/>
      <c r="D49" s="1769"/>
      <c r="E49" s="1769"/>
      <c r="F49" s="486" t="s">
        <v>67</v>
      </c>
      <c r="G49" s="479"/>
      <c r="H49" s="479"/>
      <c r="I49" s="555"/>
      <c r="J49" s="610" t="s">
        <v>68</v>
      </c>
      <c r="K49" s="478"/>
      <c r="L49" s="610"/>
      <c r="M49" s="611"/>
      <c r="N49" s="725"/>
      <c r="O49" s="486" t="s">
        <v>697</v>
      </c>
      <c r="P49" s="479"/>
      <c r="Q49" s="486"/>
      <c r="R49" s="479"/>
      <c r="S49" s="479"/>
      <c r="T49" s="480"/>
    </row>
    <row r="50" spans="1:20" ht="13.5" customHeight="1">
      <c r="A50" s="836"/>
      <c r="B50" s="1769"/>
      <c r="C50" s="1769"/>
      <c r="D50" s="1769"/>
      <c r="E50" s="1769"/>
      <c r="F50" s="486" t="s">
        <v>70</v>
      </c>
      <c r="G50" s="479"/>
      <c r="H50" s="479"/>
      <c r="I50" s="555"/>
      <c r="J50" s="551"/>
      <c r="K50" s="1760"/>
      <c r="L50" s="1760"/>
      <c r="M50" s="1760"/>
      <c r="N50" s="1760"/>
      <c r="O50" s="1760"/>
      <c r="P50" s="1760"/>
      <c r="Q50" s="1760"/>
      <c r="R50" s="1817"/>
      <c r="S50" s="1817"/>
      <c r="T50" s="1818"/>
    </row>
    <row r="51" spans="1:20" ht="13.5" customHeight="1">
      <c r="A51" s="825" t="s">
        <v>181</v>
      </c>
      <c r="B51" s="479"/>
      <c r="C51" s="479"/>
      <c r="D51" s="479"/>
      <c r="E51" s="555"/>
      <c r="F51" s="444" t="s">
        <v>182</v>
      </c>
      <c r="G51" s="527"/>
      <c r="H51" s="486"/>
      <c r="I51" s="479"/>
      <c r="J51" s="479"/>
      <c r="K51" s="555"/>
      <c r="L51" s="443" t="s">
        <v>183</v>
      </c>
      <c r="M51" s="443"/>
      <c r="N51" s="443"/>
      <c r="O51" s="486"/>
      <c r="P51" s="479"/>
      <c r="Q51" s="479"/>
      <c r="R51" s="479"/>
      <c r="S51" s="479"/>
      <c r="T51" s="480"/>
    </row>
    <row r="52" spans="1:20" ht="40.5" customHeight="1" thickBot="1">
      <c r="A52" s="1176" t="s">
        <v>93</v>
      </c>
      <c r="B52" s="1177"/>
      <c r="C52" s="1177"/>
      <c r="D52" s="1177"/>
      <c r="E52" s="1178"/>
      <c r="F52" s="1763" t="s">
        <v>316</v>
      </c>
      <c r="G52" s="1764"/>
      <c r="H52" s="1764"/>
      <c r="I52" s="1764"/>
      <c r="J52" s="1764"/>
      <c r="K52" s="1764"/>
      <c r="L52" s="1764"/>
      <c r="M52" s="1764"/>
      <c r="N52" s="1764"/>
      <c r="O52" s="1764"/>
      <c r="P52" s="1764"/>
      <c r="Q52" s="1764"/>
      <c r="R52" s="1765"/>
      <c r="S52" s="1765"/>
      <c r="T52" s="1766"/>
    </row>
    <row r="53" spans="1:20" ht="13.5" customHeight="1">
      <c r="A53" s="1800" t="s">
        <v>73</v>
      </c>
      <c r="B53" s="1800"/>
      <c r="C53" s="291"/>
      <c r="D53" s="291"/>
      <c r="E53" s="291"/>
      <c r="F53" s="291"/>
      <c r="G53" s="291"/>
      <c r="H53" s="291"/>
      <c r="I53" s="291"/>
      <c r="J53" s="291"/>
      <c r="K53" s="291"/>
      <c r="L53" s="291"/>
      <c r="M53" s="291"/>
      <c r="N53" s="291"/>
      <c r="O53" s="291"/>
      <c r="P53" s="291"/>
      <c r="Q53" s="291"/>
      <c r="R53" s="247"/>
      <c r="S53" s="247"/>
      <c r="T53" s="247"/>
    </row>
    <row r="54" spans="1:20" ht="13.5" customHeight="1">
      <c r="A54" s="492" t="s">
        <v>185</v>
      </c>
      <c r="B54" s="714"/>
      <c r="C54" s="714"/>
      <c r="D54" s="714"/>
      <c r="E54" s="714"/>
      <c r="F54" s="714"/>
      <c r="G54" s="714"/>
      <c r="H54" s="714"/>
      <c r="I54" s="714"/>
      <c r="J54" s="714"/>
      <c r="K54" s="714"/>
      <c r="L54" s="714"/>
      <c r="M54" s="714"/>
      <c r="N54" s="714"/>
      <c r="O54" s="714"/>
      <c r="P54" s="714"/>
      <c r="Q54" s="714"/>
      <c r="R54" s="714"/>
      <c r="S54" s="714"/>
      <c r="T54" s="714"/>
    </row>
    <row r="55" spans="1:20" ht="13.5" customHeight="1">
      <c r="A55" s="492" t="s">
        <v>155</v>
      </c>
      <c r="B55" s="714"/>
      <c r="C55" s="714"/>
      <c r="D55" s="714"/>
      <c r="E55" s="714"/>
      <c r="F55" s="714"/>
      <c r="G55" s="714"/>
      <c r="H55" s="714"/>
      <c r="I55" s="714"/>
      <c r="J55" s="714"/>
      <c r="K55" s="714"/>
      <c r="L55" s="714"/>
      <c r="M55" s="714"/>
      <c r="N55" s="714"/>
      <c r="O55" s="714"/>
      <c r="P55" s="714"/>
      <c r="Q55" s="714"/>
      <c r="R55" s="714"/>
      <c r="S55" s="714"/>
      <c r="T55" s="714"/>
    </row>
    <row r="56" spans="1:20" ht="13.5" customHeight="1">
      <c r="A56" s="492" t="s">
        <v>186</v>
      </c>
      <c r="B56" s="714"/>
      <c r="C56" s="714"/>
      <c r="D56" s="714"/>
      <c r="E56" s="714"/>
      <c r="F56" s="714"/>
      <c r="G56" s="714"/>
      <c r="H56" s="714"/>
      <c r="I56" s="714"/>
      <c r="J56" s="714"/>
      <c r="K56" s="714"/>
      <c r="L56" s="714"/>
      <c r="M56" s="714"/>
      <c r="N56" s="714"/>
      <c r="O56" s="714"/>
      <c r="P56" s="714"/>
      <c r="Q56" s="714"/>
      <c r="R56" s="714"/>
      <c r="S56" s="714"/>
      <c r="T56" s="714"/>
    </row>
    <row r="57" spans="1:20" s="6" customFormat="1" ht="13.5" customHeight="1">
      <c r="A57" s="492" t="s">
        <v>187</v>
      </c>
      <c r="B57" s="492"/>
      <c r="C57" s="492"/>
      <c r="D57" s="492"/>
      <c r="E57" s="492"/>
      <c r="F57" s="492"/>
      <c r="G57" s="492"/>
      <c r="H57" s="492"/>
      <c r="I57" s="492"/>
      <c r="J57" s="492"/>
      <c r="K57" s="492"/>
      <c r="L57" s="492"/>
      <c r="M57" s="492"/>
      <c r="N57" s="492"/>
      <c r="O57" s="492"/>
      <c r="P57" s="492"/>
      <c r="Q57" s="492"/>
      <c r="R57" s="293"/>
      <c r="S57" s="293"/>
      <c r="T57" s="293"/>
    </row>
    <row r="58" spans="1:20" ht="13.5" customHeight="1">
      <c r="A58" s="492" t="s">
        <v>188</v>
      </c>
      <c r="B58" s="492"/>
      <c r="C58" s="492"/>
      <c r="D58" s="492"/>
      <c r="E58" s="492"/>
      <c r="F58" s="492"/>
      <c r="G58" s="492"/>
      <c r="H58" s="492"/>
      <c r="I58" s="492"/>
      <c r="J58" s="492"/>
      <c r="K58" s="492"/>
      <c r="L58" s="492"/>
      <c r="M58" s="492"/>
      <c r="N58" s="492"/>
      <c r="O58" s="492"/>
      <c r="P58" s="492"/>
      <c r="Q58" s="492"/>
      <c r="R58" s="492"/>
      <c r="S58" s="492"/>
      <c r="T58" s="492"/>
    </row>
    <row r="59" spans="1:20" ht="13.5" customHeight="1">
      <c r="A59" s="492" t="s">
        <v>317</v>
      </c>
      <c r="B59" s="714"/>
      <c r="C59" s="714"/>
      <c r="D59" s="714"/>
      <c r="E59" s="714"/>
      <c r="F59" s="714"/>
      <c r="G59" s="714"/>
      <c r="H59" s="714"/>
      <c r="I59" s="714"/>
      <c r="J59" s="714"/>
      <c r="K59" s="714"/>
      <c r="L59" s="714"/>
      <c r="M59" s="714"/>
      <c r="N59" s="714"/>
      <c r="O59" s="714"/>
      <c r="P59" s="714"/>
      <c r="Q59" s="714"/>
      <c r="R59" s="714"/>
      <c r="S59" s="714"/>
      <c r="T59" s="714"/>
    </row>
    <row r="60" spans="1:20" ht="13.5" customHeight="1">
      <c r="A60" s="492" t="s">
        <v>318</v>
      </c>
      <c r="B60" s="714"/>
      <c r="C60" s="714"/>
      <c r="D60" s="714"/>
      <c r="E60" s="714"/>
      <c r="F60" s="714"/>
      <c r="G60" s="714"/>
      <c r="H60" s="714"/>
      <c r="I60" s="714"/>
      <c r="J60" s="714"/>
      <c r="K60" s="714"/>
      <c r="L60" s="714"/>
      <c r="M60" s="714"/>
      <c r="N60" s="714"/>
      <c r="O60" s="714"/>
      <c r="P60" s="714"/>
      <c r="Q60" s="714"/>
      <c r="R60" s="714"/>
      <c r="S60" s="714"/>
      <c r="T60" s="714"/>
    </row>
    <row r="61" spans="1:20" ht="13.5" customHeight="1">
      <c r="A61" s="492" t="s">
        <v>698</v>
      </c>
      <c r="B61" s="714"/>
      <c r="C61" s="714"/>
      <c r="D61" s="714"/>
      <c r="E61" s="714"/>
      <c r="F61" s="714"/>
      <c r="G61" s="714"/>
      <c r="H61" s="714"/>
      <c r="I61" s="714"/>
      <c r="J61" s="714"/>
      <c r="K61" s="714"/>
      <c r="L61" s="714"/>
      <c r="M61" s="714"/>
      <c r="N61" s="714"/>
      <c r="O61" s="714"/>
      <c r="P61" s="714"/>
      <c r="Q61" s="714"/>
      <c r="R61" s="714"/>
      <c r="S61" s="714"/>
      <c r="T61" s="714"/>
    </row>
    <row r="62" spans="1:20" ht="13.5" customHeight="1">
      <c r="A62" s="76"/>
      <c r="B62" s="83"/>
      <c r="C62" s="83"/>
      <c r="D62" s="83"/>
      <c r="E62" s="83"/>
      <c r="F62" s="83"/>
      <c r="G62" s="83"/>
      <c r="H62" s="83"/>
      <c r="I62" s="83"/>
      <c r="J62" s="83"/>
      <c r="K62" s="83"/>
      <c r="L62" s="83"/>
      <c r="M62" s="83"/>
      <c r="N62" s="83"/>
      <c r="O62" s="83"/>
      <c r="P62" s="83"/>
      <c r="Q62" s="83"/>
    </row>
    <row r="63" spans="1:20" ht="13.5" customHeight="1">
      <c r="A63" s="822"/>
      <c r="B63" s="822"/>
      <c r="C63" s="822"/>
    </row>
    <row r="64" spans="1:20" ht="13.5" customHeight="1">
      <c r="A64" s="822"/>
      <c r="B64" s="822"/>
      <c r="C64" s="822"/>
    </row>
    <row r="65" spans="1:3" ht="13.5" customHeight="1">
      <c r="A65" s="822"/>
      <c r="B65" s="822"/>
      <c r="C65" s="822"/>
    </row>
    <row r="66" spans="1:3" ht="13.5" customHeight="1">
      <c r="A66" s="822"/>
      <c r="B66" s="822"/>
      <c r="C66" s="822"/>
    </row>
    <row r="67" spans="1:3" ht="13.5" customHeight="1">
      <c r="A67" s="822"/>
      <c r="B67" s="822"/>
      <c r="C67" s="822"/>
    </row>
  </sheetData>
  <mergeCells count="180">
    <mergeCell ref="A53:B53"/>
    <mergeCell ref="B19:E21"/>
    <mergeCell ref="F19:H19"/>
    <mergeCell ref="I19:T19"/>
    <mergeCell ref="F20:H21"/>
    <mergeCell ref="I20:T20"/>
    <mergeCell ref="I21:T21"/>
    <mergeCell ref="A15:A21"/>
    <mergeCell ref="B15:C15"/>
    <mergeCell ref="D15:G15"/>
    <mergeCell ref="H15:I17"/>
    <mergeCell ref="B16:C17"/>
    <mergeCell ref="D16:G17"/>
    <mergeCell ref="B18:K18"/>
    <mergeCell ref="L18:T18"/>
    <mergeCell ref="J15:K15"/>
    <mergeCell ref="N15:O15"/>
    <mergeCell ref="Q15:T15"/>
    <mergeCell ref="J16:K16"/>
    <mergeCell ref="M16:N16"/>
    <mergeCell ref="O16:P16"/>
    <mergeCell ref="Q16:T16"/>
    <mergeCell ref="J17:T17"/>
    <mergeCell ref="C24:D24"/>
    <mergeCell ref="C25:D26"/>
    <mergeCell ref="E25:I26"/>
    <mergeCell ref="L24:M24"/>
    <mergeCell ref="P24:Q24"/>
    <mergeCell ref="S24:T24"/>
    <mergeCell ref="L25:M25"/>
    <mergeCell ref="Q25:R25"/>
    <mergeCell ref="S25:T25"/>
    <mergeCell ref="O25:P25"/>
    <mergeCell ref="L26:T26"/>
    <mergeCell ref="A27:E28"/>
    <mergeCell ref="F27:H27"/>
    <mergeCell ref="I27:K27"/>
    <mergeCell ref="L27:N27"/>
    <mergeCell ref="O27:Q27"/>
    <mergeCell ref="R27:T27"/>
    <mergeCell ref="G28:H28"/>
    <mergeCell ref="J28:K28"/>
    <mergeCell ref="M28:N28"/>
    <mergeCell ref="P28:Q28"/>
    <mergeCell ref="S28:T28"/>
    <mergeCell ref="B32:E32"/>
    <mergeCell ref="F32:H32"/>
    <mergeCell ref="I32:K32"/>
    <mergeCell ref="L32:N32"/>
    <mergeCell ref="O32:Q32"/>
    <mergeCell ref="R32:T32"/>
    <mergeCell ref="J30:K30"/>
    <mergeCell ref="M30:N30"/>
    <mergeCell ref="P30:Q30"/>
    <mergeCell ref="S30:T30"/>
    <mergeCell ref="B31:E31"/>
    <mergeCell ref="F31:H31"/>
    <mergeCell ref="I31:K31"/>
    <mergeCell ref="L31:N31"/>
    <mergeCell ref="O31:Q31"/>
    <mergeCell ref="R31:T31"/>
    <mergeCell ref="B29:C30"/>
    <mergeCell ref="D29:E29"/>
    <mergeCell ref="G29:H29"/>
    <mergeCell ref="J29:K29"/>
    <mergeCell ref="M29:N29"/>
    <mergeCell ref="P29:Q29"/>
    <mergeCell ref="S29:T29"/>
    <mergeCell ref="D30:E30"/>
    <mergeCell ref="A33:E33"/>
    <mergeCell ref="A34:E34"/>
    <mergeCell ref="F34:T34"/>
    <mergeCell ref="A35:A50"/>
    <mergeCell ref="B35:E35"/>
    <mergeCell ref="F35:T35"/>
    <mergeCell ref="B36:E36"/>
    <mergeCell ref="F36:T36"/>
    <mergeCell ref="B37:E42"/>
    <mergeCell ref="F39:G39"/>
    <mergeCell ref="H39:I39"/>
    <mergeCell ref="J39:K39"/>
    <mergeCell ref="L39:M39"/>
    <mergeCell ref="N39:O39"/>
    <mergeCell ref="P39:Q39"/>
    <mergeCell ref="F37:G38"/>
    <mergeCell ref="H37:Q37"/>
    <mergeCell ref="H38:I38"/>
    <mergeCell ref="J38:K38"/>
    <mergeCell ref="L38:M38"/>
    <mergeCell ref="N38:O38"/>
    <mergeCell ref="P38:Q38"/>
    <mergeCell ref="B44:E45"/>
    <mergeCell ref="F44:T45"/>
    <mergeCell ref="B46:E46"/>
    <mergeCell ref="F46:T46"/>
    <mergeCell ref="F40:G41"/>
    <mergeCell ref="H40:I41"/>
    <mergeCell ref="F42:G42"/>
    <mergeCell ref="H42:I42"/>
    <mergeCell ref="B43:E43"/>
    <mergeCell ref="J50:T50"/>
    <mergeCell ref="A51:E51"/>
    <mergeCell ref="F51:G51"/>
    <mergeCell ref="L51:N51"/>
    <mergeCell ref="F43:H43"/>
    <mergeCell ref="J43:M43"/>
    <mergeCell ref="N43:P43"/>
    <mergeCell ref="R43:T43"/>
    <mergeCell ref="A52:E52"/>
    <mergeCell ref="F52:T52"/>
    <mergeCell ref="B47:E47"/>
    <mergeCell ref="F47:T47"/>
    <mergeCell ref="B48:E50"/>
    <mergeCell ref="F48:I48"/>
    <mergeCell ref="F49:I49"/>
    <mergeCell ref="J49:K49"/>
    <mergeCell ref="F50:I50"/>
    <mergeCell ref="H51:K51"/>
    <mergeCell ref="O51:T51"/>
    <mergeCell ref="J48:T48"/>
    <mergeCell ref="A67:C67"/>
    <mergeCell ref="A60:T60"/>
    <mergeCell ref="A61:T61"/>
    <mergeCell ref="A63:C63"/>
    <mergeCell ref="A64:C64"/>
    <mergeCell ref="A65:C65"/>
    <mergeCell ref="A66:C66"/>
    <mergeCell ref="A54:T54"/>
    <mergeCell ref="A55:T55"/>
    <mergeCell ref="A56:T56"/>
    <mergeCell ref="A57:Q57"/>
    <mergeCell ref="A58:T58"/>
    <mergeCell ref="A59:T59"/>
    <mergeCell ref="A2:T2"/>
    <mergeCell ref="I4:T4"/>
    <mergeCell ref="I5:T5"/>
    <mergeCell ref="D10:E10"/>
    <mergeCell ref="H10:I10"/>
    <mergeCell ref="K10:T10"/>
    <mergeCell ref="D11:E11"/>
    <mergeCell ref="G11:H11"/>
    <mergeCell ref="K11:T11"/>
    <mergeCell ref="A8:A14"/>
    <mergeCell ref="B13:C14"/>
    <mergeCell ref="D14:G14"/>
    <mergeCell ref="D12:T12"/>
    <mergeCell ref="B10:C12"/>
    <mergeCell ref="I11:J11"/>
    <mergeCell ref="D13:E13"/>
    <mergeCell ref="N7:O7"/>
    <mergeCell ref="P7:T7"/>
    <mergeCell ref="B8:C8"/>
    <mergeCell ref="D8:T8"/>
    <mergeCell ref="B9:C9"/>
    <mergeCell ref="D9:T9"/>
    <mergeCell ref="F13:L13"/>
    <mergeCell ref="M13:N13"/>
    <mergeCell ref="O13:T13"/>
    <mergeCell ref="G30:H30"/>
    <mergeCell ref="F33:H33"/>
    <mergeCell ref="J33:T33"/>
    <mergeCell ref="O49:P49"/>
    <mergeCell ref="L49:N49"/>
    <mergeCell ref="Q49:T49"/>
    <mergeCell ref="J40:K42"/>
    <mergeCell ref="L40:M42"/>
    <mergeCell ref="N40:O42"/>
    <mergeCell ref="P40:Q42"/>
    <mergeCell ref="R37:T42"/>
    <mergeCell ref="H14:R14"/>
    <mergeCell ref="S14:T14"/>
    <mergeCell ref="J24:K26"/>
    <mergeCell ref="A22:I22"/>
    <mergeCell ref="J22:T22"/>
    <mergeCell ref="A23:F23"/>
    <mergeCell ref="G23:I23"/>
    <mergeCell ref="J23:Q23"/>
    <mergeCell ref="R23:T23"/>
    <mergeCell ref="E24:I24"/>
    <mergeCell ref="A24:B26"/>
  </mergeCells>
  <phoneticPr fontId="1"/>
  <dataValidations count="6">
    <dataValidation type="list" allowBlank="1" showInputMessage="1" showErrorMessage="1" sqref="F11 L16 N25">
      <formula1>"都,道,府,県"</formula1>
    </dataValidation>
    <dataValidation type="list" allowBlank="1" showInputMessage="1" showErrorMessage="1" sqref="G23:I23 R23:T23">
      <formula1>"有　・　無,有,無"</formula1>
    </dataValidation>
    <dataValidation type="list" allowBlank="1" showInputMessage="1" showErrorMessage="1" sqref="F39:Q39 F42:I42">
      <formula1>"　,○"</formula1>
    </dataValidation>
    <dataValidation type="list" allowBlank="1" showInputMessage="1" showErrorMessage="1" sqref="J48:T48">
      <formula1>"している　・　していない,している,していない"</formula1>
    </dataValidation>
    <dataValidation type="list" allowBlank="1" showInputMessage="1" showErrorMessage="1" sqref="O16:P16 I11:J11 Q25:R25">
      <formula1>"区・郡・市,区,郡,市"</formula1>
    </dataValidation>
    <dataValidation type="list" allowBlank="1" showInputMessage="1" showErrorMessage="1" sqref="S14:T14">
      <formula1>"（事業所）,（法人）"</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7"/>
  <sheetViews>
    <sheetView view="pageBreakPreview" zoomScaleNormal="100" workbookViewId="0">
      <selection activeCell="K10" sqref="K10:T10"/>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81" customFormat="1" ht="13.5" customHeight="1">
      <c r="A1" s="245" t="s">
        <v>714</v>
      </c>
      <c r="B1" s="298"/>
      <c r="C1" s="298"/>
      <c r="D1" s="298"/>
      <c r="E1" s="298"/>
      <c r="F1" s="298"/>
      <c r="G1" s="298"/>
      <c r="H1" s="298"/>
      <c r="I1" s="298"/>
      <c r="J1" s="298"/>
      <c r="K1" s="298"/>
      <c r="L1" s="298"/>
      <c r="M1" s="298"/>
      <c r="N1" s="298"/>
      <c r="O1" s="298"/>
      <c r="P1" s="298"/>
      <c r="Q1" s="298"/>
      <c r="R1" s="298"/>
      <c r="S1" s="298"/>
      <c r="T1" s="298"/>
      <c r="U1" s="235" t="s">
        <v>876</v>
      </c>
    </row>
    <row r="2" spans="1:21" s="81" customFormat="1" ht="13.5" customHeight="1">
      <c r="A2" s="495" t="s">
        <v>700</v>
      </c>
      <c r="B2" s="495"/>
      <c r="C2" s="495"/>
      <c r="D2" s="495"/>
      <c r="E2" s="495"/>
      <c r="F2" s="495"/>
      <c r="G2" s="495"/>
      <c r="H2" s="495"/>
      <c r="I2" s="495"/>
      <c r="J2" s="495"/>
      <c r="K2" s="495"/>
      <c r="L2" s="495"/>
      <c r="M2" s="495"/>
      <c r="N2" s="495"/>
      <c r="O2" s="495"/>
      <c r="P2" s="495"/>
      <c r="Q2" s="495"/>
      <c r="R2" s="495"/>
      <c r="S2" s="495"/>
      <c r="T2" s="495"/>
    </row>
    <row r="3" spans="1:21" s="89" customFormat="1" ht="13.5" customHeight="1">
      <c r="A3" s="252"/>
      <c r="B3" s="247"/>
      <c r="C3" s="247"/>
      <c r="D3" s="247"/>
      <c r="E3" s="247"/>
      <c r="F3" s="247"/>
      <c r="G3" s="247"/>
      <c r="H3" s="247"/>
      <c r="I3" s="247"/>
      <c r="J3" s="247"/>
      <c r="K3" s="247"/>
      <c r="L3" s="247"/>
      <c r="M3" s="247"/>
      <c r="N3" s="247"/>
      <c r="O3" s="247"/>
      <c r="P3" s="247"/>
      <c r="Q3" s="247"/>
      <c r="R3" s="247"/>
      <c r="S3" s="247"/>
      <c r="T3" s="247"/>
    </row>
    <row r="4" spans="1:21" ht="13.5" customHeight="1">
      <c r="A4" s="247"/>
      <c r="B4" s="247"/>
      <c r="C4" s="247"/>
      <c r="D4" s="247"/>
      <c r="E4" s="247"/>
      <c r="F4" s="247"/>
      <c r="G4" s="247"/>
      <c r="H4" s="247"/>
      <c r="I4" s="247"/>
      <c r="J4" s="875" t="s">
        <v>191</v>
      </c>
      <c r="K4" s="875"/>
      <c r="L4" s="875"/>
      <c r="M4" s="875"/>
      <c r="N4" s="875"/>
      <c r="O4" s="875"/>
      <c r="P4" s="875"/>
      <c r="Q4" s="875"/>
      <c r="R4" s="875"/>
      <c r="S4" s="875"/>
      <c r="T4" s="875"/>
    </row>
    <row r="5" spans="1:21" ht="13.5" customHeight="1" thickBot="1">
      <c r="A5" s="1828"/>
      <c r="B5" s="251"/>
      <c r="C5" s="251"/>
      <c r="D5" s="251"/>
      <c r="E5" s="251"/>
      <c r="F5" s="251"/>
      <c r="G5" s="251"/>
      <c r="H5" s="251"/>
      <c r="I5" s="252"/>
      <c r="J5" s="247"/>
      <c r="K5" s="247"/>
      <c r="L5" s="247"/>
      <c r="M5" s="247"/>
      <c r="N5" s="247"/>
      <c r="O5" s="247"/>
      <c r="P5" s="247"/>
      <c r="Q5" s="247"/>
      <c r="R5" s="247"/>
      <c r="S5" s="247"/>
      <c r="T5" s="247"/>
    </row>
    <row r="6" spans="1:21" ht="13.5" customHeight="1" thickBot="1">
      <c r="A6" s="1828"/>
      <c r="B6" s="251"/>
      <c r="C6" s="251"/>
      <c r="D6" s="251"/>
      <c r="E6" s="251"/>
      <c r="F6" s="251"/>
      <c r="G6" s="251"/>
      <c r="H6" s="251"/>
      <c r="I6" s="252"/>
      <c r="J6" s="247"/>
      <c r="K6" s="247"/>
      <c r="L6" s="247"/>
      <c r="M6" s="247"/>
      <c r="N6" s="1829" t="s">
        <v>23</v>
      </c>
      <c r="O6" s="1830"/>
      <c r="P6" s="770"/>
      <c r="Q6" s="770"/>
      <c r="R6" s="770"/>
      <c r="S6" s="770"/>
      <c r="T6" s="771"/>
    </row>
    <row r="7" spans="1:21" s="89" customFormat="1" ht="13.5" customHeight="1">
      <c r="A7" s="799" t="s">
        <v>703</v>
      </c>
      <c r="B7" s="797" t="s">
        <v>86</v>
      </c>
      <c r="C7" s="798"/>
      <c r="D7" s="1831"/>
      <c r="E7" s="1832"/>
      <c r="F7" s="1832"/>
      <c r="G7" s="1832"/>
      <c r="H7" s="1832"/>
      <c r="I7" s="1832"/>
      <c r="J7" s="1832"/>
      <c r="K7" s="1832"/>
      <c r="L7" s="1832"/>
      <c r="M7" s="1832"/>
      <c r="N7" s="1832"/>
      <c r="O7" s="1832"/>
      <c r="P7" s="1832"/>
      <c r="Q7" s="1832"/>
      <c r="R7" s="1832"/>
      <c r="S7" s="1832"/>
      <c r="T7" s="1833"/>
    </row>
    <row r="8" spans="1:21" s="89" customFormat="1" ht="13.5" customHeight="1">
      <c r="A8" s="800"/>
      <c r="B8" s="561" t="s">
        <v>26</v>
      </c>
      <c r="C8" s="561"/>
      <c r="D8" s="549"/>
      <c r="E8" s="464"/>
      <c r="F8" s="464"/>
      <c r="G8" s="464"/>
      <c r="H8" s="464"/>
      <c r="I8" s="464"/>
      <c r="J8" s="464"/>
      <c r="K8" s="464"/>
      <c r="L8" s="464"/>
      <c r="M8" s="464"/>
      <c r="N8" s="464"/>
      <c r="O8" s="464"/>
      <c r="P8" s="464"/>
      <c r="Q8" s="464"/>
      <c r="R8" s="464"/>
      <c r="S8" s="464"/>
      <c r="T8" s="465"/>
    </row>
    <row r="9" spans="1:21" s="89" customFormat="1" ht="13.5" customHeight="1">
      <c r="A9" s="800"/>
      <c r="B9" s="487" t="s">
        <v>15</v>
      </c>
      <c r="C9" s="527"/>
      <c r="D9" s="501" t="s">
        <v>594</v>
      </c>
      <c r="E9" s="502"/>
      <c r="F9" s="114"/>
      <c r="G9" s="114" t="s">
        <v>671</v>
      </c>
      <c r="H9" s="500"/>
      <c r="I9" s="500"/>
      <c r="J9" s="283" t="s">
        <v>672</v>
      </c>
      <c r="K9" s="615"/>
      <c r="L9" s="615"/>
      <c r="M9" s="615"/>
      <c r="N9" s="615"/>
      <c r="O9" s="615"/>
      <c r="P9" s="615"/>
      <c r="Q9" s="615"/>
      <c r="R9" s="615"/>
      <c r="S9" s="615"/>
      <c r="T9" s="616"/>
    </row>
    <row r="10" spans="1:21" s="89" customFormat="1" ht="13.5" customHeight="1">
      <c r="A10" s="800"/>
      <c r="B10" s="490"/>
      <c r="C10" s="530"/>
      <c r="D10" s="515"/>
      <c r="E10" s="460"/>
      <c r="F10" s="212" t="s">
        <v>34</v>
      </c>
      <c r="G10" s="460"/>
      <c r="H10" s="460"/>
      <c r="I10" s="460" t="s">
        <v>791</v>
      </c>
      <c r="J10" s="460"/>
      <c r="K10" s="461"/>
      <c r="L10" s="461"/>
      <c r="M10" s="461"/>
      <c r="N10" s="461"/>
      <c r="O10" s="461"/>
      <c r="P10" s="461"/>
      <c r="Q10" s="461"/>
      <c r="R10" s="461"/>
      <c r="S10" s="461"/>
      <c r="T10" s="559"/>
    </row>
    <row r="11" spans="1:21" s="89" customFormat="1" ht="13.5" customHeight="1">
      <c r="A11" s="800"/>
      <c r="B11" s="489"/>
      <c r="C11" s="455"/>
      <c r="D11" s="1578"/>
      <c r="E11" s="1579"/>
      <c r="F11" s="1579"/>
      <c r="G11" s="1579"/>
      <c r="H11" s="1579"/>
      <c r="I11" s="1579"/>
      <c r="J11" s="1579"/>
      <c r="K11" s="1579"/>
      <c r="L11" s="1579"/>
      <c r="M11" s="1579"/>
      <c r="N11" s="1579"/>
      <c r="O11" s="1579"/>
      <c r="P11" s="1579"/>
      <c r="Q11" s="1579"/>
      <c r="R11" s="1579"/>
      <c r="S11" s="1579"/>
      <c r="T11" s="1580"/>
    </row>
    <row r="12" spans="1:21" s="89" customFormat="1" ht="13.5" customHeight="1">
      <c r="A12" s="801"/>
      <c r="B12" s="555" t="s">
        <v>28</v>
      </c>
      <c r="C12" s="447"/>
      <c r="D12" s="447" t="s">
        <v>29</v>
      </c>
      <c r="E12" s="447"/>
      <c r="F12" s="447"/>
      <c r="G12" s="447"/>
      <c r="H12" s="447"/>
      <c r="I12" s="447"/>
      <c r="J12" s="443"/>
      <c r="K12" s="443" t="s">
        <v>30</v>
      </c>
      <c r="L12" s="443"/>
      <c r="M12" s="551"/>
      <c r="N12" s="490"/>
      <c r="O12" s="490"/>
      <c r="P12" s="490"/>
      <c r="Q12" s="490"/>
      <c r="R12" s="490"/>
      <c r="S12" s="490"/>
      <c r="T12" s="491"/>
    </row>
    <row r="13" spans="1:21" s="89" customFormat="1" ht="13.5" customHeight="1">
      <c r="A13" s="724" t="s">
        <v>161</v>
      </c>
      <c r="B13" s="611"/>
      <c r="C13" s="611"/>
      <c r="D13" s="611"/>
      <c r="E13" s="611"/>
      <c r="F13" s="611"/>
      <c r="G13" s="611"/>
      <c r="H13" s="611"/>
      <c r="I13" s="866"/>
      <c r="J13" s="486" t="s">
        <v>686</v>
      </c>
      <c r="K13" s="479"/>
      <c r="L13" s="479"/>
      <c r="M13" s="479"/>
      <c r="N13" s="479"/>
      <c r="O13" s="479"/>
      <c r="P13" s="479"/>
      <c r="Q13" s="479"/>
      <c r="R13" s="534"/>
      <c r="S13" s="534"/>
      <c r="T13" s="627"/>
    </row>
    <row r="14" spans="1:21" s="89" customFormat="1" ht="13.5" customHeight="1">
      <c r="A14" s="825" t="s">
        <v>311</v>
      </c>
      <c r="B14" s="479"/>
      <c r="C14" s="479"/>
      <c r="D14" s="479"/>
      <c r="E14" s="479"/>
      <c r="F14" s="555"/>
      <c r="G14" s="447" t="s">
        <v>312</v>
      </c>
      <c r="H14" s="447"/>
      <c r="I14" s="447"/>
      <c r="J14" s="486"/>
      <c r="K14" s="479"/>
      <c r="L14" s="479"/>
      <c r="M14" s="479"/>
      <c r="N14" s="479"/>
      <c r="O14" s="479"/>
      <c r="P14" s="479"/>
      <c r="Q14" s="479"/>
      <c r="R14" s="534"/>
      <c r="S14" s="534"/>
      <c r="T14" s="627"/>
    </row>
    <row r="15" spans="1:21" s="89" customFormat="1" ht="13.5" customHeight="1">
      <c r="A15" s="789" t="s">
        <v>608</v>
      </c>
      <c r="B15" s="790"/>
      <c r="C15" s="443" t="s">
        <v>138</v>
      </c>
      <c r="D15" s="444"/>
      <c r="E15" s="816"/>
      <c r="F15" s="817"/>
      <c r="G15" s="817"/>
      <c r="H15" s="817"/>
      <c r="I15" s="818"/>
      <c r="J15" s="551" t="s">
        <v>142</v>
      </c>
      <c r="K15" s="530"/>
      <c r="L15" s="501" t="s">
        <v>673</v>
      </c>
      <c r="M15" s="502"/>
      <c r="N15" s="114"/>
      <c r="O15" s="114" t="s">
        <v>671</v>
      </c>
      <c r="P15" s="500"/>
      <c r="Q15" s="500"/>
      <c r="R15" s="284" t="s">
        <v>672</v>
      </c>
      <c r="S15" s="764"/>
      <c r="T15" s="814"/>
    </row>
    <row r="16" spans="1:21" s="89" customFormat="1" ht="13.5" customHeight="1">
      <c r="A16" s="791"/>
      <c r="B16" s="792"/>
      <c r="C16" s="452" t="s">
        <v>33</v>
      </c>
      <c r="D16" s="453"/>
      <c r="E16" s="456"/>
      <c r="F16" s="457"/>
      <c r="G16" s="457"/>
      <c r="H16" s="457"/>
      <c r="I16" s="1751"/>
      <c r="J16" s="551"/>
      <c r="K16" s="490"/>
      <c r="L16" s="515"/>
      <c r="M16" s="460"/>
      <c r="N16" s="212" t="s">
        <v>695</v>
      </c>
      <c r="O16" s="460"/>
      <c r="P16" s="460"/>
      <c r="Q16" s="460" t="s">
        <v>791</v>
      </c>
      <c r="R16" s="460"/>
      <c r="S16" s="461"/>
      <c r="T16" s="559"/>
    </row>
    <row r="17" spans="1:20" s="89" customFormat="1" ht="13.5" customHeight="1">
      <c r="A17" s="793"/>
      <c r="B17" s="794"/>
      <c r="C17" s="454"/>
      <c r="D17" s="455"/>
      <c r="E17" s="458"/>
      <c r="F17" s="459"/>
      <c r="G17" s="459"/>
      <c r="H17" s="459"/>
      <c r="I17" s="866"/>
      <c r="J17" s="454"/>
      <c r="K17" s="489"/>
      <c r="L17" s="538"/>
      <c r="M17" s="539"/>
      <c r="N17" s="539"/>
      <c r="O17" s="539"/>
      <c r="P17" s="539"/>
      <c r="Q17" s="539"/>
      <c r="R17" s="539"/>
      <c r="S17" s="539"/>
      <c r="T17" s="947"/>
    </row>
    <row r="18" spans="1:20" s="89" customFormat="1" ht="13.5" customHeight="1">
      <c r="A18" s="726" t="s">
        <v>43</v>
      </c>
      <c r="B18" s="764"/>
      <c r="C18" s="764"/>
      <c r="D18" s="764"/>
      <c r="E18" s="751"/>
      <c r="F18" s="610" t="s">
        <v>143</v>
      </c>
      <c r="G18" s="611"/>
      <c r="H18" s="725"/>
      <c r="I18" s="447" t="s">
        <v>167</v>
      </c>
      <c r="J18" s="447"/>
      <c r="K18" s="447"/>
      <c r="L18" s="447" t="s">
        <v>163</v>
      </c>
      <c r="M18" s="447"/>
      <c r="N18" s="447"/>
      <c r="O18" s="472" t="s">
        <v>315</v>
      </c>
      <c r="P18" s="472"/>
      <c r="Q18" s="472"/>
      <c r="R18" s="447" t="s">
        <v>169</v>
      </c>
      <c r="S18" s="447"/>
      <c r="T18" s="570"/>
    </row>
    <row r="19" spans="1:20" s="89" customFormat="1" ht="13.5" customHeight="1">
      <c r="A19" s="708"/>
      <c r="B19" s="765"/>
      <c r="C19" s="765"/>
      <c r="D19" s="765"/>
      <c r="E19" s="753"/>
      <c r="F19" s="213" t="s">
        <v>46</v>
      </c>
      <c r="G19" s="1826" t="s">
        <v>48</v>
      </c>
      <c r="H19" s="447"/>
      <c r="I19" s="213" t="s">
        <v>46</v>
      </c>
      <c r="J19" s="1826" t="s">
        <v>48</v>
      </c>
      <c r="K19" s="447"/>
      <c r="L19" s="213" t="s">
        <v>46</v>
      </c>
      <c r="M19" s="1826" t="s">
        <v>48</v>
      </c>
      <c r="N19" s="447"/>
      <c r="O19" s="213" t="s">
        <v>46</v>
      </c>
      <c r="P19" s="1826" t="s">
        <v>48</v>
      </c>
      <c r="Q19" s="447"/>
      <c r="R19" s="213" t="s">
        <v>46</v>
      </c>
      <c r="S19" s="1826" t="s">
        <v>48</v>
      </c>
      <c r="T19" s="570"/>
    </row>
    <row r="20" spans="1:20" s="89" customFormat="1" ht="13.5" customHeight="1">
      <c r="A20" s="378"/>
      <c r="B20" s="750" t="s">
        <v>49</v>
      </c>
      <c r="C20" s="751"/>
      <c r="D20" s="754" t="s">
        <v>148</v>
      </c>
      <c r="E20" s="755"/>
      <c r="F20" s="216"/>
      <c r="G20" s="1823"/>
      <c r="H20" s="1824"/>
      <c r="I20" s="216"/>
      <c r="J20" s="1823"/>
      <c r="K20" s="1824"/>
      <c r="L20" s="216"/>
      <c r="M20" s="1823"/>
      <c r="N20" s="1824"/>
      <c r="O20" s="216"/>
      <c r="P20" s="1823"/>
      <c r="Q20" s="1824"/>
      <c r="R20" s="216"/>
      <c r="S20" s="1823"/>
      <c r="T20" s="1825"/>
    </row>
    <row r="21" spans="1:20" s="89" customFormat="1" ht="13.5" customHeight="1">
      <c r="A21" s="378"/>
      <c r="B21" s="752"/>
      <c r="C21" s="753"/>
      <c r="D21" s="759" t="s">
        <v>51</v>
      </c>
      <c r="E21" s="760"/>
      <c r="F21" s="217"/>
      <c r="G21" s="762"/>
      <c r="H21" s="1813"/>
      <c r="I21" s="217"/>
      <c r="J21" s="762"/>
      <c r="K21" s="1813"/>
      <c r="L21" s="217"/>
      <c r="M21" s="762"/>
      <c r="N21" s="1813"/>
      <c r="O21" s="217"/>
      <c r="P21" s="762"/>
      <c r="Q21" s="1813"/>
      <c r="R21" s="217"/>
      <c r="S21" s="762"/>
      <c r="T21" s="1822"/>
    </row>
    <row r="22" spans="1:20" s="89" customFormat="1" ht="13.5" customHeight="1">
      <c r="A22" s="378"/>
      <c r="B22" s="709" t="s">
        <v>52</v>
      </c>
      <c r="C22" s="710"/>
      <c r="D22" s="710"/>
      <c r="E22" s="711"/>
      <c r="F22" s="712"/>
      <c r="G22" s="712"/>
      <c r="H22" s="712"/>
      <c r="I22" s="712"/>
      <c r="J22" s="712"/>
      <c r="K22" s="712"/>
      <c r="L22" s="712"/>
      <c r="M22" s="712"/>
      <c r="N22" s="712"/>
      <c r="O22" s="712"/>
      <c r="P22" s="712"/>
      <c r="Q22" s="712"/>
      <c r="R22" s="712"/>
      <c r="S22" s="712"/>
      <c r="T22" s="713"/>
    </row>
    <row r="23" spans="1:20" s="89" customFormat="1" ht="13.5" customHeight="1">
      <c r="A23" s="378"/>
      <c r="B23" s="709" t="s">
        <v>53</v>
      </c>
      <c r="C23" s="710"/>
      <c r="D23" s="710"/>
      <c r="E23" s="711"/>
      <c r="F23" s="1780"/>
      <c r="G23" s="1780"/>
      <c r="H23" s="1780"/>
      <c r="I23" s="1780"/>
      <c r="J23" s="1780"/>
      <c r="K23" s="1780"/>
      <c r="L23" s="1780"/>
      <c r="M23" s="1780"/>
      <c r="N23" s="1780"/>
      <c r="O23" s="1780"/>
      <c r="P23" s="1780"/>
      <c r="Q23" s="1780"/>
      <c r="R23" s="1780"/>
      <c r="S23" s="1780"/>
      <c r="T23" s="1834"/>
    </row>
    <row r="24" spans="1:20" s="89" customFormat="1" ht="13.5" customHeight="1">
      <c r="A24" s="724" t="s">
        <v>706</v>
      </c>
      <c r="B24" s="611"/>
      <c r="C24" s="611"/>
      <c r="D24" s="611"/>
      <c r="E24" s="725"/>
      <c r="F24" s="807"/>
      <c r="G24" s="808"/>
      <c r="H24" s="808"/>
      <c r="I24" s="808"/>
      <c r="J24" s="808"/>
      <c r="K24" s="115" t="s">
        <v>668</v>
      </c>
      <c r="L24" s="807"/>
      <c r="M24" s="808"/>
      <c r="N24" s="808"/>
      <c r="O24" s="808"/>
      <c r="P24" s="808"/>
      <c r="Q24" s="808"/>
      <c r="R24" s="808"/>
      <c r="S24" s="808"/>
      <c r="T24" s="809"/>
    </row>
    <row r="25" spans="1:20" s="89" customFormat="1" ht="13.5" customHeight="1">
      <c r="A25" s="836" t="s">
        <v>54</v>
      </c>
      <c r="B25" s="447"/>
      <c r="C25" s="447"/>
      <c r="D25" s="447"/>
      <c r="E25" s="447"/>
      <c r="F25" s="447"/>
      <c r="G25" s="447"/>
      <c r="H25" s="447"/>
      <c r="I25" s="447"/>
      <c r="J25" s="447"/>
      <c r="K25" s="447"/>
      <c r="L25" s="447"/>
      <c r="M25" s="447"/>
      <c r="N25" s="447"/>
      <c r="O25" s="447"/>
      <c r="P25" s="447"/>
      <c r="Q25" s="447"/>
      <c r="R25" s="584"/>
      <c r="S25" s="584"/>
      <c r="T25" s="1799"/>
    </row>
    <row r="26" spans="1:20" s="89" customFormat="1" ht="13.5" customHeight="1">
      <c r="A26" s="836"/>
      <c r="B26" s="831" t="s">
        <v>87</v>
      </c>
      <c r="C26" s="831"/>
      <c r="D26" s="831"/>
      <c r="E26" s="831"/>
      <c r="F26" s="574"/>
      <c r="G26" s="575"/>
      <c r="H26" s="575"/>
      <c r="I26" s="575"/>
      <c r="J26" s="575"/>
      <c r="K26" s="575"/>
      <c r="L26" s="575"/>
      <c r="M26" s="575"/>
      <c r="N26" s="575"/>
      <c r="O26" s="575"/>
      <c r="P26" s="575"/>
      <c r="Q26" s="575"/>
      <c r="R26" s="534"/>
      <c r="S26" s="534"/>
      <c r="T26" s="627"/>
    </row>
    <row r="27" spans="1:20" s="89" customFormat="1" ht="13.5" customHeight="1">
      <c r="A27" s="836"/>
      <c r="B27" s="831" t="s">
        <v>88</v>
      </c>
      <c r="C27" s="831"/>
      <c r="D27" s="831"/>
      <c r="E27" s="831"/>
      <c r="F27" s="574"/>
      <c r="G27" s="575"/>
      <c r="H27" s="575"/>
      <c r="I27" s="575"/>
      <c r="J27" s="575"/>
      <c r="K27" s="575"/>
      <c r="L27" s="575"/>
      <c r="M27" s="575"/>
      <c r="N27" s="575"/>
      <c r="O27" s="575"/>
      <c r="P27" s="575"/>
      <c r="Q27" s="575"/>
      <c r="R27" s="534"/>
      <c r="S27" s="534"/>
      <c r="T27" s="627"/>
    </row>
    <row r="28" spans="1:20" s="89" customFormat="1" ht="13.5" customHeight="1">
      <c r="A28" s="836"/>
      <c r="B28" s="444" t="s">
        <v>18</v>
      </c>
      <c r="C28" s="487"/>
      <c r="D28" s="487"/>
      <c r="E28" s="527"/>
      <c r="F28" s="845" t="s">
        <v>170</v>
      </c>
      <c r="G28" s="846"/>
      <c r="H28" s="847" t="s">
        <v>171</v>
      </c>
      <c r="I28" s="847"/>
      <c r="J28" s="847"/>
      <c r="K28" s="847"/>
      <c r="L28" s="847"/>
      <c r="M28" s="847"/>
      <c r="N28" s="847"/>
      <c r="O28" s="847"/>
      <c r="P28" s="847"/>
      <c r="Q28" s="848"/>
      <c r="R28" s="303"/>
      <c r="S28" s="304"/>
      <c r="T28" s="305"/>
    </row>
    <row r="29" spans="1:20" s="89" customFormat="1" ht="13.5" customHeight="1">
      <c r="A29" s="836"/>
      <c r="B29" s="551"/>
      <c r="C29" s="490"/>
      <c r="D29" s="490"/>
      <c r="E29" s="530"/>
      <c r="F29" s="845"/>
      <c r="G29" s="846"/>
      <c r="H29" s="849" t="s">
        <v>172</v>
      </c>
      <c r="I29" s="849"/>
      <c r="J29" s="849" t="s">
        <v>173</v>
      </c>
      <c r="K29" s="849"/>
      <c r="L29" s="849" t="s">
        <v>174</v>
      </c>
      <c r="M29" s="849"/>
      <c r="N29" s="849" t="s">
        <v>175</v>
      </c>
      <c r="O29" s="849"/>
      <c r="P29" s="849" t="s">
        <v>176</v>
      </c>
      <c r="Q29" s="850"/>
      <c r="R29" s="306"/>
      <c r="S29" s="254"/>
      <c r="T29" s="307"/>
    </row>
    <row r="30" spans="1:20" s="89" customFormat="1" ht="13.5" customHeight="1">
      <c r="A30" s="836"/>
      <c r="B30" s="551"/>
      <c r="C30" s="490"/>
      <c r="D30" s="490"/>
      <c r="E30" s="530"/>
      <c r="F30" s="832"/>
      <c r="G30" s="832"/>
      <c r="H30" s="832"/>
      <c r="I30" s="832"/>
      <c r="J30" s="832"/>
      <c r="K30" s="832"/>
      <c r="L30" s="832"/>
      <c r="M30" s="832"/>
      <c r="N30" s="832"/>
      <c r="O30" s="832"/>
      <c r="P30" s="832"/>
      <c r="Q30" s="833"/>
      <c r="R30" s="306"/>
      <c r="S30" s="254"/>
      <c r="T30" s="307"/>
    </row>
    <row r="31" spans="1:20" s="89" customFormat="1" ht="13.5" customHeight="1">
      <c r="A31" s="836"/>
      <c r="B31" s="551"/>
      <c r="C31" s="490"/>
      <c r="D31" s="490"/>
      <c r="E31" s="530"/>
      <c r="F31" s="832" t="s">
        <v>177</v>
      </c>
      <c r="G31" s="832"/>
      <c r="H31" s="832" t="s">
        <v>178</v>
      </c>
      <c r="I31" s="833"/>
      <c r="J31" s="312"/>
      <c r="K31" s="313"/>
      <c r="L31" s="313"/>
      <c r="M31" s="313"/>
      <c r="N31" s="313"/>
      <c r="O31" s="313"/>
      <c r="P31" s="313"/>
      <c r="Q31" s="313"/>
      <c r="R31" s="308"/>
      <c r="S31" s="308"/>
      <c r="T31" s="309"/>
    </row>
    <row r="32" spans="1:20" s="89" customFormat="1" ht="13.5" customHeight="1">
      <c r="A32" s="836"/>
      <c r="B32" s="551"/>
      <c r="C32" s="490"/>
      <c r="D32" s="490"/>
      <c r="E32" s="530"/>
      <c r="F32" s="832"/>
      <c r="G32" s="832"/>
      <c r="H32" s="832"/>
      <c r="I32" s="833"/>
      <c r="J32" s="314"/>
      <c r="K32" s="308"/>
      <c r="L32" s="308"/>
      <c r="M32" s="308"/>
      <c r="N32" s="308"/>
      <c r="O32" s="308"/>
      <c r="P32" s="308"/>
      <c r="Q32" s="308"/>
      <c r="R32" s="308"/>
      <c r="S32" s="308"/>
      <c r="T32" s="309"/>
    </row>
    <row r="33" spans="1:20" s="89" customFormat="1" ht="13.5" customHeight="1">
      <c r="A33" s="836"/>
      <c r="B33" s="454"/>
      <c r="C33" s="489"/>
      <c r="D33" s="489"/>
      <c r="E33" s="455"/>
      <c r="F33" s="833"/>
      <c r="G33" s="834"/>
      <c r="H33" s="833"/>
      <c r="I33" s="835"/>
      <c r="J33" s="315"/>
      <c r="K33" s="310"/>
      <c r="L33" s="310"/>
      <c r="M33" s="310"/>
      <c r="N33" s="310"/>
      <c r="O33" s="310"/>
      <c r="P33" s="310"/>
      <c r="Q33" s="310"/>
      <c r="R33" s="310"/>
      <c r="S33" s="310"/>
      <c r="T33" s="311"/>
    </row>
    <row r="34" spans="1:20" s="89" customFormat="1" ht="13.5" customHeight="1">
      <c r="A34" s="836"/>
      <c r="B34" s="831" t="s">
        <v>13</v>
      </c>
      <c r="C34" s="831"/>
      <c r="D34" s="831"/>
      <c r="E34" s="831"/>
      <c r="F34" s="486"/>
      <c r="G34" s="479"/>
      <c r="H34" s="479"/>
      <c r="I34" s="211" t="s">
        <v>668</v>
      </c>
      <c r="J34" s="486" t="s">
        <v>696</v>
      </c>
      <c r="K34" s="479"/>
      <c r="L34" s="479"/>
      <c r="M34" s="479"/>
      <c r="N34" s="1770"/>
      <c r="O34" s="1770"/>
      <c r="P34" s="1770"/>
      <c r="Q34" s="218" t="s">
        <v>668</v>
      </c>
      <c r="R34" s="808"/>
      <c r="S34" s="808"/>
      <c r="T34" s="809"/>
    </row>
    <row r="35" spans="1:20" s="89" customFormat="1" ht="13.5" customHeight="1">
      <c r="A35" s="836"/>
      <c r="B35" s="831" t="s">
        <v>91</v>
      </c>
      <c r="C35" s="831"/>
      <c r="D35" s="831"/>
      <c r="E35" s="831"/>
      <c r="F35" s="486"/>
      <c r="G35" s="479"/>
      <c r="H35" s="479"/>
      <c r="I35" s="479"/>
      <c r="J35" s="479"/>
      <c r="K35" s="479"/>
      <c r="L35" s="479"/>
      <c r="M35" s="479"/>
      <c r="N35" s="479"/>
      <c r="O35" s="479"/>
      <c r="P35" s="479"/>
      <c r="Q35" s="479"/>
      <c r="R35" s="534"/>
      <c r="S35" s="534"/>
      <c r="T35" s="627"/>
    </row>
    <row r="36" spans="1:20" s="89" customFormat="1" ht="13.5" customHeight="1">
      <c r="A36" s="836"/>
      <c r="B36" s="831"/>
      <c r="C36" s="831"/>
      <c r="D36" s="831"/>
      <c r="E36" s="831"/>
      <c r="F36" s="486"/>
      <c r="G36" s="479"/>
      <c r="H36" s="479"/>
      <c r="I36" s="479"/>
      <c r="J36" s="479"/>
      <c r="K36" s="479"/>
      <c r="L36" s="479"/>
      <c r="M36" s="479"/>
      <c r="N36" s="479"/>
      <c r="O36" s="479"/>
      <c r="P36" s="479"/>
      <c r="Q36" s="479"/>
      <c r="R36" s="534"/>
      <c r="S36" s="534"/>
      <c r="T36" s="627"/>
    </row>
    <row r="37" spans="1:20" s="89" customFormat="1" ht="13.5" customHeight="1">
      <c r="A37" s="836"/>
      <c r="B37" s="831" t="s">
        <v>62</v>
      </c>
      <c r="C37" s="831"/>
      <c r="D37" s="831"/>
      <c r="E37" s="831"/>
      <c r="F37" s="486"/>
      <c r="G37" s="479"/>
      <c r="H37" s="479"/>
      <c r="I37" s="479"/>
      <c r="J37" s="479"/>
      <c r="K37" s="479"/>
      <c r="L37" s="479"/>
      <c r="M37" s="479"/>
      <c r="N37" s="479"/>
      <c r="O37" s="479"/>
      <c r="P37" s="479"/>
      <c r="Q37" s="479"/>
      <c r="R37" s="534"/>
      <c r="S37" s="534"/>
      <c r="T37" s="627"/>
    </row>
    <row r="38" spans="1:20" s="89" customFormat="1" ht="13.5" customHeight="1">
      <c r="A38" s="836"/>
      <c r="B38" s="831" t="s">
        <v>63</v>
      </c>
      <c r="C38" s="831"/>
      <c r="D38" s="831"/>
      <c r="E38" s="831"/>
      <c r="F38" s="574"/>
      <c r="G38" s="575"/>
      <c r="H38" s="575"/>
      <c r="I38" s="575"/>
      <c r="J38" s="575"/>
      <c r="K38" s="575"/>
      <c r="L38" s="575"/>
      <c r="M38" s="575"/>
      <c r="N38" s="575"/>
      <c r="O38" s="575"/>
      <c r="P38" s="575"/>
      <c r="Q38" s="575"/>
      <c r="R38" s="534"/>
      <c r="S38" s="534"/>
      <c r="T38" s="627"/>
    </row>
    <row r="39" spans="1:20" s="89" customFormat="1" ht="13.5" customHeight="1">
      <c r="A39" s="836"/>
      <c r="B39" s="831" t="s">
        <v>64</v>
      </c>
      <c r="C39" s="831"/>
      <c r="D39" s="831"/>
      <c r="E39" s="831"/>
      <c r="F39" s="454" t="s">
        <v>65</v>
      </c>
      <c r="G39" s="489"/>
      <c r="H39" s="489"/>
      <c r="I39" s="455"/>
      <c r="J39" s="486" t="s">
        <v>92</v>
      </c>
      <c r="K39" s="479"/>
      <c r="L39" s="479"/>
      <c r="M39" s="479"/>
      <c r="N39" s="479"/>
      <c r="O39" s="479"/>
      <c r="P39" s="479"/>
      <c r="Q39" s="479"/>
      <c r="R39" s="479"/>
      <c r="S39" s="479"/>
      <c r="T39" s="480"/>
    </row>
    <row r="40" spans="1:20" s="89" customFormat="1" ht="13.5" customHeight="1">
      <c r="A40" s="836"/>
      <c r="B40" s="831"/>
      <c r="C40" s="831"/>
      <c r="D40" s="831"/>
      <c r="E40" s="831"/>
      <c r="F40" s="486" t="s">
        <v>67</v>
      </c>
      <c r="G40" s="479"/>
      <c r="H40" s="479"/>
      <c r="I40" s="555"/>
      <c r="J40" s="610" t="s">
        <v>68</v>
      </c>
      <c r="K40" s="725"/>
      <c r="L40" s="610"/>
      <c r="M40" s="611"/>
      <c r="N40" s="725"/>
      <c r="O40" s="486" t="s">
        <v>697</v>
      </c>
      <c r="P40" s="479"/>
      <c r="Q40" s="486"/>
      <c r="R40" s="479"/>
      <c r="S40" s="479"/>
      <c r="T40" s="480"/>
    </row>
    <row r="41" spans="1:20" s="89" customFormat="1" ht="13.5" customHeight="1">
      <c r="A41" s="836"/>
      <c r="B41" s="831"/>
      <c r="C41" s="831"/>
      <c r="D41" s="831"/>
      <c r="E41" s="831"/>
      <c r="F41" s="486" t="s">
        <v>70</v>
      </c>
      <c r="G41" s="479"/>
      <c r="H41" s="479"/>
      <c r="I41" s="555"/>
      <c r="J41" s="551"/>
      <c r="K41" s="490"/>
      <c r="L41" s="490"/>
      <c r="M41" s="490"/>
      <c r="N41" s="490"/>
      <c r="O41" s="490"/>
      <c r="P41" s="490"/>
      <c r="Q41" s="490"/>
      <c r="R41" s="565"/>
      <c r="S41" s="565"/>
      <c r="T41" s="1827"/>
    </row>
    <row r="42" spans="1:20" s="89" customFormat="1" ht="13.5" customHeight="1">
      <c r="A42" s="825" t="s">
        <v>181</v>
      </c>
      <c r="B42" s="479"/>
      <c r="C42" s="479"/>
      <c r="D42" s="479"/>
      <c r="E42" s="555"/>
      <c r="F42" s="444" t="s">
        <v>182</v>
      </c>
      <c r="G42" s="527"/>
      <c r="H42" s="486"/>
      <c r="I42" s="479"/>
      <c r="J42" s="479"/>
      <c r="K42" s="555"/>
      <c r="L42" s="443" t="s">
        <v>183</v>
      </c>
      <c r="M42" s="443"/>
      <c r="N42" s="443"/>
      <c r="O42" s="486"/>
      <c r="P42" s="479"/>
      <c r="Q42" s="479"/>
      <c r="R42" s="479"/>
      <c r="S42" s="479"/>
      <c r="T42" s="480"/>
    </row>
    <row r="43" spans="1:20" s="89" customFormat="1" ht="40.5" customHeight="1" thickBot="1">
      <c r="A43" s="1176" t="s">
        <v>93</v>
      </c>
      <c r="B43" s="1177"/>
      <c r="C43" s="1177"/>
      <c r="D43" s="1177"/>
      <c r="E43" s="1178"/>
      <c r="F43" s="1763" t="s">
        <v>316</v>
      </c>
      <c r="G43" s="1764"/>
      <c r="H43" s="1764"/>
      <c r="I43" s="1764"/>
      <c r="J43" s="1764"/>
      <c r="K43" s="1764"/>
      <c r="L43" s="1764"/>
      <c r="M43" s="1764"/>
      <c r="N43" s="1764"/>
      <c r="O43" s="1764"/>
      <c r="P43" s="1764"/>
      <c r="Q43" s="1764"/>
      <c r="R43" s="1765"/>
      <c r="S43" s="1765"/>
      <c r="T43" s="1766"/>
    </row>
    <row r="44" spans="1:20" ht="13.5" customHeight="1">
      <c r="A44" s="1800" t="s">
        <v>73</v>
      </c>
      <c r="B44" s="1800"/>
      <c r="C44" s="291"/>
      <c r="D44" s="291"/>
      <c r="E44" s="291"/>
      <c r="F44" s="291"/>
      <c r="G44" s="291"/>
      <c r="H44" s="291"/>
      <c r="I44" s="291"/>
      <c r="J44" s="291"/>
      <c r="K44" s="291"/>
      <c r="L44" s="291"/>
      <c r="M44" s="291"/>
      <c r="N44" s="291"/>
      <c r="O44" s="291"/>
      <c r="P44" s="291"/>
      <c r="Q44" s="291"/>
      <c r="R44" s="247"/>
      <c r="S44" s="247"/>
      <c r="T44" s="247"/>
    </row>
    <row r="45" spans="1:20" ht="13.5" customHeight="1">
      <c r="A45" s="492" t="s">
        <v>185</v>
      </c>
      <c r="B45" s="714"/>
      <c r="C45" s="714"/>
      <c r="D45" s="714"/>
      <c r="E45" s="714"/>
      <c r="F45" s="714"/>
      <c r="G45" s="714"/>
      <c r="H45" s="714"/>
      <c r="I45" s="714"/>
      <c r="J45" s="714"/>
      <c r="K45" s="714"/>
      <c r="L45" s="714"/>
      <c r="M45" s="714"/>
      <c r="N45" s="714"/>
      <c r="O45" s="714"/>
      <c r="P45" s="714"/>
      <c r="Q45" s="714"/>
      <c r="R45" s="714"/>
      <c r="S45" s="714"/>
      <c r="T45" s="714"/>
    </row>
    <row r="46" spans="1:20" ht="13.5" customHeight="1">
      <c r="A46" s="492" t="s">
        <v>155</v>
      </c>
      <c r="B46" s="714"/>
      <c r="C46" s="714"/>
      <c r="D46" s="714"/>
      <c r="E46" s="714"/>
      <c r="F46" s="714"/>
      <c r="G46" s="714"/>
      <c r="H46" s="714"/>
      <c r="I46" s="714"/>
      <c r="J46" s="714"/>
      <c r="K46" s="714"/>
      <c r="L46" s="714"/>
      <c r="M46" s="714"/>
      <c r="N46" s="714"/>
      <c r="O46" s="714"/>
      <c r="P46" s="714"/>
      <c r="Q46" s="714"/>
      <c r="R46" s="714"/>
      <c r="S46" s="714"/>
      <c r="T46" s="714"/>
    </row>
    <row r="47" spans="1:20" ht="13.5" customHeight="1">
      <c r="A47" s="492" t="s">
        <v>186</v>
      </c>
      <c r="B47" s="714"/>
      <c r="C47" s="714"/>
      <c r="D47" s="714"/>
      <c r="E47" s="714"/>
      <c r="F47" s="714"/>
      <c r="G47" s="714"/>
      <c r="H47" s="714"/>
      <c r="I47" s="714"/>
      <c r="J47" s="714"/>
      <c r="K47" s="714"/>
      <c r="L47" s="714"/>
      <c r="M47" s="714"/>
      <c r="N47" s="714"/>
      <c r="O47" s="714"/>
      <c r="P47" s="714"/>
      <c r="Q47" s="714"/>
      <c r="R47" s="714"/>
      <c r="S47" s="714"/>
      <c r="T47" s="714"/>
    </row>
    <row r="48" spans="1:20" s="6" customFormat="1" ht="13.5" customHeight="1">
      <c r="A48" s="492" t="s">
        <v>187</v>
      </c>
      <c r="B48" s="492"/>
      <c r="C48" s="492"/>
      <c r="D48" s="492"/>
      <c r="E48" s="492"/>
      <c r="F48" s="492"/>
      <c r="G48" s="492"/>
      <c r="H48" s="492"/>
      <c r="I48" s="492"/>
      <c r="J48" s="492"/>
      <c r="K48" s="492"/>
      <c r="L48" s="492"/>
      <c r="M48" s="492"/>
      <c r="N48" s="492"/>
      <c r="O48" s="492"/>
      <c r="P48" s="492"/>
      <c r="Q48" s="492"/>
      <c r="R48" s="293"/>
      <c r="S48" s="293"/>
      <c r="T48" s="293"/>
    </row>
    <row r="49" spans="1:20" ht="13.5" customHeight="1">
      <c r="A49" s="492" t="s">
        <v>188</v>
      </c>
      <c r="B49" s="492"/>
      <c r="C49" s="492"/>
      <c r="D49" s="492"/>
      <c r="E49" s="492"/>
      <c r="F49" s="492"/>
      <c r="G49" s="492"/>
      <c r="H49" s="492"/>
      <c r="I49" s="492"/>
      <c r="J49" s="492"/>
      <c r="K49" s="492"/>
      <c r="L49" s="492"/>
      <c r="M49" s="492"/>
      <c r="N49" s="492"/>
      <c r="O49" s="492"/>
      <c r="P49" s="492"/>
      <c r="Q49" s="492"/>
      <c r="R49" s="492"/>
      <c r="S49" s="492"/>
      <c r="T49" s="492"/>
    </row>
    <row r="50" spans="1:20" ht="13.5" customHeight="1">
      <c r="A50" s="492" t="s">
        <v>317</v>
      </c>
      <c r="B50" s="714"/>
      <c r="C50" s="714"/>
      <c r="D50" s="714"/>
      <c r="E50" s="714"/>
      <c r="F50" s="714"/>
      <c r="G50" s="714"/>
      <c r="H50" s="714"/>
      <c r="I50" s="714"/>
      <c r="J50" s="714"/>
      <c r="K50" s="714"/>
      <c r="L50" s="714"/>
      <c r="M50" s="714"/>
      <c r="N50" s="714"/>
      <c r="O50" s="714"/>
      <c r="P50" s="714"/>
      <c r="Q50" s="714"/>
      <c r="R50" s="714"/>
      <c r="S50" s="714"/>
      <c r="T50" s="714"/>
    </row>
    <row r="51" spans="1:20" ht="13.5" customHeight="1">
      <c r="A51" s="492" t="s">
        <v>318</v>
      </c>
      <c r="B51" s="714"/>
      <c r="C51" s="714"/>
      <c r="D51" s="714"/>
      <c r="E51" s="714"/>
      <c r="F51" s="714"/>
      <c r="G51" s="714"/>
      <c r="H51" s="714"/>
      <c r="I51" s="714"/>
      <c r="J51" s="714"/>
      <c r="K51" s="714"/>
      <c r="L51" s="714"/>
      <c r="M51" s="714"/>
      <c r="N51" s="714"/>
      <c r="O51" s="714"/>
      <c r="P51" s="714"/>
      <c r="Q51" s="714"/>
      <c r="R51" s="714"/>
      <c r="S51" s="714"/>
      <c r="T51" s="714"/>
    </row>
    <row r="52" spans="1:20" ht="13.5" customHeight="1">
      <c r="A52" s="492" t="s">
        <v>698</v>
      </c>
      <c r="B52" s="714"/>
      <c r="C52" s="714"/>
      <c r="D52" s="714"/>
      <c r="E52" s="714"/>
      <c r="F52" s="714"/>
      <c r="G52" s="714"/>
      <c r="H52" s="714"/>
      <c r="I52" s="714"/>
      <c r="J52" s="714"/>
      <c r="K52" s="714"/>
      <c r="L52" s="714"/>
      <c r="M52" s="714"/>
      <c r="N52" s="714"/>
      <c r="O52" s="714"/>
      <c r="P52" s="714"/>
      <c r="Q52" s="714"/>
      <c r="R52" s="714"/>
      <c r="S52" s="714"/>
      <c r="T52" s="714"/>
    </row>
    <row r="53" spans="1:20" ht="13.5" customHeight="1">
      <c r="A53" s="822"/>
      <c r="B53" s="822"/>
      <c r="C53" s="822"/>
    </row>
    <row r="54" spans="1:20" ht="13.5" customHeight="1">
      <c r="A54" s="822"/>
      <c r="B54" s="822"/>
      <c r="C54" s="822"/>
    </row>
    <row r="55" spans="1:20" ht="13.5" customHeight="1">
      <c r="A55" s="822"/>
      <c r="B55" s="822"/>
      <c r="C55" s="822"/>
    </row>
    <row r="56" spans="1:20" ht="13.5" customHeight="1">
      <c r="A56" s="822"/>
      <c r="B56" s="822"/>
      <c r="C56" s="822"/>
    </row>
    <row r="57" spans="1:20" ht="13.5" customHeight="1">
      <c r="A57" s="822"/>
      <c r="B57" s="822"/>
      <c r="C57" s="822"/>
    </row>
  </sheetData>
  <mergeCells count="149">
    <mergeCell ref="A44:B44"/>
    <mergeCell ref="A13:I13"/>
    <mergeCell ref="J13:T13"/>
    <mergeCell ref="A14:F14"/>
    <mergeCell ref="G14:I14"/>
    <mergeCell ref="J14:T14"/>
    <mergeCell ref="A7:A12"/>
    <mergeCell ref="A15:B17"/>
    <mergeCell ref="C16:D17"/>
    <mergeCell ref="E16:I17"/>
    <mergeCell ref="E15:I15"/>
    <mergeCell ref="L15:M15"/>
    <mergeCell ref="P15:Q15"/>
    <mergeCell ref="S15:T15"/>
    <mergeCell ref="L16:M16"/>
    <mergeCell ref="O16:P16"/>
    <mergeCell ref="Q16:R16"/>
    <mergeCell ref="B9:C11"/>
    <mergeCell ref="I10:J10"/>
    <mergeCell ref="B12:C12"/>
    <mergeCell ref="D12:E12"/>
    <mergeCell ref="F12:J12"/>
    <mergeCell ref="S16:T16"/>
    <mergeCell ref="L17:T17"/>
    <mergeCell ref="K12:L12"/>
    <mergeCell ref="A18:E19"/>
    <mergeCell ref="F18:H18"/>
    <mergeCell ref="I18:K18"/>
    <mergeCell ref="L18:N18"/>
    <mergeCell ref="O18:Q18"/>
    <mergeCell ref="R18:T18"/>
    <mergeCell ref="G19:H19"/>
    <mergeCell ref="J19:K19"/>
    <mergeCell ref="M19:N19"/>
    <mergeCell ref="P19:Q19"/>
    <mergeCell ref="C15:D15"/>
    <mergeCell ref="J15:K17"/>
    <mergeCell ref="M12:T12"/>
    <mergeCell ref="S19:T19"/>
    <mergeCell ref="B20:C21"/>
    <mergeCell ref="D20:E20"/>
    <mergeCell ref="G20:H20"/>
    <mergeCell ref="J20:K20"/>
    <mergeCell ref="M20:N20"/>
    <mergeCell ref="D21:E21"/>
    <mergeCell ref="G21:H21"/>
    <mergeCell ref="P20:Q20"/>
    <mergeCell ref="S20:T20"/>
    <mergeCell ref="J21:K21"/>
    <mergeCell ref="M21:N21"/>
    <mergeCell ref="P21:Q21"/>
    <mergeCell ref="S21:T21"/>
    <mergeCell ref="R22:T22"/>
    <mergeCell ref="B23:E23"/>
    <mergeCell ref="F23:H23"/>
    <mergeCell ref="I23:K23"/>
    <mergeCell ref="L23:N23"/>
    <mergeCell ref="O23:Q23"/>
    <mergeCell ref="R23:T23"/>
    <mergeCell ref="B34:E34"/>
    <mergeCell ref="L24:T24"/>
    <mergeCell ref="F34:H34"/>
    <mergeCell ref="J34:M34"/>
    <mergeCell ref="N34:P34"/>
    <mergeCell ref="R34:T34"/>
    <mergeCell ref="F31:G32"/>
    <mergeCell ref="H31:I32"/>
    <mergeCell ref="F33:G33"/>
    <mergeCell ref="H33:I33"/>
    <mergeCell ref="N29:O29"/>
    <mergeCell ref="B22:E22"/>
    <mergeCell ref="F22:H22"/>
    <mergeCell ref="I22:K22"/>
    <mergeCell ref="L22:N22"/>
    <mergeCell ref="O22:Q22"/>
    <mergeCell ref="P29:Q29"/>
    <mergeCell ref="A24:E24"/>
    <mergeCell ref="A25:E25"/>
    <mergeCell ref="F25:T25"/>
    <mergeCell ref="A26:A41"/>
    <mergeCell ref="B26:E26"/>
    <mergeCell ref="F26:T26"/>
    <mergeCell ref="B27:E27"/>
    <mergeCell ref="F27:T27"/>
    <mergeCell ref="B28:E33"/>
    <mergeCell ref="F30:G30"/>
    <mergeCell ref="H30:I30"/>
    <mergeCell ref="J30:K30"/>
    <mergeCell ref="L30:M30"/>
    <mergeCell ref="N30:O30"/>
    <mergeCell ref="P30:Q30"/>
    <mergeCell ref="F28:G29"/>
    <mergeCell ref="H28:Q28"/>
    <mergeCell ref="H29:I29"/>
    <mergeCell ref="J29:K29"/>
    <mergeCell ref="L29:M29"/>
    <mergeCell ref="F24:J24"/>
    <mergeCell ref="B35:E36"/>
    <mergeCell ref="F35:T36"/>
    <mergeCell ref="B37:E37"/>
    <mergeCell ref="L40:N40"/>
    <mergeCell ref="Q40:T40"/>
    <mergeCell ref="J39:T39"/>
    <mergeCell ref="O42:T42"/>
    <mergeCell ref="H42:K42"/>
    <mergeCell ref="J41:T41"/>
    <mergeCell ref="A42:E42"/>
    <mergeCell ref="F42:G42"/>
    <mergeCell ref="L42:N42"/>
    <mergeCell ref="F37:T37"/>
    <mergeCell ref="A57:C57"/>
    <mergeCell ref="A51:T51"/>
    <mergeCell ref="A52:T52"/>
    <mergeCell ref="A53:C53"/>
    <mergeCell ref="A54:C54"/>
    <mergeCell ref="A55:C55"/>
    <mergeCell ref="A56:C56"/>
    <mergeCell ref="A45:T45"/>
    <mergeCell ref="A46:T46"/>
    <mergeCell ref="A47:T47"/>
    <mergeCell ref="A48:Q48"/>
    <mergeCell ref="A49:T49"/>
    <mergeCell ref="A50:T50"/>
    <mergeCell ref="A43:E43"/>
    <mergeCell ref="F43:T43"/>
    <mergeCell ref="B38:E38"/>
    <mergeCell ref="F38:T38"/>
    <mergeCell ref="B39:E41"/>
    <mergeCell ref="F39:I39"/>
    <mergeCell ref="F40:I40"/>
    <mergeCell ref="J40:K40"/>
    <mergeCell ref="F41:I41"/>
    <mergeCell ref="O40:P40"/>
    <mergeCell ref="A2:T2"/>
    <mergeCell ref="J4:T4"/>
    <mergeCell ref="D9:E9"/>
    <mergeCell ref="H9:I9"/>
    <mergeCell ref="K9:T9"/>
    <mergeCell ref="D10:E10"/>
    <mergeCell ref="G10:H10"/>
    <mergeCell ref="K10:T10"/>
    <mergeCell ref="D11:T11"/>
    <mergeCell ref="A5:A6"/>
    <mergeCell ref="N6:O6"/>
    <mergeCell ref="P6:T6"/>
    <mergeCell ref="B7:C7"/>
    <mergeCell ref="D7:T7"/>
    <mergeCell ref="B8:C8"/>
    <mergeCell ref="D8:T8"/>
  </mergeCells>
  <phoneticPr fontId="1"/>
  <dataValidations count="5">
    <dataValidation type="list" allowBlank="1" showInputMessage="1" showErrorMessage="1" sqref="F10 N16">
      <formula1>"都,道,府,県"</formula1>
    </dataValidation>
    <dataValidation type="list" allowBlank="1" showInputMessage="1" showErrorMessage="1" sqref="I10:J10 Q16:R16">
      <formula1>"区・郡・市,区,郡,市"</formula1>
    </dataValidation>
    <dataValidation type="list" allowBlank="1" showInputMessage="1" showErrorMessage="1" sqref="G14:I14">
      <formula1>"有　・　無,有,無"</formula1>
    </dataValidation>
    <dataValidation type="list" allowBlank="1" showInputMessage="1" showErrorMessage="1" sqref="F30:Q30 F33:I33">
      <formula1>"　,○"</formula1>
    </dataValidation>
    <dataValidation type="list" allowBlank="1" showInputMessage="1" showErrorMessage="1" sqref="J39:T39">
      <formula1>"している　・　していない,している,していない"</formula1>
    </dataValidation>
  </dataValidations>
  <hyperlinks>
    <hyperlink ref="U1" location="'一覧'!a1" display="一覧"/>
  </hyperlinks>
  <printOptions horizontalCentered="1"/>
  <pageMargins left="0.6692913385826772" right="0.19685039370078741" top="0.47244094488188981" bottom="0.27559055118110237" header="0.31496062992125984"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63"/>
  <sheetViews>
    <sheetView view="pageBreakPreview" zoomScaleNormal="100" workbookViewId="0">
      <selection activeCell="F4" sqref="F4"/>
    </sheetView>
  </sheetViews>
  <sheetFormatPr defaultColWidth="4.25" defaultRowHeight="13.5" customHeight="1"/>
  <cols>
    <col min="1" max="16" width="4.25" style="1"/>
    <col min="17" max="19" width="4.25" style="89"/>
    <col min="20" max="20" width="4.25" style="1"/>
    <col min="21" max="21" width="5.25" style="1" bestFit="1" customWidth="1"/>
    <col min="22" max="16384" width="4.25" style="1"/>
  </cols>
  <sheetData>
    <row r="1" spans="1:21" s="81" customFormat="1" ht="13.5" customHeight="1">
      <c r="A1" s="245" t="s">
        <v>715</v>
      </c>
      <c r="B1" s="298"/>
      <c r="C1" s="298"/>
      <c r="D1" s="298"/>
      <c r="E1" s="298"/>
      <c r="F1" s="298"/>
      <c r="G1" s="298"/>
      <c r="H1" s="298"/>
      <c r="I1" s="298"/>
      <c r="J1" s="298"/>
      <c r="K1" s="298"/>
      <c r="L1" s="298"/>
      <c r="M1" s="298"/>
      <c r="N1" s="298"/>
      <c r="O1" s="298"/>
      <c r="P1" s="298"/>
      <c r="Q1" s="298"/>
      <c r="R1" s="298"/>
      <c r="S1" s="298"/>
      <c r="T1" s="298"/>
      <c r="U1" s="235" t="s">
        <v>876</v>
      </c>
    </row>
    <row r="2" spans="1:21" s="81" customFormat="1" ht="13.5" customHeight="1">
      <c r="A2" s="495" t="s">
        <v>878</v>
      </c>
      <c r="B2" s="495"/>
      <c r="C2" s="495"/>
      <c r="D2" s="495"/>
      <c r="E2" s="495"/>
      <c r="F2" s="495"/>
      <c r="G2" s="495"/>
      <c r="H2" s="495"/>
      <c r="I2" s="495"/>
      <c r="J2" s="495"/>
      <c r="K2" s="495"/>
      <c r="L2" s="495"/>
      <c r="M2" s="495"/>
      <c r="N2" s="495"/>
      <c r="O2" s="495"/>
      <c r="P2" s="495"/>
      <c r="Q2" s="495"/>
      <c r="R2" s="495"/>
      <c r="S2" s="495"/>
      <c r="T2" s="495"/>
    </row>
    <row r="3" spans="1:21" s="89" customFormat="1" ht="13.5" customHeight="1">
      <c r="A3" s="252"/>
      <c r="B3" s="247"/>
      <c r="C3" s="247"/>
      <c r="D3" s="247"/>
      <c r="E3" s="247"/>
      <c r="F3" s="247"/>
      <c r="G3" s="247"/>
      <c r="H3" s="247"/>
      <c r="I3" s="247"/>
      <c r="J3" s="247"/>
      <c r="K3" s="247"/>
      <c r="L3" s="247"/>
      <c r="M3" s="247"/>
      <c r="N3" s="247"/>
      <c r="O3" s="247"/>
      <c r="P3" s="247"/>
      <c r="Q3" s="247"/>
      <c r="R3" s="247"/>
      <c r="S3" s="247"/>
      <c r="T3" s="247"/>
    </row>
    <row r="4" spans="1:21" ht="13.5" customHeight="1">
      <c r="A4" s="247"/>
      <c r="B4" s="247"/>
      <c r="C4" s="247"/>
      <c r="D4" s="247"/>
      <c r="E4" s="247"/>
      <c r="F4" s="247"/>
      <c r="G4" s="875" t="s">
        <v>308</v>
      </c>
      <c r="H4" s="875"/>
      <c r="I4" s="875"/>
      <c r="J4" s="875"/>
      <c r="K4" s="875"/>
      <c r="L4" s="875"/>
      <c r="M4" s="875"/>
      <c r="N4" s="875"/>
      <c r="O4" s="875"/>
      <c r="P4" s="875"/>
      <c r="Q4" s="875"/>
      <c r="R4" s="875"/>
      <c r="S4" s="875"/>
      <c r="T4" s="875"/>
    </row>
    <row r="5" spans="1:21" ht="13.5" customHeight="1">
      <c r="A5" s="247"/>
      <c r="B5" s="251"/>
      <c r="C5" s="251"/>
      <c r="D5" s="251"/>
      <c r="E5" s="251"/>
      <c r="F5" s="251"/>
      <c r="G5" s="875" t="s">
        <v>321</v>
      </c>
      <c r="H5" s="875"/>
      <c r="I5" s="875"/>
      <c r="J5" s="875"/>
      <c r="K5" s="875"/>
      <c r="L5" s="875"/>
      <c r="M5" s="875"/>
      <c r="N5" s="875"/>
      <c r="O5" s="875"/>
      <c r="P5" s="875"/>
      <c r="Q5" s="875"/>
      <c r="R5" s="875"/>
      <c r="S5" s="875"/>
      <c r="T5" s="875"/>
    </row>
    <row r="6" spans="1:21" ht="13.5" customHeight="1" thickBot="1">
      <c r="A6" s="1828" t="s">
        <v>322</v>
      </c>
      <c r="B6" s="1835" t="s">
        <v>875</v>
      </c>
      <c r="C6" s="1835"/>
      <c r="D6" s="1835"/>
      <c r="E6" s="1835"/>
      <c r="F6" s="1836" t="s">
        <v>4</v>
      </c>
      <c r="G6" s="251"/>
      <c r="H6" s="251"/>
      <c r="I6" s="299"/>
      <c r="J6" s="247"/>
      <c r="K6" s="247"/>
      <c r="L6" s="247"/>
      <c r="M6" s="247"/>
      <c r="N6" s="247"/>
      <c r="O6" s="247"/>
      <c r="P6" s="247"/>
      <c r="Q6" s="247"/>
      <c r="R6" s="247"/>
      <c r="S6" s="247"/>
      <c r="T6" s="247"/>
    </row>
    <row r="7" spans="1:21" ht="13.5" customHeight="1" thickBot="1">
      <c r="A7" s="1828"/>
      <c r="B7" s="1835"/>
      <c r="C7" s="1835"/>
      <c r="D7" s="1835"/>
      <c r="E7" s="1835"/>
      <c r="F7" s="1836"/>
      <c r="G7" s="251"/>
      <c r="H7" s="251"/>
      <c r="I7" s="299"/>
      <c r="J7" s="247"/>
      <c r="K7" s="503" t="s">
        <v>23</v>
      </c>
      <c r="L7" s="505"/>
      <c r="M7" s="1796"/>
      <c r="N7" s="1796"/>
      <c r="O7" s="1796"/>
      <c r="P7" s="1796"/>
      <c r="Q7" s="1837"/>
      <c r="R7" s="1837"/>
      <c r="S7" s="1837"/>
      <c r="T7" s="1797"/>
    </row>
    <row r="8" spans="1:21" ht="13.5" customHeight="1">
      <c r="A8" s="799" t="s">
        <v>703</v>
      </c>
      <c r="B8" s="797" t="s">
        <v>86</v>
      </c>
      <c r="C8" s="798"/>
      <c r="D8" s="506"/>
      <c r="E8" s="506"/>
      <c r="F8" s="506"/>
      <c r="G8" s="506"/>
      <c r="H8" s="506"/>
      <c r="I8" s="506"/>
      <c r="J8" s="506"/>
      <c r="K8" s="506"/>
      <c r="L8" s="506"/>
      <c r="M8" s="506"/>
      <c r="N8" s="506"/>
      <c r="O8" s="506"/>
      <c r="P8" s="506"/>
      <c r="Q8" s="877"/>
      <c r="R8" s="877"/>
      <c r="S8" s="877"/>
      <c r="T8" s="507"/>
    </row>
    <row r="9" spans="1:21" ht="13.5" customHeight="1">
      <c r="A9" s="800"/>
      <c r="B9" s="561" t="s">
        <v>26</v>
      </c>
      <c r="C9" s="561"/>
      <c r="D9" s="508"/>
      <c r="E9" s="509"/>
      <c r="F9" s="509"/>
      <c r="G9" s="509"/>
      <c r="H9" s="509"/>
      <c r="I9" s="509"/>
      <c r="J9" s="509"/>
      <c r="K9" s="509"/>
      <c r="L9" s="509"/>
      <c r="M9" s="509"/>
      <c r="N9" s="509"/>
      <c r="O9" s="509"/>
      <c r="P9" s="509"/>
      <c r="Q9" s="509"/>
      <c r="R9" s="509"/>
      <c r="S9" s="509"/>
      <c r="T9" s="510"/>
    </row>
    <row r="10" spans="1:21" ht="13.5" customHeight="1">
      <c r="A10" s="800"/>
      <c r="B10" s="487" t="s">
        <v>15</v>
      </c>
      <c r="C10" s="527"/>
      <c r="D10" s="501" t="s">
        <v>594</v>
      </c>
      <c r="E10" s="502"/>
      <c r="F10" s="85"/>
      <c r="G10" s="85" t="s">
        <v>671</v>
      </c>
      <c r="H10" s="500"/>
      <c r="I10" s="500"/>
      <c r="J10" s="316" t="s">
        <v>672</v>
      </c>
      <c r="K10" s="615"/>
      <c r="L10" s="615"/>
      <c r="M10" s="615"/>
      <c r="N10" s="615"/>
      <c r="O10" s="615"/>
      <c r="P10" s="615"/>
      <c r="Q10" s="615"/>
      <c r="R10" s="615"/>
      <c r="S10" s="615"/>
      <c r="T10" s="616"/>
    </row>
    <row r="11" spans="1:21" ht="13.5" customHeight="1">
      <c r="A11" s="800"/>
      <c r="B11" s="490"/>
      <c r="C11" s="530"/>
      <c r="D11" s="515"/>
      <c r="E11" s="460"/>
      <c r="F11" s="74" t="s">
        <v>34</v>
      </c>
      <c r="G11" s="460"/>
      <c r="H11" s="460"/>
      <c r="I11" s="460" t="s">
        <v>791</v>
      </c>
      <c r="J11" s="460"/>
      <c r="K11" s="461"/>
      <c r="L11" s="461"/>
      <c r="M11" s="461"/>
      <c r="N11" s="461"/>
      <c r="O11" s="461"/>
      <c r="P11" s="461"/>
      <c r="Q11" s="461"/>
      <c r="R11" s="461"/>
      <c r="S11" s="461"/>
      <c r="T11" s="559"/>
    </row>
    <row r="12" spans="1:21" ht="13.5" customHeight="1">
      <c r="A12" s="800"/>
      <c r="B12" s="489"/>
      <c r="C12" s="455"/>
      <c r="D12" s="1578"/>
      <c r="E12" s="1579"/>
      <c r="F12" s="1579"/>
      <c r="G12" s="1579"/>
      <c r="H12" s="1579"/>
      <c r="I12" s="1579"/>
      <c r="J12" s="1579"/>
      <c r="K12" s="1579"/>
      <c r="L12" s="1579"/>
      <c r="M12" s="1579"/>
      <c r="N12" s="1579"/>
      <c r="O12" s="1579"/>
      <c r="P12" s="1579"/>
      <c r="Q12" s="1579"/>
      <c r="R12" s="1579"/>
      <c r="S12" s="1579"/>
      <c r="T12" s="1580"/>
    </row>
    <row r="13" spans="1:21" s="30" customFormat="1">
      <c r="A13" s="800"/>
      <c r="B13" s="1338" t="s">
        <v>28</v>
      </c>
      <c r="C13" s="1333"/>
      <c r="D13" s="447" t="s">
        <v>29</v>
      </c>
      <c r="E13" s="447"/>
      <c r="F13" s="533"/>
      <c r="G13" s="534"/>
      <c r="H13" s="534"/>
      <c r="I13" s="534"/>
      <c r="J13" s="534"/>
      <c r="K13" s="534"/>
      <c r="L13" s="535"/>
      <c r="M13" s="443" t="s">
        <v>30</v>
      </c>
      <c r="N13" s="443"/>
      <c r="O13" s="486"/>
      <c r="P13" s="479"/>
      <c r="Q13" s="479"/>
      <c r="R13" s="479"/>
      <c r="S13" s="479"/>
      <c r="T13" s="480"/>
    </row>
    <row r="14" spans="1:21" s="30" customFormat="1">
      <c r="A14" s="801"/>
      <c r="B14" s="1253"/>
      <c r="C14" s="1254"/>
      <c r="D14" s="447" t="s">
        <v>909</v>
      </c>
      <c r="E14" s="447"/>
      <c r="F14" s="447"/>
      <c r="G14" s="447"/>
      <c r="H14" s="486"/>
      <c r="I14" s="479"/>
      <c r="J14" s="479"/>
      <c r="K14" s="479"/>
      <c r="L14" s="479"/>
      <c r="M14" s="479"/>
      <c r="N14" s="479"/>
      <c r="O14" s="479"/>
      <c r="P14" s="479"/>
      <c r="Q14" s="479"/>
      <c r="R14" s="479"/>
      <c r="S14" s="479"/>
      <c r="T14" s="480"/>
    </row>
    <row r="15" spans="1:21" ht="13.5" customHeight="1">
      <c r="A15" s="895" t="s">
        <v>31</v>
      </c>
      <c r="B15" s="443" t="s">
        <v>138</v>
      </c>
      <c r="C15" s="443"/>
      <c r="D15" s="443"/>
      <c r="E15" s="443"/>
      <c r="F15" s="443"/>
      <c r="G15" s="443"/>
      <c r="H15" s="444" t="s">
        <v>32</v>
      </c>
      <c r="I15" s="527"/>
      <c r="J15" s="501" t="s">
        <v>673</v>
      </c>
      <c r="K15" s="502"/>
      <c r="L15" s="85"/>
      <c r="M15" s="85" t="s">
        <v>671</v>
      </c>
      <c r="N15" s="500"/>
      <c r="O15" s="500"/>
      <c r="P15" s="87" t="s">
        <v>672</v>
      </c>
      <c r="Q15" s="1794"/>
      <c r="R15" s="1794"/>
      <c r="S15" s="1794"/>
      <c r="T15" s="1795"/>
    </row>
    <row r="16" spans="1:21" ht="13.5" customHeight="1">
      <c r="A16" s="800"/>
      <c r="B16" s="452" t="s">
        <v>33</v>
      </c>
      <c r="C16" s="453"/>
      <c r="D16" s="452"/>
      <c r="E16" s="554"/>
      <c r="F16" s="554"/>
      <c r="G16" s="453"/>
      <c r="H16" s="551"/>
      <c r="I16" s="530"/>
      <c r="J16" s="515"/>
      <c r="K16" s="460"/>
      <c r="L16" s="74" t="s">
        <v>34</v>
      </c>
      <c r="M16" s="460"/>
      <c r="N16" s="460"/>
      <c r="O16" s="460" t="s">
        <v>791</v>
      </c>
      <c r="P16" s="460"/>
      <c r="Q16" s="461"/>
      <c r="R16" s="461"/>
      <c r="S16" s="461"/>
      <c r="T16" s="559"/>
    </row>
    <row r="17" spans="1:20" ht="13.5" customHeight="1">
      <c r="A17" s="801"/>
      <c r="B17" s="454"/>
      <c r="C17" s="455"/>
      <c r="D17" s="454"/>
      <c r="E17" s="489"/>
      <c r="F17" s="489"/>
      <c r="G17" s="455"/>
      <c r="H17" s="454"/>
      <c r="I17" s="455"/>
      <c r="J17" s="1578"/>
      <c r="K17" s="1579"/>
      <c r="L17" s="1579"/>
      <c r="M17" s="1579"/>
      <c r="N17" s="1579"/>
      <c r="O17" s="1579"/>
      <c r="P17" s="1579"/>
      <c r="Q17" s="1579"/>
      <c r="R17" s="1579"/>
      <c r="S17" s="1579"/>
      <c r="T17" s="1580"/>
    </row>
    <row r="18" spans="1:20" ht="13.5" customHeight="1">
      <c r="A18" s="724" t="s">
        <v>161</v>
      </c>
      <c r="B18" s="611"/>
      <c r="C18" s="611"/>
      <c r="D18" s="611"/>
      <c r="E18" s="611"/>
      <c r="F18" s="611"/>
      <c r="G18" s="611"/>
      <c r="H18" s="611"/>
      <c r="I18" s="725"/>
      <c r="J18" s="447" t="s">
        <v>686</v>
      </c>
      <c r="K18" s="447"/>
      <c r="L18" s="447"/>
      <c r="M18" s="447"/>
      <c r="N18" s="447"/>
      <c r="O18" s="447"/>
      <c r="P18" s="447"/>
      <c r="Q18" s="486"/>
      <c r="R18" s="486"/>
      <c r="S18" s="486"/>
      <c r="T18" s="570"/>
    </row>
    <row r="19" spans="1:20" ht="13.5" customHeight="1">
      <c r="A19" s="789" t="s">
        <v>608</v>
      </c>
      <c r="B19" s="790"/>
      <c r="C19" s="443" t="s">
        <v>138</v>
      </c>
      <c r="D19" s="444"/>
      <c r="E19" s="816"/>
      <c r="F19" s="817"/>
      <c r="G19" s="817"/>
      <c r="H19" s="817"/>
      <c r="I19" s="818"/>
      <c r="J19" s="444" t="s">
        <v>142</v>
      </c>
      <c r="K19" s="527"/>
      <c r="L19" s="501" t="s">
        <v>673</v>
      </c>
      <c r="M19" s="502"/>
      <c r="N19" s="214"/>
      <c r="O19" s="214" t="s">
        <v>671</v>
      </c>
      <c r="P19" s="500"/>
      <c r="Q19" s="500"/>
      <c r="R19" s="317" t="s">
        <v>672</v>
      </c>
      <c r="S19" s="1850"/>
      <c r="T19" s="1851"/>
    </row>
    <row r="20" spans="1:20" s="89" customFormat="1" ht="13.5" customHeight="1">
      <c r="A20" s="791"/>
      <c r="B20" s="792"/>
      <c r="C20" s="452" t="s">
        <v>33</v>
      </c>
      <c r="D20" s="453"/>
      <c r="E20" s="456"/>
      <c r="F20" s="457"/>
      <c r="G20" s="457"/>
      <c r="H20" s="457"/>
      <c r="I20" s="1751"/>
      <c r="J20" s="551"/>
      <c r="K20" s="490"/>
      <c r="L20" s="515"/>
      <c r="M20" s="460"/>
      <c r="N20" s="212" t="s">
        <v>695</v>
      </c>
      <c r="O20" s="460"/>
      <c r="P20" s="460"/>
      <c r="Q20" s="460" t="s">
        <v>791</v>
      </c>
      <c r="R20" s="460"/>
      <c r="S20" s="461"/>
      <c r="T20" s="559"/>
    </row>
    <row r="21" spans="1:20" ht="13.5" customHeight="1">
      <c r="A21" s="793"/>
      <c r="B21" s="794"/>
      <c r="C21" s="454"/>
      <c r="D21" s="455"/>
      <c r="E21" s="458"/>
      <c r="F21" s="459"/>
      <c r="G21" s="459"/>
      <c r="H21" s="459"/>
      <c r="I21" s="866"/>
      <c r="J21" s="454"/>
      <c r="K21" s="489"/>
      <c r="L21" s="538"/>
      <c r="M21" s="539"/>
      <c r="N21" s="539"/>
      <c r="O21" s="539"/>
      <c r="P21" s="539"/>
      <c r="Q21" s="539"/>
      <c r="R21" s="539"/>
      <c r="S21" s="539"/>
      <c r="T21" s="947"/>
    </row>
    <row r="22" spans="1:20" ht="13.5" customHeight="1">
      <c r="A22" s="726" t="s">
        <v>43</v>
      </c>
      <c r="B22" s="764"/>
      <c r="C22" s="764"/>
      <c r="D22" s="764"/>
      <c r="E22" s="751"/>
      <c r="F22" s="447" t="s">
        <v>31</v>
      </c>
      <c r="G22" s="447"/>
      <c r="H22" s="447"/>
      <c r="I22" s="610" t="s">
        <v>143</v>
      </c>
      <c r="J22" s="611"/>
      <c r="K22" s="725"/>
      <c r="L22" s="447" t="s">
        <v>217</v>
      </c>
      <c r="M22" s="447"/>
      <c r="N22" s="447"/>
      <c r="O22" s="610" t="s">
        <v>305</v>
      </c>
      <c r="P22" s="611"/>
      <c r="Q22" s="611"/>
      <c r="R22" s="610" t="s">
        <v>716</v>
      </c>
      <c r="S22" s="611"/>
      <c r="T22" s="1852"/>
    </row>
    <row r="23" spans="1:20" ht="13.5" customHeight="1">
      <c r="A23" s="708"/>
      <c r="B23" s="765"/>
      <c r="C23" s="765"/>
      <c r="D23" s="765"/>
      <c r="E23" s="753"/>
      <c r="F23" s="78" t="s">
        <v>46</v>
      </c>
      <c r="G23" s="599" t="s">
        <v>147</v>
      </c>
      <c r="H23" s="555"/>
      <c r="I23" s="75" t="s">
        <v>46</v>
      </c>
      <c r="J23" s="599" t="s">
        <v>147</v>
      </c>
      <c r="K23" s="555"/>
      <c r="L23" s="75" t="s">
        <v>46</v>
      </c>
      <c r="M23" s="599" t="s">
        <v>147</v>
      </c>
      <c r="N23" s="555"/>
      <c r="O23" s="75" t="s">
        <v>46</v>
      </c>
      <c r="P23" s="599" t="s">
        <v>147</v>
      </c>
      <c r="Q23" s="479"/>
      <c r="R23" s="75" t="s">
        <v>717</v>
      </c>
      <c r="S23" s="599" t="s">
        <v>718</v>
      </c>
      <c r="T23" s="480"/>
    </row>
    <row r="24" spans="1:20" ht="13.5" customHeight="1">
      <c r="A24" s="378"/>
      <c r="B24" s="750" t="s">
        <v>49</v>
      </c>
      <c r="C24" s="751"/>
      <c r="D24" s="754" t="s">
        <v>148</v>
      </c>
      <c r="E24" s="755"/>
      <c r="F24" s="216"/>
      <c r="G24" s="1783"/>
      <c r="H24" s="1784"/>
      <c r="I24" s="216"/>
      <c r="J24" s="1783"/>
      <c r="K24" s="1784"/>
      <c r="L24" s="216"/>
      <c r="M24" s="1783"/>
      <c r="N24" s="1784"/>
      <c r="O24" s="216"/>
      <c r="P24" s="1783"/>
      <c r="Q24" s="597"/>
      <c r="R24" s="216"/>
      <c r="S24" s="1783"/>
      <c r="T24" s="1812"/>
    </row>
    <row r="25" spans="1:20" ht="13.5" customHeight="1">
      <c r="A25" s="378"/>
      <c r="B25" s="752"/>
      <c r="C25" s="753"/>
      <c r="D25" s="759" t="s">
        <v>51</v>
      </c>
      <c r="E25" s="760"/>
      <c r="F25" s="217"/>
      <c r="G25" s="589"/>
      <c r="H25" s="591"/>
      <c r="I25" s="217"/>
      <c r="J25" s="589"/>
      <c r="K25" s="591"/>
      <c r="L25" s="217"/>
      <c r="M25" s="589"/>
      <c r="N25" s="591"/>
      <c r="O25" s="217"/>
      <c r="P25" s="589"/>
      <c r="Q25" s="590"/>
      <c r="R25" s="217"/>
      <c r="S25" s="589"/>
      <c r="T25" s="1789"/>
    </row>
    <row r="26" spans="1:20" ht="13.5" customHeight="1">
      <c r="A26" s="378"/>
      <c r="B26" s="709" t="s">
        <v>52</v>
      </c>
      <c r="C26" s="710"/>
      <c r="D26" s="710"/>
      <c r="E26" s="711"/>
      <c r="F26" s="592"/>
      <c r="G26" s="593"/>
      <c r="H26" s="594"/>
      <c r="I26" s="592"/>
      <c r="J26" s="593"/>
      <c r="K26" s="594"/>
      <c r="L26" s="592"/>
      <c r="M26" s="593"/>
      <c r="N26" s="594"/>
      <c r="O26" s="592"/>
      <c r="P26" s="593"/>
      <c r="Q26" s="593"/>
      <c r="R26" s="592"/>
      <c r="S26" s="593"/>
      <c r="T26" s="805"/>
    </row>
    <row r="27" spans="1:20" ht="13.5" customHeight="1">
      <c r="A27" s="378"/>
      <c r="B27" s="709" t="s">
        <v>53</v>
      </c>
      <c r="C27" s="710"/>
      <c r="D27" s="710"/>
      <c r="E27" s="711"/>
      <c r="F27" s="732"/>
      <c r="G27" s="733"/>
      <c r="H27" s="747"/>
      <c r="I27" s="732"/>
      <c r="J27" s="733"/>
      <c r="K27" s="747"/>
      <c r="L27" s="732"/>
      <c r="M27" s="733"/>
      <c r="N27" s="747"/>
      <c r="O27" s="93"/>
      <c r="P27" s="116"/>
      <c r="Q27" s="116"/>
      <c r="R27" s="116"/>
      <c r="S27" s="116"/>
      <c r="T27" s="117"/>
    </row>
    <row r="28" spans="1:20" ht="13.5" customHeight="1">
      <c r="A28" s="378"/>
      <c r="B28" s="764"/>
      <c r="C28" s="764"/>
      <c r="D28" s="764"/>
      <c r="E28" s="751"/>
      <c r="F28" s="486" t="s">
        <v>169</v>
      </c>
      <c r="G28" s="479"/>
      <c r="H28" s="555"/>
      <c r="I28" s="444"/>
      <c r="J28" s="487"/>
      <c r="K28" s="487"/>
      <c r="L28" s="487"/>
      <c r="M28" s="487"/>
      <c r="N28" s="487"/>
      <c r="O28" s="487"/>
      <c r="P28" s="487"/>
      <c r="Q28" s="487"/>
      <c r="R28" s="487"/>
      <c r="S28" s="487"/>
      <c r="T28" s="488"/>
    </row>
    <row r="29" spans="1:20" ht="13.5" customHeight="1">
      <c r="A29" s="378"/>
      <c r="B29" s="765"/>
      <c r="C29" s="765"/>
      <c r="D29" s="765"/>
      <c r="E29" s="753"/>
      <c r="F29" s="78" t="s">
        <v>46</v>
      </c>
      <c r="G29" s="599" t="s">
        <v>147</v>
      </c>
      <c r="H29" s="555"/>
      <c r="I29" s="551"/>
      <c r="J29" s="490"/>
      <c r="K29" s="490"/>
      <c r="L29" s="490"/>
      <c r="M29" s="490"/>
      <c r="N29" s="490"/>
      <c r="O29" s="490"/>
      <c r="P29" s="490"/>
      <c r="Q29" s="490"/>
      <c r="R29" s="490"/>
      <c r="S29" s="490"/>
      <c r="T29" s="491"/>
    </row>
    <row r="30" spans="1:20" ht="13.5" customHeight="1">
      <c r="A30" s="378"/>
      <c r="B30" s="750" t="s">
        <v>49</v>
      </c>
      <c r="C30" s="751"/>
      <c r="D30" s="754" t="s">
        <v>148</v>
      </c>
      <c r="E30" s="755"/>
      <c r="F30" s="216"/>
      <c r="G30" s="1783"/>
      <c r="H30" s="1784"/>
      <c r="I30" s="551"/>
      <c r="J30" s="490"/>
      <c r="K30" s="490"/>
      <c r="L30" s="490"/>
      <c r="M30" s="490"/>
      <c r="N30" s="490"/>
      <c r="O30" s="490"/>
      <c r="P30" s="490"/>
      <c r="Q30" s="490"/>
      <c r="R30" s="490"/>
      <c r="S30" s="490"/>
      <c r="T30" s="491"/>
    </row>
    <row r="31" spans="1:20" ht="13.5" customHeight="1">
      <c r="A31" s="378"/>
      <c r="B31" s="752"/>
      <c r="C31" s="753"/>
      <c r="D31" s="759" t="s">
        <v>51</v>
      </c>
      <c r="E31" s="760"/>
      <c r="F31" s="217"/>
      <c r="G31" s="589"/>
      <c r="H31" s="591"/>
      <c r="I31" s="551"/>
      <c r="J31" s="490"/>
      <c r="K31" s="490"/>
      <c r="L31" s="490"/>
      <c r="M31" s="490"/>
      <c r="N31" s="490"/>
      <c r="O31" s="490"/>
      <c r="P31" s="490"/>
      <c r="Q31" s="490"/>
      <c r="R31" s="490"/>
      <c r="S31" s="490"/>
      <c r="T31" s="491"/>
    </row>
    <row r="32" spans="1:20" ht="13.5" customHeight="1">
      <c r="A32" s="411"/>
      <c r="B32" s="709" t="s">
        <v>52</v>
      </c>
      <c r="C32" s="710"/>
      <c r="D32" s="710"/>
      <c r="E32" s="711"/>
      <c r="F32" s="592"/>
      <c r="G32" s="593"/>
      <c r="H32" s="594"/>
      <c r="I32" s="551"/>
      <c r="J32" s="490"/>
      <c r="K32" s="490"/>
      <c r="L32" s="490"/>
      <c r="M32" s="490"/>
      <c r="N32" s="490"/>
      <c r="O32" s="490"/>
      <c r="P32" s="490"/>
      <c r="Q32" s="490"/>
      <c r="R32" s="490"/>
      <c r="S32" s="490"/>
      <c r="T32" s="491"/>
    </row>
    <row r="33" spans="1:20" ht="13.5" customHeight="1">
      <c r="A33" s="412"/>
      <c r="B33" s="1849" t="s">
        <v>53</v>
      </c>
      <c r="C33" s="1849"/>
      <c r="D33" s="1849"/>
      <c r="E33" s="1849"/>
      <c r="F33" s="732"/>
      <c r="G33" s="733"/>
      <c r="H33" s="747"/>
      <c r="I33" s="454"/>
      <c r="J33" s="489"/>
      <c r="K33" s="489"/>
      <c r="L33" s="489"/>
      <c r="M33" s="489"/>
      <c r="N33" s="489"/>
      <c r="O33" s="489"/>
      <c r="P33" s="489"/>
      <c r="Q33" s="489"/>
      <c r="R33" s="489"/>
      <c r="S33" s="489"/>
      <c r="T33" s="571"/>
    </row>
    <row r="34" spans="1:20" s="89" customFormat="1" ht="13.5" customHeight="1">
      <c r="A34" s="1846" t="s">
        <v>706</v>
      </c>
      <c r="B34" s="1847"/>
      <c r="C34" s="1847"/>
      <c r="D34" s="1847"/>
      <c r="E34" s="1848"/>
      <c r="F34" s="807"/>
      <c r="G34" s="808"/>
      <c r="H34" s="808"/>
      <c r="I34" s="80" t="s">
        <v>668</v>
      </c>
      <c r="J34" s="1814"/>
      <c r="K34" s="1815"/>
      <c r="L34" s="1815"/>
      <c r="M34" s="1815"/>
      <c r="N34" s="1815"/>
      <c r="O34" s="1815"/>
      <c r="P34" s="1815"/>
      <c r="Q34" s="1815"/>
      <c r="R34" s="1815"/>
      <c r="S34" s="1815"/>
      <c r="T34" s="1816"/>
    </row>
    <row r="35" spans="1:20" ht="13.5" customHeight="1">
      <c r="A35" s="708" t="s">
        <v>54</v>
      </c>
      <c r="B35" s="765"/>
      <c r="C35" s="765"/>
      <c r="D35" s="765"/>
      <c r="E35" s="753"/>
      <c r="F35" s="444"/>
      <c r="G35" s="487"/>
      <c r="H35" s="487"/>
      <c r="I35" s="487"/>
      <c r="J35" s="487"/>
      <c r="K35" s="487"/>
      <c r="L35" s="487"/>
      <c r="M35" s="487"/>
      <c r="N35" s="487"/>
      <c r="O35" s="487"/>
      <c r="P35" s="487"/>
      <c r="Q35" s="487"/>
      <c r="R35" s="487"/>
      <c r="S35" s="487"/>
      <c r="T35" s="488"/>
    </row>
    <row r="36" spans="1:20" s="89" customFormat="1" ht="13.5" customHeight="1">
      <c r="A36" s="708"/>
      <c r="B36" s="831" t="s">
        <v>13</v>
      </c>
      <c r="C36" s="831"/>
      <c r="D36" s="831"/>
      <c r="E36" s="831"/>
      <c r="F36" s="486"/>
      <c r="G36" s="479"/>
      <c r="H36" s="479"/>
      <c r="I36" s="78" t="s">
        <v>668</v>
      </c>
      <c r="J36" s="486" t="s">
        <v>696</v>
      </c>
      <c r="K36" s="479"/>
      <c r="L36" s="479"/>
      <c r="M36" s="479"/>
      <c r="N36" s="1770"/>
      <c r="O36" s="1770"/>
      <c r="P36" s="1770"/>
      <c r="Q36" s="112" t="s">
        <v>668</v>
      </c>
      <c r="R36" s="808"/>
      <c r="S36" s="808"/>
      <c r="T36" s="809"/>
    </row>
    <row r="37" spans="1:20" ht="13.5" customHeight="1">
      <c r="A37" s="708"/>
      <c r="B37" s="837" t="s">
        <v>18</v>
      </c>
      <c r="C37" s="838"/>
      <c r="D37" s="838"/>
      <c r="E37" s="839"/>
      <c r="F37" s="1599" t="s">
        <v>170</v>
      </c>
      <c r="G37" s="1600"/>
      <c r="H37" s="1838" t="s">
        <v>171</v>
      </c>
      <c r="I37" s="1839"/>
      <c r="J37" s="1839"/>
      <c r="K37" s="1839"/>
      <c r="L37" s="1839"/>
      <c r="M37" s="1839"/>
      <c r="N37" s="1839"/>
      <c r="O37" s="1839"/>
      <c r="P37" s="1839"/>
      <c r="Q37" s="1840"/>
      <c r="R37" s="1841"/>
      <c r="S37" s="1841"/>
      <c r="T37" s="1842"/>
    </row>
    <row r="38" spans="1:20" ht="13.5" customHeight="1">
      <c r="A38" s="708"/>
      <c r="B38" s="840"/>
      <c r="C38" s="1845"/>
      <c r="D38" s="1845"/>
      <c r="E38" s="841"/>
      <c r="F38" s="845"/>
      <c r="G38" s="846"/>
      <c r="H38" s="849" t="s">
        <v>172</v>
      </c>
      <c r="I38" s="849"/>
      <c r="J38" s="849" t="s">
        <v>173</v>
      </c>
      <c r="K38" s="849"/>
      <c r="L38" s="849" t="s">
        <v>174</v>
      </c>
      <c r="M38" s="849"/>
      <c r="N38" s="849" t="s">
        <v>175</v>
      </c>
      <c r="O38" s="849"/>
      <c r="P38" s="1843" t="s">
        <v>176</v>
      </c>
      <c r="Q38" s="1844"/>
      <c r="R38" s="1752"/>
      <c r="S38" s="1752"/>
      <c r="T38" s="1753"/>
    </row>
    <row r="39" spans="1:20" ht="13.5" customHeight="1">
      <c r="A39" s="708"/>
      <c r="B39" s="840"/>
      <c r="C39" s="1845"/>
      <c r="D39" s="1845"/>
      <c r="E39" s="841"/>
      <c r="F39" s="832"/>
      <c r="G39" s="832"/>
      <c r="H39" s="832"/>
      <c r="I39" s="832"/>
      <c r="J39" s="832"/>
      <c r="K39" s="832"/>
      <c r="L39" s="832"/>
      <c r="M39" s="832"/>
      <c r="N39" s="832"/>
      <c r="O39" s="832"/>
      <c r="P39" s="833"/>
      <c r="Q39" s="834"/>
      <c r="R39" s="1752"/>
      <c r="S39" s="1752"/>
      <c r="T39" s="1753"/>
    </row>
    <row r="40" spans="1:20" ht="13.5" customHeight="1">
      <c r="A40" s="708"/>
      <c r="B40" s="840"/>
      <c r="C40" s="1845"/>
      <c r="D40" s="1845"/>
      <c r="E40" s="841"/>
      <c r="F40" s="832" t="s">
        <v>177</v>
      </c>
      <c r="G40" s="832"/>
      <c r="H40" s="832" t="s">
        <v>178</v>
      </c>
      <c r="I40" s="833"/>
      <c r="J40" s="927"/>
      <c r="K40" s="928"/>
      <c r="L40" s="928"/>
      <c r="M40" s="928"/>
      <c r="N40" s="928"/>
      <c r="O40" s="928"/>
      <c r="P40" s="928"/>
      <c r="Q40" s="928"/>
      <c r="R40" s="1752"/>
      <c r="S40" s="1752"/>
      <c r="T40" s="1753"/>
    </row>
    <row r="41" spans="1:20" ht="13.5" customHeight="1">
      <c r="A41" s="708"/>
      <c r="B41" s="840"/>
      <c r="C41" s="1845"/>
      <c r="D41" s="1845"/>
      <c r="E41" s="841"/>
      <c r="F41" s="832"/>
      <c r="G41" s="832"/>
      <c r="H41" s="832"/>
      <c r="I41" s="833"/>
      <c r="J41" s="929"/>
      <c r="K41" s="871"/>
      <c r="L41" s="871"/>
      <c r="M41" s="871"/>
      <c r="N41" s="871"/>
      <c r="O41" s="871"/>
      <c r="P41" s="871"/>
      <c r="Q41" s="871"/>
      <c r="R41" s="1752"/>
      <c r="S41" s="1752"/>
      <c r="T41" s="1753"/>
    </row>
    <row r="42" spans="1:20" ht="13.5" customHeight="1">
      <c r="A42" s="708"/>
      <c r="B42" s="842"/>
      <c r="C42" s="843"/>
      <c r="D42" s="843"/>
      <c r="E42" s="844"/>
      <c r="F42" s="833"/>
      <c r="G42" s="834"/>
      <c r="H42" s="833"/>
      <c r="I42" s="835"/>
      <c r="J42" s="930"/>
      <c r="K42" s="931"/>
      <c r="L42" s="931"/>
      <c r="M42" s="931"/>
      <c r="N42" s="931"/>
      <c r="O42" s="931"/>
      <c r="P42" s="931"/>
      <c r="Q42" s="931"/>
      <c r="R42" s="1754"/>
      <c r="S42" s="1754"/>
      <c r="T42" s="1755"/>
    </row>
    <row r="43" spans="1:20" ht="13.5" customHeight="1">
      <c r="A43" s="708"/>
      <c r="B43" s="831" t="s">
        <v>91</v>
      </c>
      <c r="C43" s="831"/>
      <c r="D43" s="831"/>
      <c r="E43" s="831"/>
      <c r="F43" s="447"/>
      <c r="G43" s="447"/>
      <c r="H43" s="447"/>
      <c r="I43" s="447"/>
      <c r="J43" s="447"/>
      <c r="K43" s="447"/>
      <c r="L43" s="447"/>
      <c r="M43" s="447"/>
      <c r="N43" s="447"/>
      <c r="O43" s="447"/>
      <c r="P43" s="447"/>
      <c r="Q43" s="486"/>
      <c r="R43" s="486"/>
      <c r="S43" s="486"/>
      <c r="T43" s="570"/>
    </row>
    <row r="44" spans="1:20" ht="13.5" customHeight="1">
      <c r="A44" s="708"/>
      <c r="B44" s="831"/>
      <c r="C44" s="831"/>
      <c r="D44" s="831"/>
      <c r="E44" s="831"/>
      <c r="F44" s="447"/>
      <c r="G44" s="447"/>
      <c r="H44" s="447"/>
      <c r="I44" s="447"/>
      <c r="J44" s="447"/>
      <c r="K44" s="447"/>
      <c r="L44" s="447"/>
      <c r="M44" s="447"/>
      <c r="N44" s="447"/>
      <c r="O44" s="447"/>
      <c r="P44" s="447"/>
      <c r="Q44" s="486"/>
      <c r="R44" s="486"/>
      <c r="S44" s="486"/>
      <c r="T44" s="570"/>
    </row>
    <row r="45" spans="1:20" ht="13.5" customHeight="1">
      <c r="A45" s="708"/>
      <c r="B45" s="831" t="s">
        <v>62</v>
      </c>
      <c r="C45" s="831"/>
      <c r="D45" s="831"/>
      <c r="E45" s="831"/>
      <c r="F45" s="447"/>
      <c r="G45" s="447"/>
      <c r="H45" s="447"/>
      <c r="I45" s="447"/>
      <c r="J45" s="447"/>
      <c r="K45" s="447"/>
      <c r="L45" s="447"/>
      <c r="M45" s="447"/>
      <c r="N45" s="447"/>
      <c r="O45" s="447"/>
      <c r="P45" s="447"/>
      <c r="Q45" s="486"/>
      <c r="R45" s="486"/>
      <c r="S45" s="486"/>
      <c r="T45" s="570"/>
    </row>
    <row r="46" spans="1:20" ht="13.5" customHeight="1">
      <c r="A46" s="708"/>
      <c r="B46" s="837" t="s">
        <v>64</v>
      </c>
      <c r="C46" s="838"/>
      <c r="D46" s="838"/>
      <c r="E46" s="839"/>
      <c r="F46" s="486" t="s">
        <v>65</v>
      </c>
      <c r="G46" s="479"/>
      <c r="H46" s="479"/>
      <c r="I46" s="555"/>
      <c r="J46" s="486" t="s">
        <v>66</v>
      </c>
      <c r="K46" s="479"/>
      <c r="L46" s="479"/>
      <c r="M46" s="479"/>
      <c r="N46" s="479"/>
      <c r="O46" s="479"/>
      <c r="P46" s="479"/>
      <c r="Q46" s="479"/>
      <c r="R46" s="479"/>
      <c r="S46" s="479"/>
      <c r="T46" s="480"/>
    </row>
    <row r="47" spans="1:20" ht="13.5" customHeight="1">
      <c r="A47" s="708"/>
      <c r="B47" s="840"/>
      <c r="C47" s="1845"/>
      <c r="D47" s="1845"/>
      <c r="E47" s="841"/>
      <c r="F47" s="486" t="s">
        <v>67</v>
      </c>
      <c r="G47" s="479"/>
      <c r="H47" s="479"/>
      <c r="I47" s="555"/>
      <c r="J47" s="610" t="s">
        <v>68</v>
      </c>
      <c r="K47" s="725"/>
      <c r="L47" s="486"/>
      <c r="M47" s="479"/>
      <c r="N47" s="555"/>
      <c r="O47" s="447" t="s">
        <v>697</v>
      </c>
      <c r="P47" s="447"/>
      <c r="Q47" s="479"/>
      <c r="R47" s="479"/>
      <c r="S47" s="479"/>
      <c r="T47" s="480"/>
    </row>
    <row r="48" spans="1:20" ht="13.5" customHeight="1">
      <c r="A48" s="735"/>
      <c r="B48" s="842"/>
      <c r="C48" s="843"/>
      <c r="D48" s="843"/>
      <c r="E48" s="844"/>
      <c r="F48" s="486" t="s">
        <v>70</v>
      </c>
      <c r="G48" s="479"/>
      <c r="H48" s="479"/>
      <c r="I48" s="555"/>
      <c r="J48" s="486"/>
      <c r="K48" s="479"/>
      <c r="L48" s="479"/>
      <c r="M48" s="479"/>
      <c r="N48" s="479"/>
      <c r="O48" s="479"/>
      <c r="P48" s="479"/>
      <c r="Q48" s="479"/>
      <c r="R48" s="479"/>
      <c r="S48" s="479"/>
      <c r="T48" s="480"/>
    </row>
    <row r="49" spans="1:20" ht="13.5" customHeight="1">
      <c r="A49" s="825" t="s">
        <v>181</v>
      </c>
      <c r="B49" s="479"/>
      <c r="C49" s="479"/>
      <c r="D49" s="479"/>
      <c r="E49" s="555"/>
      <c r="F49" s="486" t="s">
        <v>182</v>
      </c>
      <c r="G49" s="555"/>
      <c r="H49" s="486"/>
      <c r="I49" s="479"/>
      <c r="J49" s="479"/>
      <c r="K49" s="555"/>
      <c r="L49" s="447" t="s">
        <v>183</v>
      </c>
      <c r="M49" s="447"/>
      <c r="N49" s="447"/>
      <c r="O49" s="486"/>
      <c r="P49" s="479"/>
      <c r="Q49" s="479"/>
      <c r="R49" s="479"/>
      <c r="S49" s="479"/>
      <c r="T49" s="480"/>
    </row>
    <row r="50" spans="1:20" ht="13.5" customHeight="1">
      <c r="A50" s="825" t="s">
        <v>323</v>
      </c>
      <c r="B50" s="479"/>
      <c r="C50" s="479"/>
      <c r="D50" s="479"/>
      <c r="E50" s="555"/>
      <c r="F50" s="486"/>
      <c r="G50" s="479"/>
      <c r="H50" s="479"/>
      <c r="I50" s="479"/>
      <c r="J50" s="479"/>
      <c r="K50" s="479"/>
      <c r="L50" s="479"/>
      <c r="M50" s="479"/>
      <c r="N50" s="479"/>
      <c r="O50" s="479"/>
      <c r="P50" s="479"/>
      <c r="Q50" s="479"/>
      <c r="R50" s="479"/>
      <c r="S50" s="479"/>
      <c r="T50" s="480"/>
    </row>
    <row r="51" spans="1:20" ht="54" customHeight="1" thickBot="1">
      <c r="A51" s="826" t="s">
        <v>93</v>
      </c>
      <c r="B51" s="718"/>
      <c r="C51" s="718"/>
      <c r="D51" s="718"/>
      <c r="E51" s="718"/>
      <c r="F51" s="469" t="s">
        <v>316</v>
      </c>
      <c r="G51" s="470"/>
      <c r="H51" s="470"/>
      <c r="I51" s="470"/>
      <c r="J51" s="470"/>
      <c r="K51" s="470"/>
      <c r="L51" s="470"/>
      <c r="M51" s="470"/>
      <c r="N51" s="470"/>
      <c r="O51" s="470"/>
      <c r="P51" s="470"/>
      <c r="Q51" s="470"/>
      <c r="R51" s="470"/>
      <c r="S51" s="470"/>
      <c r="T51" s="471"/>
    </row>
    <row r="52" spans="1:20" ht="13.5" customHeight="1">
      <c r="A52" s="1800" t="s">
        <v>73</v>
      </c>
      <c r="B52" s="1800"/>
      <c r="C52" s="291"/>
      <c r="D52" s="291"/>
      <c r="E52" s="291"/>
      <c r="F52" s="291"/>
      <c r="G52" s="291"/>
      <c r="H52" s="291"/>
      <c r="I52" s="291"/>
      <c r="J52" s="291"/>
      <c r="K52" s="291"/>
      <c r="L52" s="291"/>
      <c r="M52" s="291"/>
      <c r="N52" s="291"/>
      <c r="O52" s="291"/>
      <c r="P52" s="291"/>
      <c r="Q52" s="291"/>
      <c r="R52" s="291"/>
      <c r="S52" s="291"/>
      <c r="T52" s="291"/>
    </row>
    <row r="53" spans="1:20" ht="13.5" customHeight="1">
      <c r="A53" s="492" t="s">
        <v>185</v>
      </c>
      <c r="B53" s="714"/>
      <c r="C53" s="714"/>
      <c r="D53" s="714"/>
      <c r="E53" s="714"/>
      <c r="F53" s="714"/>
      <c r="G53" s="714"/>
      <c r="H53" s="714"/>
      <c r="I53" s="714"/>
      <c r="J53" s="714"/>
      <c r="K53" s="714"/>
      <c r="L53" s="714"/>
      <c r="M53" s="714"/>
      <c r="N53" s="714"/>
      <c r="O53" s="714"/>
      <c r="P53" s="714"/>
      <c r="Q53" s="714"/>
      <c r="R53" s="714"/>
      <c r="S53" s="714"/>
      <c r="T53" s="714"/>
    </row>
    <row r="54" spans="1:20" ht="13.5" customHeight="1">
      <c r="A54" s="493" t="s">
        <v>155</v>
      </c>
      <c r="B54" s="722"/>
      <c r="C54" s="722"/>
      <c r="D54" s="722"/>
      <c r="E54" s="722"/>
      <c r="F54" s="722"/>
      <c r="G54" s="722"/>
      <c r="H54" s="722"/>
      <c r="I54" s="722"/>
      <c r="J54" s="722"/>
      <c r="K54" s="722"/>
      <c r="L54" s="722"/>
      <c r="M54" s="722"/>
      <c r="N54" s="722"/>
      <c r="O54" s="722"/>
      <c r="P54" s="722"/>
      <c r="Q54" s="722"/>
      <c r="R54" s="722"/>
      <c r="S54" s="722"/>
      <c r="T54" s="722"/>
    </row>
    <row r="55" spans="1:20" ht="13.5" customHeight="1">
      <c r="A55" s="493" t="s">
        <v>324</v>
      </c>
      <c r="B55" s="722"/>
      <c r="C55" s="722"/>
      <c r="D55" s="722"/>
      <c r="E55" s="722"/>
      <c r="F55" s="722"/>
      <c r="G55" s="722"/>
      <c r="H55" s="722"/>
      <c r="I55" s="722"/>
      <c r="J55" s="722"/>
      <c r="K55" s="722"/>
      <c r="L55" s="722"/>
      <c r="M55" s="722"/>
      <c r="N55" s="722"/>
      <c r="O55" s="722"/>
      <c r="P55" s="722"/>
      <c r="Q55" s="722"/>
      <c r="R55" s="722"/>
      <c r="S55" s="722"/>
      <c r="T55" s="722"/>
    </row>
    <row r="56" spans="1:20" ht="13.5" customHeight="1">
      <c r="A56" s="492" t="s">
        <v>80</v>
      </c>
      <c r="B56" s="714"/>
      <c r="C56" s="714"/>
      <c r="D56" s="714"/>
      <c r="E56" s="714"/>
      <c r="F56" s="714"/>
      <c r="G56" s="714"/>
      <c r="H56" s="714"/>
      <c r="I56" s="714"/>
      <c r="J56" s="714"/>
      <c r="K56" s="714"/>
      <c r="L56" s="714"/>
      <c r="M56" s="714"/>
      <c r="N56" s="714"/>
      <c r="O56" s="714"/>
      <c r="P56" s="714"/>
      <c r="Q56" s="714"/>
      <c r="R56" s="714"/>
      <c r="S56" s="714"/>
      <c r="T56" s="714"/>
    </row>
    <row r="57" spans="1:20" ht="13.5" customHeight="1">
      <c r="A57" s="492" t="s">
        <v>325</v>
      </c>
      <c r="B57" s="714"/>
      <c r="C57" s="714"/>
      <c r="D57" s="714"/>
      <c r="E57" s="714"/>
      <c r="F57" s="714"/>
      <c r="G57" s="714"/>
      <c r="H57" s="714"/>
      <c r="I57" s="714"/>
      <c r="J57" s="714"/>
      <c r="K57" s="714"/>
      <c r="L57" s="714"/>
      <c r="M57" s="714"/>
      <c r="N57" s="714"/>
      <c r="O57" s="714"/>
      <c r="P57" s="714"/>
      <c r="Q57" s="714"/>
      <c r="R57" s="714"/>
      <c r="S57" s="714"/>
      <c r="T57" s="714"/>
    </row>
    <row r="58" spans="1:20" s="6" customFormat="1" ht="13.5" customHeight="1">
      <c r="A58" s="492" t="s">
        <v>326</v>
      </c>
      <c r="B58" s="492"/>
      <c r="C58" s="492"/>
      <c r="D58" s="492"/>
      <c r="E58" s="492"/>
      <c r="F58" s="492"/>
      <c r="G58" s="492"/>
      <c r="H58" s="492"/>
      <c r="I58" s="492"/>
      <c r="J58" s="492"/>
      <c r="K58" s="492"/>
      <c r="L58" s="492"/>
      <c r="M58" s="492"/>
      <c r="N58" s="492"/>
      <c r="O58" s="492"/>
      <c r="P58" s="492"/>
      <c r="Q58" s="492"/>
      <c r="R58" s="492"/>
      <c r="S58" s="492"/>
      <c r="T58" s="492"/>
    </row>
    <row r="59" spans="1:20" ht="13.5" customHeight="1">
      <c r="A59" s="492" t="s">
        <v>190</v>
      </c>
      <c r="B59" s="714"/>
      <c r="C59" s="714"/>
      <c r="D59" s="714"/>
      <c r="E59" s="714"/>
      <c r="F59" s="714"/>
      <c r="G59" s="714"/>
      <c r="H59" s="714"/>
      <c r="I59" s="714"/>
      <c r="J59" s="714"/>
      <c r="K59" s="714"/>
      <c r="L59" s="714"/>
      <c r="M59" s="714"/>
      <c r="N59" s="714"/>
      <c r="O59" s="714"/>
      <c r="P59" s="714"/>
      <c r="Q59" s="714"/>
      <c r="R59" s="714"/>
      <c r="S59" s="714"/>
      <c r="T59" s="714"/>
    </row>
    <row r="60" spans="1:20" ht="13.5" customHeight="1">
      <c r="A60" s="492" t="s">
        <v>327</v>
      </c>
      <c r="B60" s="714"/>
      <c r="C60" s="714"/>
      <c r="D60" s="714"/>
      <c r="E60" s="714"/>
      <c r="F60" s="714"/>
      <c r="G60" s="714"/>
      <c r="H60" s="714"/>
      <c r="I60" s="714"/>
      <c r="J60" s="714"/>
      <c r="K60" s="714"/>
      <c r="L60" s="714"/>
      <c r="M60" s="714"/>
      <c r="N60" s="714"/>
      <c r="O60" s="714"/>
      <c r="P60" s="714"/>
      <c r="Q60" s="714"/>
      <c r="R60" s="714"/>
      <c r="S60" s="714"/>
      <c r="T60" s="714"/>
    </row>
    <row r="61" spans="1:20" ht="13.5" customHeight="1">
      <c r="A61" s="2"/>
      <c r="B61" s="2"/>
      <c r="C61" s="2"/>
      <c r="D61" s="2"/>
      <c r="E61" s="2"/>
      <c r="F61" s="2"/>
      <c r="G61" s="2"/>
      <c r="H61" s="2"/>
      <c r="I61" s="2"/>
      <c r="J61" s="2"/>
      <c r="K61" s="2"/>
      <c r="L61" s="2"/>
      <c r="M61" s="2"/>
      <c r="N61" s="2"/>
      <c r="O61" s="2"/>
      <c r="P61" s="2"/>
      <c r="Q61" s="86"/>
      <c r="R61" s="86"/>
      <c r="S61" s="86"/>
      <c r="T61" s="2"/>
    </row>
    <row r="62" spans="1:20" ht="13.5" customHeight="1">
      <c r="A62" s="2"/>
      <c r="B62" s="2"/>
      <c r="C62" s="2"/>
      <c r="D62" s="2"/>
      <c r="E62" s="2"/>
      <c r="F62" s="2"/>
      <c r="G62" s="2"/>
      <c r="H62" s="2"/>
      <c r="I62" s="2"/>
      <c r="J62" s="2"/>
      <c r="K62" s="2"/>
      <c r="L62" s="2"/>
      <c r="M62" s="2"/>
      <c r="N62" s="2"/>
      <c r="O62" s="2"/>
      <c r="P62" s="2"/>
      <c r="Q62" s="86"/>
      <c r="R62" s="86"/>
      <c r="S62" s="86"/>
      <c r="T62" s="2"/>
    </row>
    <row r="63" spans="1:20" ht="13.5" customHeight="1">
      <c r="A63" s="2"/>
      <c r="B63" s="2"/>
      <c r="C63" s="2"/>
      <c r="D63" s="2"/>
      <c r="E63" s="2"/>
      <c r="F63" s="2"/>
      <c r="G63" s="2"/>
      <c r="H63" s="2"/>
      <c r="I63" s="2"/>
      <c r="J63" s="2"/>
      <c r="K63" s="2"/>
      <c r="L63" s="2"/>
      <c r="M63" s="2"/>
      <c r="N63" s="2"/>
      <c r="O63" s="2"/>
      <c r="P63" s="2"/>
      <c r="Q63" s="86"/>
      <c r="R63" s="86"/>
      <c r="S63" s="86"/>
      <c r="T63" s="2"/>
    </row>
  </sheetData>
  <mergeCells count="173">
    <mergeCell ref="A18:I18"/>
    <mergeCell ref="J18:T18"/>
    <mergeCell ref="A15:A17"/>
    <mergeCell ref="B15:C15"/>
    <mergeCell ref="D15:G15"/>
    <mergeCell ref="H15:I17"/>
    <mergeCell ref="B16:C17"/>
    <mergeCell ref="D16:G17"/>
    <mergeCell ref="J15:K15"/>
    <mergeCell ref="N15:O15"/>
    <mergeCell ref="J16:K16"/>
    <mergeCell ref="M16:N16"/>
    <mergeCell ref="O16:P16"/>
    <mergeCell ref="J17:T17"/>
    <mergeCell ref="Q15:T15"/>
    <mergeCell ref="Q16:T16"/>
    <mergeCell ref="C19:D19"/>
    <mergeCell ref="J19:K21"/>
    <mergeCell ref="A19:B21"/>
    <mergeCell ref="E19:I19"/>
    <mergeCell ref="C20:D21"/>
    <mergeCell ref="E20:I21"/>
    <mergeCell ref="L19:M19"/>
    <mergeCell ref="L20:M20"/>
    <mergeCell ref="O20:P20"/>
    <mergeCell ref="P19:Q19"/>
    <mergeCell ref="S19:T19"/>
    <mergeCell ref="Q20:R20"/>
    <mergeCell ref="S20:T20"/>
    <mergeCell ref="L21:T21"/>
    <mergeCell ref="P24:Q24"/>
    <mergeCell ref="P25:Q25"/>
    <mergeCell ref="S24:T24"/>
    <mergeCell ref="S25:T25"/>
    <mergeCell ref="O26:Q26"/>
    <mergeCell ref="R26:T26"/>
    <mergeCell ref="R22:T22"/>
    <mergeCell ref="S23:T23"/>
    <mergeCell ref="A22:E23"/>
    <mergeCell ref="F22:H22"/>
    <mergeCell ref="I22:K22"/>
    <mergeCell ref="L22:N22"/>
    <mergeCell ref="G23:H23"/>
    <mergeCell ref="J23:K23"/>
    <mergeCell ref="M23:N23"/>
    <mergeCell ref="O22:Q22"/>
    <mergeCell ref="P23:Q23"/>
    <mergeCell ref="B26:E26"/>
    <mergeCell ref="F26:H26"/>
    <mergeCell ref="B27:E27"/>
    <mergeCell ref="F27:H27"/>
    <mergeCell ref="I26:K26"/>
    <mergeCell ref="L26:N26"/>
    <mergeCell ref="B24:C25"/>
    <mergeCell ref="D24:E24"/>
    <mergeCell ref="G24:H24"/>
    <mergeCell ref="J24:K24"/>
    <mergeCell ref="M24:N24"/>
    <mergeCell ref="D25:E25"/>
    <mergeCell ref="G25:H25"/>
    <mergeCell ref="J25:K25"/>
    <mergeCell ref="M25:N25"/>
    <mergeCell ref="I27:K27"/>
    <mergeCell ref="L27:N27"/>
    <mergeCell ref="B28:E29"/>
    <mergeCell ref="F28:H28"/>
    <mergeCell ref="G29:H29"/>
    <mergeCell ref="B32:E32"/>
    <mergeCell ref="F32:H32"/>
    <mergeCell ref="I28:T33"/>
    <mergeCell ref="A34:E34"/>
    <mergeCell ref="F34:H34"/>
    <mergeCell ref="J34:T34"/>
    <mergeCell ref="B33:E33"/>
    <mergeCell ref="F33:H33"/>
    <mergeCell ref="B30:C31"/>
    <mergeCell ref="D30:E30"/>
    <mergeCell ref="G30:H30"/>
    <mergeCell ref="D31:E31"/>
    <mergeCell ref="G31:H31"/>
    <mergeCell ref="B45:E45"/>
    <mergeCell ref="F45:T45"/>
    <mergeCell ref="B46:E48"/>
    <mergeCell ref="F46:I46"/>
    <mergeCell ref="F47:I47"/>
    <mergeCell ref="J47:K47"/>
    <mergeCell ref="F48:I48"/>
    <mergeCell ref="J46:T46"/>
    <mergeCell ref="L47:N47"/>
    <mergeCell ref="O47:P47"/>
    <mergeCell ref="Q47:T47"/>
    <mergeCell ref="B36:E36"/>
    <mergeCell ref="B37:E42"/>
    <mergeCell ref="F40:G41"/>
    <mergeCell ref="H40:I41"/>
    <mergeCell ref="F42:G42"/>
    <mergeCell ref="H42:I42"/>
    <mergeCell ref="B43:E44"/>
    <mergeCell ref="F43:T44"/>
    <mergeCell ref="F39:G39"/>
    <mergeCell ref="J40:K42"/>
    <mergeCell ref="B10:C12"/>
    <mergeCell ref="I11:J11"/>
    <mergeCell ref="A59:T59"/>
    <mergeCell ref="A60:T60"/>
    <mergeCell ref="A53:T53"/>
    <mergeCell ref="A54:T54"/>
    <mergeCell ref="A55:T55"/>
    <mergeCell ref="A56:T56"/>
    <mergeCell ref="A57:T57"/>
    <mergeCell ref="A58:T58"/>
    <mergeCell ref="J48:T48"/>
    <mergeCell ref="A49:E49"/>
    <mergeCell ref="F49:G49"/>
    <mergeCell ref="L49:N49"/>
    <mergeCell ref="A50:E50"/>
    <mergeCell ref="A51:E51"/>
    <mergeCell ref="F51:T51"/>
    <mergeCell ref="O49:T49"/>
    <mergeCell ref="H49:K49"/>
    <mergeCell ref="F50:T50"/>
    <mergeCell ref="A52:B52"/>
    <mergeCell ref="A35:E35"/>
    <mergeCell ref="F35:T35"/>
    <mergeCell ref="A36:A48"/>
    <mergeCell ref="L38:M38"/>
    <mergeCell ref="N38:O38"/>
    <mergeCell ref="P38:Q38"/>
    <mergeCell ref="A2:T2"/>
    <mergeCell ref="G4:T4"/>
    <mergeCell ref="G5:T5"/>
    <mergeCell ref="D10:E10"/>
    <mergeCell ref="H10:I10"/>
    <mergeCell ref="D11:E11"/>
    <mergeCell ref="G11:H11"/>
    <mergeCell ref="K11:T11"/>
    <mergeCell ref="K10:T10"/>
    <mergeCell ref="A8:A14"/>
    <mergeCell ref="B13:C14"/>
    <mergeCell ref="D14:G14"/>
    <mergeCell ref="F13:L13"/>
    <mergeCell ref="M13:N13"/>
    <mergeCell ref="O13:T13"/>
    <mergeCell ref="D12:T12"/>
    <mergeCell ref="D13:E13"/>
    <mergeCell ref="B8:C8"/>
    <mergeCell ref="D8:T8"/>
    <mergeCell ref="B9:C9"/>
    <mergeCell ref="D9:T9"/>
    <mergeCell ref="P39:Q39"/>
    <mergeCell ref="H14:R14"/>
    <mergeCell ref="S14:T14"/>
    <mergeCell ref="A6:A7"/>
    <mergeCell ref="B6:E7"/>
    <mergeCell ref="F6:F7"/>
    <mergeCell ref="K7:L7"/>
    <mergeCell ref="M7:T7"/>
    <mergeCell ref="L40:M42"/>
    <mergeCell ref="N40:O42"/>
    <mergeCell ref="P40:Q42"/>
    <mergeCell ref="H37:Q37"/>
    <mergeCell ref="R37:T42"/>
    <mergeCell ref="F36:H36"/>
    <mergeCell ref="J36:M36"/>
    <mergeCell ref="N36:P36"/>
    <mergeCell ref="R36:T36"/>
    <mergeCell ref="H39:I39"/>
    <mergeCell ref="J39:K39"/>
    <mergeCell ref="L39:M39"/>
    <mergeCell ref="N39:O39"/>
    <mergeCell ref="F37:G38"/>
    <mergeCell ref="H38:I38"/>
    <mergeCell ref="J38:K38"/>
  </mergeCells>
  <phoneticPr fontId="1"/>
  <dataValidations count="6">
    <dataValidation type="list" allowBlank="1" showInputMessage="1" showErrorMessage="1" sqref="B6:E7">
      <formula1>"一般型　・　資格取得型,一般型,資格取得型"</formula1>
    </dataValidation>
    <dataValidation type="list" allowBlank="1" showInputMessage="1" showErrorMessage="1" sqref="F11 L16 N20">
      <formula1>"都,道,府,県"</formula1>
    </dataValidation>
    <dataValidation type="list" allowBlank="1" showInputMessage="1" showErrorMessage="1" sqref="I11:J11 O16:P16 Q20:R20">
      <formula1>"区・郡・市,区,郡,市"</formula1>
    </dataValidation>
    <dataValidation type="list" allowBlank="1" showInputMessage="1" showErrorMessage="1" sqref="F39:Q39 F42:I42">
      <formula1>"　,○"</formula1>
    </dataValidation>
    <dataValidation type="list" allowBlank="1" showInputMessage="1" showErrorMessage="1" sqref="J46:T46">
      <formula1>"している　・　していない,している,していない"</formula1>
    </dataValidation>
    <dataValidation type="list" allowBlank="1" showInputMessage="1" showErrorMessage="1" sqref="S14:T14">
      <formula1>"（事業所）,（法人）"</formula1>
    </dataValidation>
  </dataValidations>
  <hyperlinks>
    <hyperlink ref="U1" location="'一覧'!a1" display="一覧"/>
  </hyperlinks>
  <pageMargins left="0.74803149606299213" right="0.51181102362204722" top="0.59055118110236227" bottom="0.59055118110236227" header="0.51181102362204722" footer="0.51181102362204722"/>
  <pageSetup paperSize="9" scale="90"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9"/>
  <sheetViews>
    <sheetView view="pageBreakPreview" zoomScaleNormal="100" workbookViewId="0">
      <selection activeCell="X10" sqref="X10"/>
    </sheetView>
  </sheetViews>
  <sheetFormatPr defaultColWidth="4.25" defaultRowHeight="13.5"/>
  <cols>
    <col min="1" max="16" width="4.25" style="1"/>
    <col min="17" max="19" width="4.25" style="89"/>
    <col min="20" max="20" width="4.25" style="1"/>
    <col min="21" max="21" width="5.25" style="1" bestFit="1" customWidth="1"/>
    <col min="22" max="16384" width="4.25" style="1"/>
  </cols>
  <sheetData>
    <row r="1" spans="1:21" s="81" customFormat="1" ht="14.25" customHeight="1">
      <c r="A1" s="245" t="s">
        <v>719</v>
      </c>
      <c r="B1" s="318"/>
      <c r="C1" s="318"/>
      <c r="D1" s="318"/>
      <c r="E1" s="318"/>
      <c r="F1" s="318"/>
      <c r="G1" s="318"/>
      <c r="H1" s="318"/>
      <c r="I1" s="318"/>
      <c r="J1" s="318"/>
      <c r="K1" s="318"/>
      <c r="L1" s="318"/>
      <c r="M1" s="318"/>
      <c r="N1" s="318"/>
      <c r="O1" s="318"/>
      <c r="P1" s="318"/>
      <c r="Q1" s="318"/>
      <c r="R1" s="318"/>
      <c r="S1" s="318"/>
      <c r="T1" s="318"/>
      <c r="U1" s="235" t="s">
        <v>876</v>
      </c>
    </row>
    <row r="2" spans="1:21" s="81" customFormat="1" ht="14.25">
      <c r="A2" s="1881" t="s">
        <v>700</v>
      </c>
      <c r="B2" s="1881"/>
      <c r="C2" s="1881"/>
      <c r="D2" s="1881"/>
      <c r="E2" s="1881"/>
      <c r="F2" s="1881"/>
      <c r="G2" s="1881"/>
      <c r="H2" s="1881"/>
      <c r="I2" s="1881"/>
      <c r="J2" s="1881"/>
      <c r="K2" s="1881"/>
      <c r="L2" s="1881"/>
      <c r="M2" s="1881"/>
      <c r="N2" s="1881"/>
      <c r="O2" s="1881"/>
      <c r="P2" s="1881"/>
      <c r="Q2" s="1881"/>
      <c r="R2" s="1881"/>
      <c r="S2" s="1881"/>
      <c r="T2" s="1881"/>
    </row>
    <row r="3" spans="1:21" s="81" customFormat="1" ht="14.25">
      <c r="A3" s="319"/>
      <c r="B3" s="319"/>
      <c r="C3" s="319"/>
      <c r="D3" s="319"/>
      <c r="E3" s="319"/>
      <c r="F3" s="319"/>
      <c r="G3" s="319"/>
      <c r="H3" s="319"/>
      <c r="I3" s="319"/>
      <c r="J3" s="319"/>
      <c r="K3" s="319"/>
      <c r="L3" s="319"/>
      <c r="M3" s="319"/>
      <c r="N3" s="319"/>
      <c r="O3" s="319"/>
      <c r="P3" s="319"/>
      <c r="Q3" s="319"/>
      <c r="R3" s="319"/>
      <c r="S3" s="319"/>
      <c r="T3" s="319"/>
    </row>
    <row r="4" spans="1:21" ht="13.5" customHeight="1">
      <c r="A4" s="299"/>
      <c r="B4" s="320"/>
      <c r="C4" s="320"/>
      <c r="D4" s="320"/>
      <c r="E4" s="320"/>
      <c r="F4" s="321"/>
      <c r="G4" s="251"/>
      <c r="H4" s="251"/>
      <c r="I4" s="299"/>
      <c r="J4" s="302" t="s">
        <v>191</v>
      </c>
      <c r="K4" s="247"/>
      <c r="L4" s="247"/>
      <c r="M4" s="247"/>
      <c r="N4" s="247"/>
      <c r="O4" s="247"/>
      <c r="P4" s="247"/>
      <c r="Q4" s="247"/>
      <c r="R4" s="247"/>
      <c r="S4" s="247"/>
      <c r="T4" s="247"/>
    </row>
    <row r="5" spans="1:21" s="89" customFormat="1" ht="13.5" customHeight="1" thickBot="1">
      <c r="A5" s="299"/>
      <c r="B5" s="320"/>
      <c r="C5" s="320"/>
      <c r="D5" s="320"/>
      <c r="E5" s="320"/>
      <c r="F5" s="321"/>
      <c r="G5" s="251"/>
      <c r="H5" s="251"/>
      <c r="I5" s="299"/>
      <c r="J5" s="302"/>
      <c r="K5" s="247"/>
      <c r="L5" s="247"/>
      <c r="M5" s="247"/>
      <c r="N5" s="247"/>
      <c r="O5" s="247"/>
      <c r="P5" s="247"/>
      <c r="Q5" s="247"/>
      <c r="R5" s="247"/>
      <c r="S5" s="247"/>
      <c r="T5" s="247"/>
    </row>
    <row r="6" spans="1:21" ht="14.25" thickBot="1">
      <c r="A6" s="299"/>
      <c r="B6" s="320"/>
      <c r="C6" s="320"/>
      <c r="D6" s="320"/>
      <c r="E6" s="320"/>
      <c r="F6" s="321"/>
      <c r="G6" s="251"/>
      <c r="H6" s="251"/>
      <c r="I6" s="299"/>
      <c r="J6" s="247"/>
      <c r="K6" s="503" t="s">
        <v>23</v>
      </c>
      <c r="L6" s="505"/>
      <c r="M6" s="1796"/>
      <c r="N6" s="1796"/>
      <c r="O6" s="1796"/>
      <c r="P6" s="1796"/>
      <c r="Q6" s="1837"/>
      <c r="R6" s="1837"/>
      <c r="S6" s="1837"/>
      <c r="T6" s="1797"/>
    </row>
    <row r="7" spans="1:21" s="89" customFormat="1" ht="13.5" customHeight="1">
      <c r="A7" s="799" t="s">
        <v>703</v>
      </c>
      <c r="B7" s="797" t="s">
        <v>86</v>
      </c>
      <c r="C7" s="798"/>
      <c r="D7" s="506"/>
      <c r="E7" s="506"/>
      <c r="F7" s="506"/>
      <c r="G7" s="506"/>
      <c r="H7" s="506"/>
      <c r="I7" s="506"/>
      <c r="J7" s="506"/>
      <c r="K7" s="506"/>
      <c r="L7" s="506"/>
      <c r="M7" s="506"/>
      <c r="N7" s="506"/>
      <c r="O7" s="506"/>
      <c r="P7" s="506"/>
      <c r="Q7" s="877"/>
      <c r="R7" s="877"/>
      <c r="S7" s="877"/>
      <c r="T7" s="507"/>
    </row>
    <row r="8" spans="1:21" s="89" customFormat="1">
      <c r="A8" s="800"/>
      <c r="B8" s="561" t="s">
        <v>26</v>
      </c>
      <c r="C8" s="561"/>
      <c r="D8" s="508"/>
      <c r="E8" s="509"/>
      <c r="F8" s="509"/>
      <c r="G8" s="509"/>
      <c r="H8" s="509"/>
      <c r="I8" s="509"/>
      <c r="J8" s="509"/>
      <c r="K8" s="509"/>
      <c r="L8" s="509"/>
      <c r="M8" s="509"/>
      <c r="N8" s="509"/>
      <c r="O8" s="509"/>
      <c r="P8" s="509"/>
      <c r="Q8" s="509"/>
      <c r="R8" s="509"/>
      <c r="S8" s="509"/>
      <c r="T8" s="510"/>
    </row>
    <row r="9" spans="1:21" s="89" customFormat="1">
      <c r="A9" s="800"/>
      <c r="B9" s="487" t="s">
        <v>15</v>
      </c>
      <c r="C9" s="527"/>
      <c r="D9" s="501" t="s">
        <v>594</v>
      </c>
      <c r="E9" s="502"/>
      <c r="F9" s="85"/>
      <c r="G9" s="85" t="s">
        <v>671</v>
      </c>
      <c r="H9" s="500"/>
      <c r="I9" s="500"/>
      <c r="J9" s="316" t="s">
        <v>672</v>
      </c>
      <c r="K9" s="615"/>
      <c r="L9" s="615"/>
      <c r="M9" s="615"/>
      <c r="N9" s="615"/>
      <c r="O9" s="615"/>
      <c r="P9" s="615"/>
      <c r="Q9" s="615"/>
      <c r="R9" s="615"/>
      <c r="S9" s="615"/>
      <c r="T9" s="616"/>
    </row>
    <row r="10" spans="1:21" s="89" customFormat="1">
      <c r="A10" s="800"/>
      <c r="B10" s="490"/>
      <c r="C10" s="530"/>
      <c r="D10" s="515"/>
      <c r="E10" s="460"/>
      <c r="F10" s="74" t="s">
        <v>34</v>
      </c>
      <c r="G10" s="460"/>
      <c r="H10" s="460"/>
      <c r="I10" s="460" t="s">
        <v>791</v>
      </c>
      <c r="J10" s="460"/>
      <c r="K10" s="461"/>
      <c r="L10" s="461"/>
      <c r="M10" s="461"/>
      <c r="N10" s="461"/>
      <c r="O10" s="461"/>
      <c r="P10" s="461"/>
      <c r="Q10" s="461"/>
      <c r="R10" s="461"/>
      <c r="S10" s="461"/>
      <c r="T10" s="559"/>
    </row>
    <row r="11" spans="1:21" s="89" customFormat="1">
      <c r="A11" s="800"/>
      <c r="B11" s="489"/>
      <c r="C11" s="455"/>
      <c r="D11" s="1578"/>
      <c r="E11" s="1579"/>
      <c r="F11" s="1579"/>
      <c r="G11" s="1579"/>
      <c r="H11" s="1579"/>
      <c r="I11" s="1579"/>
      <c r="J11" s="1579"/>
      <c r="K11" s="1579"/>
      <c r="L11" s="1579"/>
      <c r="M11" s="1579"/>
      <c r="N11" s="1579"/>
      <c r="O11" s="1579"/>
      <c r="P11" s="1579"/>
      <c r="Q11" s="1579"/>
      <c r="R11" s="1579"/>
      <c r="S11" s="1579"/>
      <c r="T11" s="1580"/>
    </row>
    <row r="12" spans="1:21" s="89" customFormat="1" ht="13.5" customHeight="1">
      <c r="A12" s="801"/>
      <c r="B12" s="555" t="s">
        <v>28</v>
      </c>
      <c r="C12" s="447"/>
      <c r="D12" s="447" t="s">
        <v>29</v>
      </c>
      <c r="E12" s="447"/>
      <c r="F12" s="447"/>
      <c r="G12" s="447"/>
      <c r="H12" s="447"/>
      <c r="I12" s="447"/>
      <c r="J12" s="443"/>
      <c r="K12" s="443" t="s">
        <v>30</v>
      </c>
      <c r="L12" s="443"/>
      <c r="M12" s="443"/>
      <c r="N12" s="443"/>
      <c r="O12" s="443"/>
      <c r="P12" s="443"/>
      <c r="Q12" s="444"/>
      <c r="R12" s="444"/>
      <c r="S12" s="444"/>
      <c r="T12" s="511"/>
    </row>
    <row r="13" spans="1:21" s="89" customFormat="1">
      <c r="A13" s="724" t="s">
        <v>161</v>
      </c>
      <c r="B13" s="611"/>
      <c r="C13" s="611"/>
      <c r="D13" s="611"/>
      <c r="E13" s="611"/>
      <c r="F13" s="611"/>
      <c r="G13" s="611"/>
      <c r="H13" s="611"/>
      <c r="I13" s="725"/>
      <c r="J13" s="447" t="s">
        <v>686</v>
      </c>
      <c r="K13" s="447"/>
      <c r="L13" s="447"/>
      <c r="M13" s="447"/>
      <c r="N13" s="447"/>
      <c r="O13" s="447"/>
      <c r="P13" s="447"/>
      <c r="Q13" s="486"/>
      <c r="R13" s="486"/>
      <c r="S13" s="486"/>
      <c r="T13" s="570"/>
    </row>
    <row r="14" spans="1:21" s="89" customFormat="1">
      <c r="A14" s="726" t="s">
        <v>43</v>
      </c>
      <c r="B14" s="764"/>
      <c r="C14" s="764"/>
      <c r="D14" s="764"/>
      <c r="E14" s="751"/>
      <c r="F14" s="447" t="s">
        <v>31</v>
      </c>
      <c r="G14" s="447"/>
      <c r="H14" s="447"/>
      <c r="I14" s="472" t="s">
        <v>143</v>
      </c>
      <c r="J14" s="472"/>
      <c r="K14" s="472"/>
      <c r="L14" s="447" t="s">
        <v>217</v>
      </c>
      <c r="M14" s="447"/>
      <c r="N14" s="447"/>
      <c r="O14" s="610" t="s">
        <v>305</v>
      </c>
      <c r="P14" s="611"/>
      <c r="Q14" s="611"/>
      <c r="R14" s="610" t="s">
        <v>716</v>
      </c>
      <c r="S14" s="611"/>
      <c r="T14" s="1852"/>
    </row>
    <row r="15" spans="1:21" s="89" customFormat="1">
      <c r="A15" s="708"/>
      <c r="B15" s="765"/>
      <c r="C15" s="765"/>
      <c r="D15" s="765"/>
      <c r="E15" s="753"/>
      <c r="F15" s="78" t="s">
        <v>46</v>
      </c>
      <c r="G15" s="599" t="s">
        <v>147</v>
      </c>
      <c r="H15" s="555"/>
      <c r="I15" s="75" t="s">
        <v>46</v>
      </c>
      <c r="J15" s="599" t="s">
        <v>147</v>
      </c>
      <c r="K15" s="555"/>
      <c r="L15" s="75" t="s">
        <v>46</v>
      </c>
      <c r="M15" s="599" t="s">
        <v>147</v>
      </c>
      <c r="N15" s="555"/>
      <c r="O15" s="75" t="s">
        <v>46</v>
      </c>
      <c r="P15" s="599" t="s">
        <v>147</v>
      </c>
      <c r="Q15" s="479"/>
      <c r="R15" s="75" t="s">
        <v>717</v>
      </c>
      <c r="S15" s="599" t="s">
        <v>718</v>
      </c>
      <c r="T15" s="480"/>
    </row>
    <row r="16" spans="1:21" s="89" customFormat="1">
      <c r="A16" s="378"/>
      <c r="B16" s="750" t="s">
        <v>49</v>
      </c>
      <c r="C16" s="751"/>
      <c r="D16" s="754" t="s">
        <v>148</v>
      </c>
      <c r="E16" s="755"/>
      <c r="F16" s="118"/>
      <c r="G16" s="1859"/>
      <c r="H16" s="1878"/>
      <c r="I16" s="118"/>
      <c r="J16" s="1859"/>
      <c r="K16" s="1878"/>
      <c r="L16" s="118"/>
      <c r="M16" s="1859"/>
      <c r="N16" s="1878"/>
      <c r="O16" s="118"/>
      <c r="P16" s="1859"/>
      <c r="Q16" s="1860"/>
      <c r="R16" s="118"/>
      <c r="S16" s="1859"/>
      <c r="T16" s="1863"/>
    </row>
    <row r="17" spans="1:20" s="89" customFormat="1">
      <c r="A17" s="378"/>
      <c r="B17" s="752"/>
      <c r="C17" s="753"/>
      <c r="D17" s="759" t="s">
        <v>51</v>
      </c>
      <c r="E17" s="760"/>
      <c r="F17" s="119"/>
      <c r="G17" s="1861"/>
      <c r="H17" s="1879"/>
      <c r="I17" s="119"/>
      <c r="J17" s="1861"/>
      <c r="K17" s="1879"/>
      <c r="L17" s="119"/>
      <c r="M17" s="1861"/>
      <c r="N17" s="1879"/>
      <c r="O17" s="119"/>
      <c r="P17" s="1861"/>
      <c r="Q17" s="1862"/>
      <c r="R17" s="119"/>
      <c r="S17" s="1861"/>
      <c r="T17" s="1864"/>
    </row>
    <row r="18" spans="1:20" s="89" customFormat="1">
      <c r="A18" s="378"/>
      <c r="B18" s="709" t="s">
        <v>52</v>
      </c>
      <c r="C18" s="710"/>
      <c r="D18" s="710"/>
      <c r="E18" s="711"/>
      <c r="F18" s="1853"/>
      <c r="G18" s="1854"/>
      <c r="H18" s="1855"/>
      <c r="I18" s="1853"/>
      <c r="J18" s="1854"/>
      <c r="K18" s="1855"/>
      <c r="L18" s="1853"/>
      <c r="M18" s="1854"/>
      <c r="N18" s="1855"/>
      <c r="O18" s="1853"/>
      <c r="P18" s="1854"/>
      <c r="Q18" s="1854"/>
      <c r="R18" s="1853"/>
      <c r="S18" s="1854"/>
      <c r="T18" s="1866"/>
    </row>
    <row r="19" spans="1:20" s="89" customFormat="1">
      <c r="A19" s="378"/>
      <c r="B19" s="709" t="s">
        <v>53</v>
      </c>
      <c r="C19" s="710"/>
      <c r="D19" s="710"/>
      <c r="E19" s="711"/>
      <c r="F19" s="1856"/>
      <c r="G19" s="1857"/>
      <c r="H19" s="1858"/>
      <c r="I19" s="1856"/>
      <c r="J19" s="1857"/>
      <c r="K19" s="1858"/>
      <c r="L19" s="1856"/>
      <c r="M19" s="1857"/>
      <c r="N19" s="1858"/>
      <c r="O19" s="1856"/>
      <c r="P19" s="1857"/>
      <c r="Q19" s="1857"/>
      <c r="R19" s="1856"/>
      <c r="S19" s="1857"/>
      <c r="T19" s="1865"/>
    </row>
    <row r="20" spans="1:20" s="89" customFormat="1">
      <c r="A20" s="378"/>
      <c r="B20" s="764"/>
      <c r="C20" s="764"/>
      <c r="D20" s="764"/>
      <c r="E20" s="751"/>
      <c r="F20" s="486" t="s">
        <v>169</v>
      </c>
      <c r="G20" s="479"/>
      <c r="H20" s="555"/>
      <c r="I20" s="444"/>
      <c r="J20" s="487"/>
      <c r="K20" s="487"/>
      <c r="L20" s="487"/>
      <c r="M20" s="487"/>
      <c r="N20" s="487"/>
      <c r="O20" s="487"/>
      <c r="P20" s="487"/>
      <c r="Q20" s="487"/>
      <c r="R20" s="487"/>
      <c r="S20" s="487"/>
      <c r="T20" s="488"/>
    </row>
    <row r="21" spans="1:20" s="89" customFormat="1">
      <c r="A21" s="378"/>
      <c r="B21" s="765"/>
      <c r="C21" s="765"/>
      <c r="D21" s="765"/>
      <c r="E21" s="753"/>
      <c r="F21" s="78" t="s">
        <v>46</v>
      </c>
      <c r="G21" s="599" t="s">
        <v>147</v>
      </c>
      <c r="H21" s="555"/>
      <c r="I21" s="551"/>
      <c r="J21" s="490"/>
      <c r="K21" s="490"/>
      <c r="L21" s="490"/>
      <c r="M21" s="490"/>
      <c r="N21" s="490"/>
      <c r="O21" s="490"/>
      <c r="P21" s="490"/>
      <c r="Q21" s="490"/>
      <c r="R21" s="490"/>
      <c r="S21" s="490"/>
      <c r="T21" s="491"/>
    </row>
    <row r="22" spans="1:20" s="89" customFormat="1">
      <c r="A22" s="378"/>
      <c r="B22" s="750" t="s">
        <v>49</v>
      </c>
      <c r="C22" s="751"/>
      <c r="D22" s="754" t="s">
        <v>148</v>
      </c>
      <c r="E22" s="755"/>
      <c r="F22" s="118"/>
      <c r="G22" s="1859"/>
      <c r="H22" s="1878"/>
      <c r="I22" s="551"/>
      <c r="J22" s="490"/>
      <c r="K22" s="490"/>
      <c r="L22" s="490"/>
      <c r="M22" s="490"/>
      <c r="N22" s="490"/>
      <c r="O22" s="490"/>
      <c r="P22" s="490"/>
      <c r="Q22" s="490"/>
      <c r="R22" s="490"/>
      <c r="S22" s="490"/>
      <c r="T22" s="491"/>
    </row>
    <row r="23" spans="1:20" s="89" customFormat="1">
      <c r="A23" s="378"/>
      <c r="B23" s="752"/>
      <c r="C23" s="753"/>
      <c r="D23" s="759" t="s">
        <v>51</v>
      </c>
      <c r="E23" s="760"/>
      <c r="F23" s="119"/>
      <c r="G23" s="1861"/>
      <c r="H23" s="1879"/>
      <c r="I23" s="551"/>
      <c r="J23" s="490"/>
      <c r="K23" s="490"/>
      <c r="L23" s="490"/>
      <c r="M23" s="490"/>
      <c r="N23" s="490"/>
      <c r="O23" s="490"/>
      <c r="P23" s="490"/>
      <c r="Q23" s="490"/>
      <c r="R23" s="490"/>
      <c r="S23" s="490"/>
      <c r="T23" s="491"/>
    </row>
    <row r="24" spans="1:20" s="89" customFormat="1">
      <c r="A24" s="411"/>
      <c r="B24" s="709" t="s">
        <v>52</v>
      </c>
      <c r="C24" s="710"/>
      <c r="D24" s="710"/>
      <c r="E24" s="711"/>
      <c r="F24" s="1853"/>
      <c r="G24" s="1854"/>
      <c r="H24" s="1855"/>
      <c r="I24" s="551"/>
      <c r="J24" s="490"/>
      <c r="K24" s="490"/>
      <c r="L24" s="490"/>
      <c r="M24" s="490"/>
      <c r="N24" s="490"/>
      <c r="O24" s="490"/>
      <c r="P24" s="490"/>
      <c r="Q24" s="490"/>
      <c r="R24" s="490"/>
      <c r="S24" s="490"/>
      <c r="T24" s="491"/>
    </row>
    <row r="25" spans="1:20" s="89" customFormat="1">
      <c r="A25" s="412"/>
      <c r="B25" s="1849" t="s">
        <v>53</v>
      </c>
      <c r="C25" s="1849"/>
      <c r="D25" s="1849"/>
      <c r="E25" s="1849"/>
      <c r="F25" s="1856"/>
      <c r="G25" s="1857"/>
      <c r="H25" s="1858"/>
      <c r="I25" s="454"/>
      <c r="J25" s="489"/>
      <c r="K25" s="489"/>
      <c r="L25" s="489"/>
      <c r="M25" s="489"/>
      <c r="N25" s="489"/>
      <c r="O25" s="489"/>
      <c r="P25" s="489"/>
      <c r="Q25" s="489"/>
      <c r="R25" s="489"/>
      <c r="S25" s="489"/>
      <c r="T25" s="571"/>
    </row>
    <row r="26" spans="1:20" s="89" customFormat="1" ht="13.5" customHeight="1">
      <c r="A26" s="1846" t="s">
        <v>706</v>
      </c>
      <c r="B26" s="1847"/>
      <c r="C26" s="1847"/>
      <c r="D26" s="1847"/>
      <c r="E26" s="1848"/>
      <c r="F26" s="807"/>
      <c r="G26" s="808"/>
      <c r="H26" s="808"/>
      <c r="I26" s="80" t="s">
        <v>668</v>
      </c>
      <c r="J26" s="1814"/>
      <c r="K26" s="1815"/>
      <c r="L26" s="1815"/>
      <c r="M26" s="1815"/>
      <c r="N26" s="1815"/>
      <c r="O26" s="1815"/>
      <c r="P26" s="1815"/>
      <c r="Q26" s="1815"/>
      <c r="R26" s="1815"/>
      <c r="S26" s="1815"/>
      <c r="T26" s="1816"/>
    </row>
    <row r="27" spans="1:20" s="89" customFormat="1">
      <c r="A27" s="708" t="s">
        <v>54</v>
      </c>
      <c r="B27" s="765"/>
      <c r="C27" s="765"/>
      <c r="D27" s="765"/>
      <c r="E27" s="753"/>
      <c r="F27" s="444"/>
      <c r="G27" s="487"/>
      <c r="H27" s="487"/>
      <c r="I27" s="487"/>
      <c r="J27" s="487"/>
      <c r="K27" s="487"/>
      <c r="L27" s="487"/>
      <c r="M27" s="487"/>
      <c r="N27" s="487"/>
      <c r="O27" s="487"/>
      <c r="P27" s="487"/>
      <c r="Q27" s="487"/>
      <c r="R27" s="487"/>
      <c r="S27" s="487"/>
      <c r="T27" s="488"/>
    </row>
    <row r="28" spans="1:20" s="89" customFormat="1" ht="13.5" customHeight="1">
      <c r="A28" s="605"/>
      <c r="B28" s="831" t="s">
        <v>13</v>
      </c>
      <c r="C28" s="831"/>
      <c r="D28" s="831"/>
      <c r="E28" s="831"/>
      <c r="F28" s="486"/>
      <c r="G28" s="479"/>
      <c r="H28" s="479"/>
      <c r="I28" s="78" t="s">
        <v>668</v>
      </c>
      <c r="J28" s="486" t="s">
        <v>696</v>
      </c>
      <c r="K28" s="479"/>
      <c r="L28" s="479"/>
      <c r="M28" s="479"/>
      <c r="N28" s="1770"/>
      <c r="O28" s="1770"/>
      <c r="P28" s="1770"/>
      <c r="Q28" s="112" t="s">
        <v>668</v>
      </c>
      <c r="R28" s="808"/>
      <c r="S28" s="808"/>
      <c r="T28" s="809"/>
    </row>
    <row r="29" spans="1:20" s="89" customFormat="1" ht="12.75" customHeight="1">
      <c r="A29" s="605"/>
      <c r="B29" s="837" t="s">
        <v>18</v>
      </c>
      <c r="C29" s="1870"/>
      <c r="D29" s="1870"/>
      <c r="E29" s="1871"/>
      <c r="F29" s="1599" t="s">
        <v>170</v>
      </c>
      <c r="G29" s="1600"/>
      <c r="H29" s="1838" t="s">
        <v>171</v>
      </c>
      <c r="I29" s="1839"/>
      <c r="J29" s="1839"/>
      <c r="K29" s="1839"/>
      <c r="L29" s="1839"/>
      <c r="M29" s="1839"/>
      <c r="N29" s="1839"/>
      <c r="O29" s="1839"/>
      <c r="P29" s="1839"/>
      <c r="Q29" s="1840"/>
      <c r="R29" s="1841"/>
      <c r="S29" s="1841"/>
      <c r="T29" s="1842"/>
    </row>
    <row r="30" spans="1:20" s="89" customFormat="1" ht="12.75" customHeight="1">
      <c r="A30" s="605"/>
      <c r="B30" s="1872"/>
      <c r="C30" s="1873"/>
      <c r="D30" s="1873"/>
      <c r="E30" s="1874"/>
      <c r="F30" s="845"/>
      <c r="G30" s="846"/>
      <c r="H30" s="849" t="s">
        <v>172</v>
      </c>
      <c r="I30" s="849"/>
      <c r="J30" s="849" t="s">
        <v>173</v>
      </c>
      <c r="K30" s="849"/>
      <c r="L30" s="849" t="s">
        <v>174</v>
      </c>
      <c r="M30" s="849"/>
      <c r="N30" s="849" t="s">
        <v>175</v>
      </c>
      <c r="O30" s="849"/>
      <c r="P30" s="1843" t="s">
        <v>176</v>
      </c>
      <c r="Q30" s="1844"/>
      <c r="R30" s="1752"/>
      <c r="S30" s="1752"/>
      <c r="T30" s="1753"/>
    </row>
    <row r="31" spans="1:20" s="89" customFormat="1" ht="12.75" customHeight="1">
      <c r="A31" s="605"/>
      <c r="B31" s="1872"/>
      <c r="C31" s="1873"/>
      <c r="D31" s="1873"/>
      <c r="E31" s="1874"/>
      <c r="F31" s="832"/>
      <c r="G31" s="832"/>
      <c r="H31" s="832"/>
      <c r="I31" s="832"/>
      <c r="J31" s="832"/>
      <c r="K31" s="832"/>
      <c r="L31" s="832"/>
      <c r="M31" s="832"/>
      <c r="N31" s="832"/>
      <c r="O31" s="832"/>
      <c r="P31" s="833"/>
      <c r="Q31" s="834"/>
      <c r="R31" s="1752"/>
      <c r="S31" s="1752"/>
      <c r="T31" s="1753"/>
    </row>
    <row r="32" spans="1:20" s="89" customFormat="1" ht="12.75" customHeight="1">
      <c r="A32" s="605"/>
      <c r="B32" s="1872"/>
      <c r="C32" s="1873"/>
      <c r="D32" s="1873"/>
      <c r="E32" s="1874"/>
      <c r="F32" s="832" t="s">
        <v>177</v>
      </c>
      <c r="G32" s="832"/>
      <c r="H32" s="832" t="s">
        <v>178</v>
      </c>
      <c r="I32" s="833"/>
      <c r="J32" s="927"/>
      <c r="K32" s="928"/>
      <c r="L32" s="928"/>
      <c r="M32" s="928"/>
      <c r="N32" s="928"/>
      <c r="O32" s="928"/>
      <c r="P32" s="928"/>
      <c r="Q32" s="928"/>
      <c r="R32" s="1752"/>
      <c r="S32" s="1752"/>
      <c r="T32" s="1753"/>
    </row>
    <row r="33" spans="1:20" s="89" customFormat="1" ht="12.75" customHeight="1">
      <c r="A33" s="605"/>
      <c r="B33" s="1872"/>
      <c r="C33" s="1873"/>
      <c r="D33" s="1873"/>
      <c r="E33" s="1874"/>
      <c r="F33" s="832"/>
      <c r="G33" s="832"/>
      <c r="H33" s="832"/>
      <c r="I33" s="833"/>
      <c r="J33" s="929"/>
      <c r="K33" s="871"/>
      <c r="L33" s="871"/>
      <c r="M33" s="871"/>
      <c r="N33" s="871"/>
      <c r="O33" s="871"/>
      <c r="P33" s="871"/>
      <c r="Q33" s="871"/>
      <c r="R33" s="1752"/>
      <c r="S33" s="1752"/>
      <c r="T33" s="1753"/>
    </row>
    <row r="34" spans="1:20" s="89" customFormat="1" ht="12.75" customHeight="1">
      <c r="A34" s="605"/>
      <c r="B34" s="1875"/>
      <c r="C34" s="1876"/>
      <c r="D34" s="1876"/>
      <c r="E34" s="1877"/>
      <c r="F34" s="833"/>
      <c r="G34" s="834"/>
      <c r="H34" s="833"/>
      <c r="I34" s="835"/>
      <c r="J34" s="930"/>
      <c r="K34" s="931"/>
      <c r="L34" s="931"/>
      <c r="M34" s="931"/>
      <c r="N34" s="931"/>
      <c r="O34" s="931"/>
      <c r="P34" s="931"/>
      <c r="Q34" s="931"/>
      <c r="R34" s="1754"/>
      <c r="S34" s="1754"/>
      <c r="T34" s="1755"/>
    </row>
    <row r="35" spans="1:20" s="89" customFormat="1">
      <c r="A35" s="605"/>
      <c r="B35" s="831" t="s">
        <v>91</v>
      </c>
      <c r="C35" s="831"/>
      <c r="D35" s="831"/>
      <c r="E35" s="831"/>
      <c r="F35" s="447"/>
      <c r="G35" s="447"/>
      <c r="H35" s="447"/>
      <c r="I35" s="447"/>
      <c r="J35" s="447"/>
      <c r="K35" s="447"/>
      <c r="L35" s="447"/>
      <c r="M35" s="447"/>
      <c r="N35" s="447"/>
      <c r="O35" s="447"/>
      <c r="P35" s="447"/>
      <c r="Q35" s="486"/>
      <c r="R35" s="486"/>
      <c r="S35" s="486"/>
      <c r="T35" s="570"/>
    </row>
    <row r="36" spans="1:20" s="89" customFormat="1">
      <c r="A36" s="605"/>
      <c r="B36" s="831"/>
      <c r="C36" s="831"/>
      <c r="D36" s="831"/>
      <c r="E36" s="831"/>
      <c r="F36" s="447"/>
      <c r="G36" s="447"/>
      <c r="H36" s="447"/>
      <c r="I36" s="447"/>
      <c r="J36" s="447"/>
      <c r="K36" s="447"/>
      <c r="L36" s="447"/>
      <c r="M36" s="447"/>
      <c r="N36" s="447"/>
      <c r="O36" s="447"/>
      <c r="P36" s="447"/>
      <c r="Q36" s="486"/>
      <c r="R36" s="486"/>
      <c r="S36" s="486"/>
      <c r="T36" s="570"/>
    </row>
    <row r="37" spans="1:20" s="89" customFormat="1">
      <c r="A37" s="605"/>
      <c r="B37" s="831" t="s">
        <v>62</v>
      </c>
      <c r="C37" s="831"/>
      <c r="D37" s="831"/>
      <c r="E37" s="831"/>
      <c r="F37" s="447"/>
      <c r="G37" s="447"/>
      <c r="H37" s="447"/>
      <c r="I37" s="447"/>
      <c r="J37" s="447"/>
      <c r="K37" s="447"/>
      <c r="L37" s="447"/>
      <c r="M37" s="447"/>
      <c r="N37" s="447"/>
      <c r="O37" s="447"/>
      <c r="P37" s="447"/>
      <c r="Q37" s="486"/>
      <c r="R37" s="486"/>
      <c r="S37" s="486"/>
      <c r="T37" s="570"/>
    </row>
    <row r="38" spans="1:20" s="89" customFormat="1">
      <c r="A38" s="605"/>
      <c r="B38" s="837" t="s">
        <v>64</v>
      </c>
      <c r="C38" s="838"/>
      <c r="D38" s="838"/>
      <c r="E38" s="839"/>
      <c r="F38" s="486" t="s">
        <v>65</v>
      </c>
      <c r="G38" s="479"/>
      <c r="H38" s="479"/>
      <c r="I38" s="555"/>
      <c r="J38" s="486" t="s">
        <v>92</v>
      </c>
      <c r="K38" s="479"/>
      <c r="L38" s="479"/>
      <c r="M38" s="479"/>
      <c r="N38" s="479"/>
      <c r="O38" s="479"/>
      <c r="P38" s="479"/>
      <c r="Q38" s="479"/>
      <c r="R38" s="479"/>
      <c r="S38" s="479"/>
      <c r="T38" s="480"/>
    </row>
    <row r="39" spans="1:20" s="89" customFormat="1" ht="13.5" customHeight="1">
      <c r="A39" s="605"/>
      <c r="B39" s="1872"/>
      <c r="C39" s="1873"/>
      <c r="D39" s="1873"/>
      <c r="E39" s="1874"/>
      <c r="F39" s="486" t="s">
        <v>67</v>
      </c>
      <c r="G39" s="479"/>
      <c r="H39" s="479"/>
      <c r="I39" s="555"/>
      <c r="J39" s="610" t="s">
        <v>68</v>
      </c>
      <c r="K39" s="478"/>
      <c r="L39" s="610"/>
      <c r="M39" s="611"/>
      <c r="N39" s="725"/>
      <c r="O39" s="447" t="s">
        <v>697</v>
      </c>
      <c r="P39" s="447"/>
      <c r="Q39" s="1880"/>
      <c r="R39" s="1767"/>
      <c r="S39" s="1767"/>
      <c r="T39" s="1768"/>
    </row>
    <row r="40" spans="1:20" s="89" customFormat="1">
      <c r="A40" s="945"/>
      <c r="B40" s="1875"/>
      <c r="C40" s="1876"/>
      <c r="D40" s="1876"/>
      <c r="E40" s="1877"/>
      <c r="F40" s="486" t="s">
        <v>70</v>
      </c>
      <c r="G40" s="479"/>
      <c r="H40" s="479"/>
      <c r="I40" s="555"/>
      <c r="J40" s="486"/>
      <c r="K40" s="938"/>
      <c r="L40" s="938"/>
      <c r="M40" s="938"/>
      <c r="N40" s="938"/>
      <c r="O40" s="938"/>
      <c r="P40" s="938"/>
      <c r="Q40" s="938"/>
      <c r="R40" s="938"/>
      <c r="S40" s="938"/>
      <c r="T40" s="1868"/>
    </row>
    <row r="41" spans="1:20" s="89" customFormat="1">
      <c r="A41" s="825" t="s">
        <v>181</v>
      </c>
      <c r="B41" s="938"/>
      <c r="C41" s="938"/>
      <c r="D41" s="938"/>
      <c r="E41" s="939"/>
      <c r="F41" s="486" t="s">
        <v>182</v>
      </c>
      <c r="G41" s="555"/>
      <c r="H41" s="486"/>
      <c r="I41" s="479"/>
      <c r="J41" s="479"/>
      <c r="K41" s="555"/>
      <c r="L41" s="447" t="s">
        <v>183</v>
      </c>
      <c r="M41" s="447"/>
      <c r="N41" s="447"/>
      <c r="O41" s="1869"/>
      <c r="P41" s="938"/>
      <c r="Q41" s="938"/>
      <c r="R41" s="938"/>
      <c r="S41" s="938"/>
      <c r="T41" s="1868"/>
    </row>
    <row r="42" spans="1:20" s="89" customFormat="1" ht="53.25" customHeight="1" thickBot="1">
      <c r="A42" s="826" t="s">
        <v>93</v>
      </c>
      <c r="B42" s="718"/>
      <c r="C42" s="718"/>
      <c r="D42" s="718"/>
      <c r="E42" s="718"/>
      <c r="F42" s="719" t="s">
        <v>328</v>
      </c>
      <c r="G42" s="720"/>
      <c r="H42" s="720"/>
      <c r="I42" s="720"/>
      <c r="J42" s="720"/>
      <c r="K42" s="720"/>
      <c r="L42" s="720"/>
      <c r="M42" s="720"/>
      <c r="N42" s="720"/>
      <c r="O42" s="720"/>
      <c r="P42" s="720"/>
      <c r="Q42" s="720"/>
      <c r="R42" s="720"/>
      <c r="S42" s="720"/>
      <c r="T42" s="721"/>
    </row>
    <row r="43" spans="1:20" ht="13.5" customHeight="1">
      <c r="A43" s="1800" t="s">
        <v>73</v>
      </c>
      <c r="B43" s="1800"/>
      <c r="C43" s="291"/>
      <c r="D43" s="291"/>
      <c r="E43" s="291"/>
      <c r="F43" s="291"/>
      <c r="G43" s="291"/>
      <c r="H43" s="291"/>
      <c r="I43" s="291"/>
      <c r="J43" s="291"/>
      <c r="K43" s="291"/>
      <c r="L43" s="291"/>
      <c r="M43" s="291"/>
      <c r="N43" s="291"/>
      <c r="O43" s="291"/>
      <c r="P43" s="291"/>
      <c r="Q43" s="291"/>
      <c r="R43" s="291"/>
      <c r="S43" s="291"/>
      <c r="T43" s="291"/>
    </row>
    <row r="44" spans="1:20" s="6" customFormat="1" ht="13.5" customHeight="1">
      <c r="A44" s="492" t="s">
        <v>185</v>
      </c>
      <c r="B44" s="1867"/>
      <c r="C44" s="1867"/>
      <c r="D44" s="1867"/>
      <c r="E44" s="1867"/>
      <c r="F44" s="1867"/>
      <c r="G44" s="1867"/>
      <c r="H44" s="1867"/>
      <c r="I44" s="1867"/>
      <c r="J44" s="1867"/>
      <c r="K44" s="1867"/>
      <c r="L44" s="1867"/>
      <c r="M44" s="1867"/>
      <c r="N44" s="1867"/>
      <c r="O44" s="1867"/>
      <c r="P44" s="1867"/>
      <c r="Q44" s="1867"/>
      <c r="R44" s="1867"/>
      <c r="S44" s="1867"/>
      <c r="T44" s="1867"/>
    </row>
    <row r="45" spans="1:20" s="6" customFormat="1" ht="13.5" customHeight="1">
      <c r="A45" s="493" t="s">
        <v>155</v>
      </c>
      <c r="B45" s="1174"/>
      <c r="C45" s="1174"/>
      <c r="D45" s="1174"/>
      <c r="E45" s="1174"/>
      <c r="F45" s="1174"/>
      <c r="G45" s="1174"/>
      <c r="H45" s="1174"/>
      <c r="I45" s="1174"/>
      <c r="J45" s="1174"/>
      <c r="K45" s="1174"/>
      <c r="L45" s="1174"/>
      <c r="M45" s="1174"/>
      <c r="N45" s="1174"/>
      <c r="O45" s="1174"/>
      <c r="P45" s="1174"/>
      <c r="Q45" s="1174"/>
      <c r="R45" s="1174"/>
      <c r="S45" s="1174"/>
      <c r="T45" s="1174"/>
    </row>
    <row r="46" spans="1:20" s="6" customFormat="1" ht="13.5" customHeight="1">
      <c r="A46" s="492" t="s">
        <v>329</v>
      </c>
      <c r="B46" s="1867"/>
      <c r="C46" s="1867"/>
      <c r="D46" s="1867"/>
      <c r="E46" s="1867"/>
      <c r="F46" s="1867"/>
      <c r="G46" s="1867"/>
      <c r="H46" s="1867"/>
      <c r="I46" s="1867"/>
      <c r="J46" s="1867"/>
      <c r="K46" s="1867"/>
      <c r="L46" s="1867"/>
      <c r="M46" s="1867"/>
      <c r="N46" s="1867"/>
      <c r="O46" s="1867"/>
      <c r="P46" s="1867"/>
      <c r="Q46" s="1867"/>
      <c r="R46" s="1867"/>
      <c r="S46" s="1867"/>
      <c r="T46" s="1867"/>
    </row>
    <row r="47" spans="1:20" s="6" customFormat="1" ht="13.5" customHeight="1">
      <c r="A47" s="492" t="s">
        <v>330</v>
      </c>
      <c r="B47" s="1867"/>
      <c r="C47" s="1867"/>
      <c r="D47" s="1867"/>
      <c r="E47" s="1867"/>
      <c r="F47" s="1867"/>
      <c r="G47" s="1867"/>
      <c r="H47" s="1867"/>
      <c r="I47" s="1867"/>
      <c r="J47" s="1867"/>
      <c r="K47" s="1867"/>
      <c r="L47" s="1867"/>
      <c r="M47" s="1867"/>
      <c r="N47" s="1867"/>
      <c r="O47" s="1867"/>
      <c r="P47" s="1867"/>
      <c r="Q47" s="1867"/>
      <c r="R47" s="1867"/>
      <c r="S47" s="1867"/>
      <c r="T47" s="1867"/>
    </row>
    <row r="48" spans="1:20" s="6" customFormat="1" ht="13.5" customHeight="1">
      <c r="A48" s="492" t="s">
        <v>331</v>
      </c>
      <c r="B48" s="492"/>
      <c r="C48" s="492"/>
      <c r="D48" s="492"/>
      <c r="E48" s="492"/>
      <c r="F48" s="492"/>
      <c r="G48" s="492"/>
      <c r="H48" s="492"/>
      <c r="I48" s="492"/>
      <c r="J48" s="492"/>
      <c r="K48" s="492"/>
      <c r="L48" s="492"/>
      <c r="M48" s="492"/>
      <c r="N48" s="492"/>
      <c r="O48" s="492"/>
      <c r="P48" s="492"/>
      <c r="Q48" s="492"/>
      <c r="R48" s="492"/>
      <c r="S48" s="492"/>
      <c r="T48" s="492"/>
    </row>
    <row r="49" spans="1:20" s="6" customFormat="1" ht="13.5" customHeight="1">
      <c r="A49" s="492" t="s">
        <v>317</v>
      </c>
      <c r="B49" s="1867"/>
      <c r="C49" s="1867"/>
      <c r="D49" s="1867"/>
      <c r="E49" s="1867"/>
      <c r="F49" s="1867"/>
      <c r="G49" s="1867"/>
      <c r="H49" s="1867"/>
      <c r="I49" s="1867"/>
      <c r="J49" s="1867"/>
      <c r="K49" s="1867"/>
      <c r="L49" s="1867"/>
      <c r="M49" s="1867"/>
      <c r="N49" s="1867"/>
      <c r="O49" s="1867"/>
      <c r="P49" s="1867"/>
      <c r="Q49" s="1867"/>
      <c r="R49" s="1867"/>
      <c r="S49" s="1867"/>
      <c r="T49" s="1867"/>
    </row>
  </sheetData>
  <mergeCells count="135">
    <mergeCell ref="A2:T2"/>
    <mergeCell ref="D11:T11"/>
    <mergeCell ref="K9:T9"/>
    <mergeCell ref="D10:E10"/>
    <mergeCell ref="G10:H10"/>
    <mergeCell ref="K10:T10"/>
    <mergeCell ref="O14:Q14"/>
    <mergeCell ref="P15:Q15"/>
    <mergeCell ref="K6:L6"/>
    <mergeCell ref="M6:T6"/>
    <mergeCell ref="B12:C12"/>
    <mergeCell ref="D12:E12"/>
    <mergeCell ref="F12:J12"/>
    <mergeCell ref="K12:L12"/>
    <mergeCell ref="M12:T12"/>
    <mergeCell ref="J16:K16"/>
    <mergeCell ref="M16:N16"/>
    <mergeCell ref="D17:E17"/>
    <mergeCell ref="G17:H17"/>
    <mergeCell ref="J17:K17"/>
    <mergeCell ref="M17:N17"/>
    <mergeCell ref="A13:I13"/>
    <mergeCell ref="J13:T13"/>
    <mergeCell ref="B7:C7"/>
    <mergeCell ref="D7:T7"/>
    <mergeCell ref="B8:C8"/>
    <mergeCell ref="D8:T8"/>
    <mergeCell ref="B9:C11"/>
    <mergeCell ref="I10:J10"/>
    <mergeCell ref="A14:E15"/>
    <mergeCell ref="F14:H14"/>
    <mergeCell ref="I14:K14"/>
    <mergeCell ref="L14:N14"/>
    <mergeCell ref="G15:H15"/>
    <mergeCell ref="J15:K15"/>
    <mergeCell ref="M15:N15"/>
    <mergeCell ref="A7:A12"/>
    <mergeCell ref="D9:E9"/>
    <mergeCell ref="H9:I9"/>
    <mergeCell ref="B18:E18"/>
    <mergeCell ref="F18:H18"/>
    <mergeCell ref="B19:E19"/>
    <mergeCell ref="F19:H19"/>
    <mergeCell ref="B16:C17"/>
    <mergeCell ref="D16:E16"/>
    <mergeCell ref="G16:H16"/>
    <mergeCell ref="B20:E21"/>
    <mergeCell ref="F20:H20"/>
    <mergeCell ref="G21:H21"/>
    <mergeCell ref="B25:E25"/>
    <mergeCell ref="F25:H25"/>
    <mergeCell ref="F31:G31"/>
    <mergeCell ref="B37:E37"/>
    <mergeCell ref="F37:T37"/>
    <mergeCell ref="B38:E40"/>
    <mergeCell ref="D22:E22"/>
    <mergeCell ref="G22:H22"/>
    <mergeCell ref="D23:E23"/>
    <mergeCell ref="G23:H23"/>
    <mergeCell ref="B22:C23"/>
    <mergeCell ref="F39:I39"/>
    <mergeCell ref="J39:K39"/>
    <mergeCell ref="F40:I40"/>
    <mergeCell ref="O39:P39"/>
    <mergeCell ref="L39:N39"/>
    <mergeCell ref="Q39:T39"/>
    <mergeCell ref="R28:T28"/>
    <mergeCell ref="J38:T38"/>
    <mergeCell ref="F38:I38"/>
    <mergeCell ref="B24:E24"/>
    <mergeCell ref="F24:H24"/>
    <mergeCell ref="F29:G30"/>
    <mergeCell ref="H30:I30"/>
    <mergeCell ref="B35:E36"/>
    <mergeCell ref="F35:T36"/>
    <mergeCell ref="A46:T46"/>
    <mergeCell ref="J30:K30"/>
    <mergeCell ref="L30:M30"/>
    <mergeCell ref="A26:E26"/>
    <mergeCell ref="A27:E27"/>
    <mergeCell ref="F27:T27"/>
    <mergeCell ref="A28:A40"/>
    <mergeCell ref="B28:E28"/>
    <mergeCell ref="B29:E34"/>
    <mergeCell ref="F32:G33"/>
    <mergeCell ref="H32:I33"/>
    <mergeCell ref="F34:G34"/>
    <mergeCell ref="H34:I34"/>
    <mergeCell ref="A47:T47"/>
    <mergeCell ref="A48:T48"/>
    <mergeCell ref="A49:T49"/>
    <mergeCell ref="J40:T40"/>
    <mergeCell ref="A41:E41"/>
    <mergeCell ref="F41:G41"/>
    <mergeCell ref="L41:N41"/>
    <mergeCell ref="A42:E42"/>
    <mergeCell ref="F42:T42"/>
    <mergeCell ref="H41:K41"/>
    <mergeCell ref="O41:T41"/>
    <mergeCell ref="A44:T44"/>
    <mergeCell ref="A45:T45"/>
    <mergeCell ref="A43:B43"/>
    <mergeCell ref="P16:Q16"/>
    <mergeCell ref="P17:Q17"/>
    <mergeCell ref="R14:T14"/>
    <mergeCell ref="S15:T15"/>
    <mergeCell ref="S16:T16"/>
    <mergeCell ref="S17:T17"/>
    <mergeCell ref="O18:Q18"/>
    <mergeCell ref="O19:Q19"/>
    <mergeCell ref="R19:T19"/>
    <mergeCell ref="R18:T18"/>
    <mergeCell ref="I18:K18"/>
    <mergeCell ref="L18:N18"/>
    <mergeCell ref="I19:K19"/>
    <mergeCell ref="L19:N19"/>
    <mergeCell ref="H29:Q29"/>
    <mergeCell ref="P30:Q30"/>
    <mergeCell ref="P31:Q31"/>
    <mergeCell ref="R29:T34"/>
    <mergeCell ref="J32:K34"/>
    <mergeCell ref="L32:M34"/>
    <mergeCell ref="N32:O34"/>
    <mergeCell ref="P32:Q34"/>
    <mergeCell ref="H31:I31"/>
    <mergeCell ref="J31:K31"/>
    <mergeCell ref="L31:M31"/>
    <mergeCell ref="N31:O31"/>
    <mergeCell ref="N30:O30"/>
    <mergeCell ref="I20:T25"/>
    <mergeCell ref="F26:H26"/>
    <mergeCell ref="J26:T26"/>
    <mergeCell ref="F28:H28"/>
    <mergeCell ref="J28:M28"/>
    <mergeCell ref="N28:P28"/>
  </mergeCells>
  <phoneticPr fontId="1"/>
  <dataValidations count="4">
    <dataValidation type="list" allowBlank="1" showInputMessage="1" showErrorMessage="1" sqref="F10">
      <formula1>"都,道,府,県"</formula1>
    </dataValidation>
    <dataValidation type="list" allowBlank="1" showInputMessage="1" showErrorMessage="1" sqref="I10:J10">
      <formula1>"区・郡・市,区,郡,市"</formula1>
    </dataValidation>
    <dataValidation type="list" allowBlank="1" showInputMessage="1" showErrorMessage="1" sqref="F31:Q31 F34:I34">
      <formula1>"　,○"</formula1>
    </dataValidation>
    <dataValidation type="list" allowBlank="1" showInputMessage="1" showErrorMessage="1" sqref="J38:T38">
      <formula1>"している　・　していない,している,していない"</formula1>
    </dataValidation>
  </dataValidations>
  <hyperlinks>
    <hyperlink ref="U1" location="'一覧'!a1" display="一覧"/>
  </hyperlinks>
  <pageMargins left="0.75" right="0.46" top="1" bottom="1" header="0.51200000000000001" footer="0.51200000000000001"/>
  <pageSetup paperSize="9" scale="9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workbookViewId="0">
      <selection activeCell="V15" sqref="V15"/>
    </sheetView>
  </sheetViews>
  <sheetFormatPr defaultColWidth="4.25" defaultRowHeight="13.5" customHeight="1"/>
  <cols>
    <col min="1" max="16" width="4.25" style="1"/>
    <col min="17" max="19" width="4.25" style="89"/>
    <col min="20" max="20" width="4.25" style="1"/>
    <col min="21" max="21" width="5.25" style="1" bestFit="1" customWidth="1"/>
    <col min="22" max="16384" width="4.25" style="1"/>
  </cols>
  <sheetData>
    <row r="1" spans="1:21" s="81" customFormat="1" ht="13.5" customHeight="1">
      <c r="A1" s="245" t="s">
        <v>720</v>
      </c>
      <c r="B1" s="298"/>
      <c r="C1" s="298"/>
      <c r="D1" s="298"/>
      <c r="E1" s="298"/>
      <c r="F1" s="298"/>
      <c r="G1" s="298"/>
      <c r="H1" s="298"/>
      <c r="I1" s="298"/>
      <c r="J1" s="298"/>
      <c r="K1" s="298"/>
      <c r="L1" s="298"/>
      <c r="M1" s="298"/>
      <c r="N1" s="298"/>
      <c r="O1" s="298"/>
      <c r="P1" s="298"/>
      <c r="Q1" s="298"/>
      <c r="R1" s="298"/>
      <c r="S1" s="298"/>
      <c r="T1" s="298"/>
      <c r="U1" s="235" t="s">
        <v>876</v>
      </c>
    </row>
    <row r="2" spans="1:21" s="81" customFormat="1" ht="13.5" customHeight="1">
      <c r="A2" s="495" t="s">
        <v>879</v>
      </c>
      <c r="B2" s="495"/>
      <c r="C2" s="495"/>
      <c r="D2" s="495"/>
      <c r="E2" s="495"/>
      <c r="F2" s="495"/>
      <c r="G2" s="495"/>
      <c r="H2" s="495"/>
      <c r="I2" s="495"/>
      <c r="J2" s="495"/>
      <c r="K2" s="495"/>
      <c r="L2" s="495"/>
      <c r="M2" s="495"/>
      <c r="N2" s="495"/>
      <c r="O2" s="495"/>
      <c r="P2" s="495"/>
      <c r="Q2" s="495"/>
      <c r="R2" s="495"/>
      <c r="S2" s="495"/>
      <c r="T2" s="495"/>
    </row>
    <row r="3" spans="1:21" s="89" customFormat="1" ht="13.5" customHeight="1">
      <c r="A3" s="252"/>
      <c r="B3" s="247"/>
      <c r="C3" s="247"/>
      <c r="D3" s="247"/>
      <c r="E3" s="247"/>
      <c r="F3" s="247"/>
      <c r="G3" s="247"/>
      <c r="H3" s="247"/>
      <c r="I3" s="247"/>
      <c r="J3" s="247"/>
      <c r="K3" s="247"/>
      <c r="L3" s="247"/>
      <c r="M3" s="247"/>
      <c r="N3" s="247"/>
      <c r="O3" s="247"/>
      <c r="P3" s="247"/>
      <c r="Q3" s="247"/>
      <c r="R3" s="247"/>
      <c r="S3" s="247"/>
      <c r="T3" s="247"/>
    </row>
    <row r="4" spans="1:21" ht="13.5" customHeight="1">
      <c r="A4" s="247"/>
      <c r="B4" s="247"/>
      <c r="C4" s="247"/>
      <c r="D4" s="247"/>
      <c r="E4" s="247"/>
      <c r="F4" s="247"/>
      <c r="G4" s="247"/>
      <c r="H4" s="247"/>
      <c r="I4" s="875" t="s">
        <v>308</v>
      </c>
      <c r="J4" s="875"/>
      <c r="K4" s="875"/>
      <c r="L4" s="875"/>
      <c r="M4" s="875"/>
      <c r="N4" s="875"/>
      <c r="O4" s="875"/>
      <c r="P4" s="875"/>
      <c r="Q4" s="875"/>
      <c r="R4" s="875"/>
      <c r="S4" s="875"/>
      <c r="T4" s="875"/>
    </row>
    <row r="5" spans="1:21" ht="13.5" customHeight="1">
      <c r="A5" s="247"/>
      <c r="B5" s="251"/>
      <c r="C5" s="251"/>
      <c r="D5" s="251"/>
      <c r="E5" s="251"/>
      <c r="F5" s="251"/>
      <c r="G5" s="251"/>
      <c r="H5" s="251"/>
      <c r="I5" s="875" t="s">
        <v>321</v>
      </c>
      <c r="J5" s="875"/>
      <c r="K5" s="875"/>
      <c r="L5" s="875"/>
      <c r="M5" s="875"/>
      <c r="N5" s="875"/>
      <c r="O5" s="875"/>
      <c r="P5" s="875"/>
      <c r="Q5" s="875"/>
      <c r="R5" s="875"/>
      <c r="S5" s="875"/>
      <c r="T5" s="875"/>
    </row>
    <row r="6" spans="1:21" ht="13.5" customHeight="1" thickBot="1">
      <c r="A6" s="1828" t="s">
        <v>322</v>
      </c>
      <c r="B6" s="1835" t="s">
        <v>721</v>
      </c>
      <c r="C6" s="1835"/>
      <c r="D6" s="1835"/>
      <c r="E6" s="1835"/>
      <c r="F6" s="1835"/>
      <c r="G6" s="1835"/>
      <c r="H6" s="1835"/>
      <c r="I6" s="1836" t="s">
        <v>4</v>
      </c>
      <c r="J6" s="247"/>
      <c r="K6" s="247"/>
      <c r="L6" s="247"/>
      <c r="M6" s="247"/>
      <c r="N6" s="247"/>
      <c r="O6" s="247"/>
      <c r="P6" s="247"/>
      <c r="Q6" s="247"/>
      <c r="R6" s="247"/>
      <c r="S6" s="247"/>
      <c r="T6" s="247"/>
    </row>
    <row r="7" spans="1:21" ht="13.5" customHeight="1" thickBot="1">
      <c r="A7" s="1828"/>
      <c r="B7" s="1835"/>
      <c r="C7" s="1835"/>
      <c r="D7" s="1835"/>
      <c r="E7" s="1835"/>
      <c r="F7" s="1835"/>
      <c r="G7" s="1835"/>
      <c r="H7" s="1835"/>
      <c r="I7" s="1836"/>
      <c r="J7" s="247"/>
      <c r="K7" s="1829" t="s">
        <v>23</v>
      </c>
      <c r="L7" s="1830"/>
      <c r="M7" s="770"/>
      <c r="N7" s="770"/>
      <c r="O7" s="770"/>
      <c r="P7" s="770"/>
      <c r="Q7" s="543"/>
      <c r="R7" s="543"/>
      <c r="S7" s="543"/>
      <c r="T7" s="771"/>
    </row>
    <row r="8" spans="1:21" ht="13.5" customHeight="1">
      <c r="A8" s="799" t="s">
        <v>703</v>
      </c>
      <c r="B8" s="797" t="s">
        <v>86</v>
      </c>
      <c r="C8" s="798"/>
      <c r="D8" s="506"/>
      <c r="E8" s="506"/>
      <c r="F8" s="506"/>
      <c r="G8" s="506"/>
      <c r="H8" s="506"/>
      <c r="I8" s="506"/>
      <c r="J8" s="506"/>
      <c r="K8" s="506"/>
      <c r="L8" s="506"/>
      <c r="M8" s="506"/>
      <c r="N8" s="506"/>
      <c r="O8" s="506"/>
      <c r="P8" s="506"/>
      <c r="Q8" s="877"/>
      <c r="R8" s="877"/>
      <c r="S8" s="877"/>
      <c r="T8" s="507"/>
    </row>
    <row r="9" spans="1:21" ht="13.5" customHeight="1">
      <c r="A9" s="800"/>
      <c r="B9" s="561" t="s">
        <v>26</v>
      </c>
      <c r="C9" s="561"/>
      <c r="D9" s="508"/>
      <c r="E9" s="509"/>
      <c r="F9" s="509"/>
      <c r="G9" s="509"/>
      <c r="H9" s="509"/>
      <c r="I9" s="509"/>
      <c r="J9" s="509"/>
      <c r="K9" s="509"/>
      <c r="L9" s="509"/>
      <c r="M9" s="509"/>
      <c r="N9" s="509"/>
      <c r="O9" s="509"/>
      <c r="P9" s="509"/>
      <c r="Q9" s="509"/>
      <c r="R9" s="509"/>
      <c r="S9" s="509"/>
      <c r="T9" s="510"/>
    </row>
    <row r="10" spans="1:21" ht="13.5" customHeight="1">
      <c r="A10" s="800"/>
      <c r="B10" s="487" t="s">
        <v>15</v>
      </c>
      <c r="C10" s="527"/>
      <c r="D10" s="501" t="s">
        <v>594</v>
      </c>
      <c r="E10" s="502"/>
      <c r="F10" s="85"/>
      <c r="G10" s="85" t="s">
        <v>671</v>
      </c>
      <c r="H10" s="500"/>
      <c r="I10" s="500"/>
      <c r="J10" s="316" t="s">
        <v>672</v>
      </c>
      <c r="K10" s="615"/>
      <c r="L10" s="615"/>
      <c r="M10" s="615"/>
      <c r="N10" s="615"/>
      <c r="O10" s="615"/>
      <c r="P10" s="615"/>
      <c r="Q10" s="615"/>
      <c r="R10" s="615"/>
      <c r="S10" s="615"/>
      <c r="T10" s="616"/>
    </row>
    <row r="11" spans="1:21" ht="13.5" customHeight="1">
      <c r="A11" s="800"/>
      <c r="B11" s="490"/>
      <c r="C11" s="530"/>
      <c r="D11" s="515"/>
      <c r="E11" s="460"/>
      <c r="F11" s="74" t="s">
        <v>34</v>
      </c>
      <c r="G11" s="460"/>
      <c r="H11" s="460"/>
      <c r="I11" s="460" t="s">
        <v>35</v>
      </c>
      <c r="J11" s="460"/>
      <c r="K11" s="461"/>
      <c r="L11" s="461"/>
      <c r="M11" s="461"/>
      <c r="N11" s="461"/>
      <c r="O11" s="461"/>
      <c r="P11" s="461"/>
      <c r="Q11" s="461"/>
      <c r="R11" s="461"/>
      <c r="S11" s="461"/>
      <c r="T11" s="559"/>
    </row>
    <row r="12" spans="1:21" ht="13.5" customHeight="1">
      <c r="A12" s="800"/>
      <c r="B12" s="489"/>
      <c r="C12" s="455"/>
      <c r="D12" s="1578"/>
      <c r="E12" s="1579"/>
      <c r="F12" s="1579"/>
      <c r="G12" s="1579"/>
      <c r="H12" s="1579"/>
      <c r="I12" s="1579"/>
      <c r="J12" s="1579"/>
      <c r="K12" s="1579"/>
      <c r="L12" s="1579"/>
      <c r="M12" s="1579"/>
      <c r="N12" s="1579"/>
      <c r="O12" s="1579"/>
      <c r="P12" s="1579"/>
      <c r="Q12" s="1579"/>
      <c r="R12" s="1579"/>
      <c r="S12" s="1579"/>
      <c r="T12" s="1580"/>
    </row>
    <row r="13" spans="1:21" ht="13.5" customHeight="1">
      <c r="A13" s="800"/>
      <c r="B13" s="444" t="s">
        <v>28</v>
      </c>
      <c r="C13" s="527"/>
      <c r="D13" s="447" t="s">
        <v>29</v>
      </c>
      <c r="E13" s="447"/>
      <c r="F13" s="795"/>
      <c r="G13" s="795"/>
      <c r="H13" s="795"/>
      <c r="I13" s="795"/>
      <c r="J13" s="796"/>
      <c r="K13" s="443" t="s">
        <v>30</v>
      </c>
      <c r="L13" s="443"/>
      <c r="M13" s="796"/>
      <c r="N13" s="796"/>
      <c r="O13" s="796"/>
      <c r="P13" s="796"/>
      <c r="Q13" s="1756"/>
      <c r="R13" s="1756"/>
      <c r="S13" s="1756"/>
      <c r="T13" s="802"/>
    </row>
    <row r="14" spans="1:21" s="168" customFormat="1" ht="13.5" customHeight="1">
      <c r="A14" s="801"/>
      <c r="B14" s="454"/>
      <c r="C14" s="455"/>
      <c r="D14" s="486" t="s">
        <v>909</v>
      </c>
      <c r="E14" s="479"/>
      <c r="F14" s="479"/>
      <c r="G14" s="555"/>
      <c r="H14" s="486"/>
      <c r="I14" s="479"/>
      <c r="J14" s="479"/>
      <c r="K14" s="479"/>
      <c r="L14" s="479"/>
      <c r="M14" s="479"/>
      <c r="N14" s="479"/>
      <c r="O14" s="479"/>
      <c r="P14" s="479"/>
      <c r="Q14" s="479"/>
      <c r="R14" s="479"/>
      <c r="S14" s="479"/>
      <c r="T14" s="480"/>
    </row>
    <row r="15" spans="1:21" ht="13.5" customHeight="1">
      <c r="A15" s="895" t="s">
        <v>332</v>
      </c>
      <c r="B15" s="443" t="s">
        <v>138</v>
      </c>
      <c r="C15" s="443"/>
      <c r="D15" s="796"/>
      <c r="E15" s="796"/>
      <c r="F15" s="796"/>
      <c r="G15" s="796"/>
      <c r="H15" s="444" t="s">
        <v>32</v>
      </c>
      <c r="I15" s="527"/>
      <c r="J15" s="501" t="s">
        <v>673</v>
      </c>
      <c r="K15" s="502"/>
      <c r="L15" s="85"/>
      <c r="M15" s="85" t="s">
        <v>671</v>
      </c>
      <c r="N15" s="500"/>
      <c r="O15" s="500"/>
      <c r="P15" s="301" t="s">
        <v>672</v>
      </c>
      <c r="Q15" s="615"/>
      <c r="R15" s="615"/>
      <c r="S15" s="615"/>
      <c r="T15" s="616"/>
    </row>
    <row r="16" spans="1:21" ht="13.5" customHeight="1">
      <c r="A16" s="800"/>
      <c r="B16" s="452" t="s">
        <v>33</v>
      </c>
      <c r="C16" s="453"/>
      <c r="D16" s="1905"/>
      <c r="E16" s="1906"/>
      <c r="F16" s="1906"/>
      <c r="G16" s="1907"/>
      <c r="H16" s="551"/>
      <c r="I16" s="530"/>
      <c r="J16" s="515"/>
      <c r="K16" s="460"/>
      <c r="L16" s="74" t="s">
        <v>34</v>
      </c>
      <c r="M16" s="460"/>
      <c r="N16" s="460"/>
      <c r="O16" s="460" t="s">
        <v>694</v>
      </c>
      <c r="P16" s="460"/>
      <c r="Q16" s="461"/>
      <c r="R16" s="461"/>
      <c r="S16" s="461"/>
      <c r="T16" s="559"/>
    </row>
    <row r="17" spans="1:20" ht="13.5" customHeight="1">
      <c r="A17" s="801"/>
      <c r="B17" s="454"/>
      <c r="C17" s="455"/>
      <c r="D17" s="473"/>
      <c r="E17" s="474"/>
      <c r="F17" s="474"/>
      <c r="G17" s="1776"/>
      <c r="H17" s="454"/>
      <c r="I17" s="455"/>
      <c r="J17" s="935"/>
      <c r="K17" s="936"/>
      <c r="L17" s="936"/>
      <c r="M17" s="936"/>
      <c r="N17" s="936"/>
      <c r="O17" s="936"/>
      <c r="P17" s="936"/>
      <c r="Q17" s="936"/>
      <c r="R17" s="936"/>
      <c r="S17" s="936"/>
      <c r="T17" s="937"/>
    </row>
    <row r="18" spans="1:20" ht="13.5" customHeight="1">
      <c r="A18" s="724" t="s">
        <v>161</v>
      </c>
      <c r="B18" s="611"/>
      <c r="C18" s="611"/>
      <c r="D18" s="611"/>
      <c r="E18" s="611"/>
      <c r="F18" s="611"/>
      <c r="G18" s="611"/>
      <c r="H18" s="611"/>
      <c r="I18" s="725"/>
      <c r="J18" s="447" t="s">
        <v>686</v>
      </c>
      <c r="K18" s="447"/>
      <c r="L18" s="447"/>
      <c r="M18" s="447"/>
      <c r="N18" s="447"/>
      <c r="O18" s="447"/>
      <c r="P18" s="447"/>
      <c r="Q18" s="486"/>
      <c r="R18" s="486"/>
      <c r="S18" s="486"/>
      <c r="T18" s="570"/>
    </row>
    <row r="19" spans="1:20" ht="13.5" customHeight="1">
      <c r="A19" s="789" t="s">
        <v>608</v>
      </c>
      <c r="B19" s="790"/>
      <c r="C19" s="443" t="s">
        <v>138</v>
      </c>
      <c r="D19" s="444"/>
      <c r="E19" s="816"/>
      <c r="F19" s="817"/>
      <c r="G19" s="817"/>
      <c r="H19" s="817"/>
      <c r="I19" s="818"/>
      <c r="J19" s="444" t="s">
        <v>142</v>
      </c>
      <c r="K19" s="527"/>
      <c r="L19" s="1896" t="s">
        <v>673</v>
      </c>
      <c r="M19" s="1897"/>
      <c r="N19" s="64"/>
      <c r="O19" s="64" t="s">
        <v>671</v>
      </c>
      <c r="P19" s="1898"/>
      <c r="Q19" s="1898"/>
      <c r="R19" s="322" t="s">
        <v>672</v>
      </c>
      <c r="S19" s="1899"/>
      <c r="T19" s="1900"/>
    </row>
    <row r="20" spans="1:20" s="89" customFormat="1" ht="13.5" customHeight="1">
      <c r="A20" s="791"/>
      <c r="B20" s="792"/>
      <c r="C20" s="452" t="s">
        <v>33</v>
      </c>
      <c r="D20" s="453"/>
      <c r="E20" s="456"/>
      <c r="F20" s="457"/>
      <c r="G20" s="457"/>
      <c r="H20" s="457"/>
      <c r="I20" s="1751"/>
      <c r="J20" s="551"/>
      <c r="K20" s="490"/>
      <c r="L20" s="1901"/>
      <c r="M20" s="1902"/>
      <c r="N20" s="111" t="s">
        <v>695</v>
      </c>
      <c r="O20" s="1902"/>
      <c r="P20" s="1902"/>
      <c r="Q20" s="1902" t="s">
        <v>694</v>
      </c>
      <c r="R20" s="1902"/>
      <c r="S20" s="1903"/>
      <c r="T20" s="1904"/>
    </row>
    <row r="21" spans="1:20" ht="13.5" customHeight="1">
      <c r="A21" s="793"/>
      <c r="B21" s="794"/>
      <c r="C21" s="454"/>
      <c r="D21" s="455"/>
      <c r="E21" s="458"/>
      <c r="F21" s="459"/>
      <c r="G21" s="459"/>
      <c r="H21" s="459"/>
      <c r="I21" s="866"/>
      <c r="J21" s="454"/>
      <c r="K21" s="489"/>
      <c r="L21" s="538"/>
      <c r="M21" s="539"/>
      <c r="N21" s="539"/>
      <c r="O21" s="539"/>
      <c r="P21" s="539"/>
      <c r="Q21" s="539"/>
      <c r="R21" s="539"/>
      <c r="S21" s="539"/>
      <c r="T21" s="947"/>
    </row>
    <row r="22" spans="1:20" ht="13.5" customHeight="1">
      <c r="A22" s="726" t="s">
        <v>43</v>
      </c>
      <c r="B22" s="764"/>
      <c r="C22" s="764"/>
      <c r="D22" s="764"/>
      <c r="E22" s="751"/>
      <c r="F22" s="447" t="s">
        <v>31</v>
      </c>
      <c r="G22" s="447"/>
      <c r="H22" s="447"/>
      <c r="I22" s="447" t="s">
        <v>722</v>
      </c>
      <c r="J22" s="447"/>
      <c r="K22" s="447"/>
      <c r="L22" s="447" t="s">
        <v>217</v>
      </c>
      <c r="M22" s="447"/>
      <c r="N22" s="447"/>
      <c r="O22" s="610" t="s">
        <v>305</v>
      </c>
      <c r="P22" s="611"/>
      <c r="Q22" s="611"/>
      <c r="R22" s="610" t="s">
        <v>723</v>
      </c>
      <c r="S22" s="611"/>
      <c r="T22" s="1852"/>
    </row>
    <row r="23" spans="1:20" ht="13.5" customHeight="1">
      <c r="A23" s="708"/>
      <c r="B23" s="765"/>
      <c r="C23" s="765"/>
      <c r="D23" s="765"/>
      <c r="E23" s="753"/>
      <c r="F23" s="78" t="s">
        <v>46</v>
      </c>
      <c r="G23" s="599" t="s">
        <v>147</v>
      </c>
      <c r="H23" s="555"/>
      <c r="I23" s="75" t="s">
        <v>46</v>
      </c>
      <c r="J23" s="599" t="s">
        <v>147</v>
      </c>
      <c r="K23" s="555"/>
      <c r="L23" s="75" t="s">
        <v>46</v>
      </c>
      <c r="M23" s="599" t="s">
        <v>147</v>
      </c>
      <c r="N23" s="555"/>
      <c r="O23" s="75" t="s">
        <v>46</v>
      </c>
      <c r="P23" s="599" t="s">
        <v>147</v>
      </c>
      <c r="Q23" s="479"/>
      <c r="R23" s="75" t="s">
        <v>717</v>
      </c>
      <c r="S23" s="599" t="s">
        <v>718</v>
      </c>
      <c r="T23" s="480"/>
    </row>
    <row r="24" spans="1:20" ht="13.5" customHeight="1">
      <c r="A24" s="378"/>
      <c r="B24" s="750" t="s">
        <v>49</v>
      </c>
      <c r="C24" s="751"/>
      <c r="D24" s="754" t="s">
        <v>148</v>
      </c>
      <c r="E24" s="755"/>
      <c r="F24" s="118"/>
      <c r="G24" s="1859"/>
      <c r="H24" s="1878"/>
      <c r="I24" s="118"/>
      <c r="J24" s="1859"/>
      <c r="K24" s="1878"/>
      <c r="L24" s="118"/>
      <c r="M24" s="1859"/>
      <c r="N24" s="1878"/>
      <c r="O24" s="118"/>
      <c r="P24" s="1859"/>
      <c r="Q24" s="1860"/>
      <c r="R24" s="118"/>
      <c r="S24" s="1859"/>
      <c r="T24" s="1863"/>
    </row>
    <row r="25" spans="1:20" ht="13.5" customHeight="1">
      <c r="A25" s="378"/>
      <c r="B25" s="752"/>
      <c r="C25" s="753"/>
      <c r="D25" s="759" t="s">
        <v>51</v>
      </c>
      <c r="E25" s="760"/>
      <c r="F25" s="119"/>
      <c r="G25" s="1861"/>
      <c r="H25" s="1879"/>
      <c r="I25" s="119"/>
      <c r="J25" s="1861"/>
      <c r="K25" s="1879"/>
      <c r="L25" s="119"/>
      <c r="M25" s="1861"/>
      <c r="N25" s="1879"/>
      <c r="O25" s="119"/>
      <c r="P25" s="1861"/>
      <c r="Q25" s="1862"/>
      <c r="R25" s="119"/>
      <c r="S25" s="1861"/>
      <c r="T25" s="1864"/>
    </row>
    <row r="26" spans="1:20" ht="13.5" customHeight="1">
      <c r="A26" s="378"/>
      <c r="B26" s="709" t="s">
        <v>52</v>
      </c>
      <c r="C26" s="710"/>
      <c r="D26" s="710"/>
      <c r="E26" s="711"/>
      <c r="F26" s="1853"/>
      <c r="G26" s="1854"/>
      <c r="H26" s="1855"/>
      <c r="I26" s="1853"/>
      <c r="J26" s="1854"/>
      <c r="K26" s="1855"/>
      <c r="L26" s="1853"/>
      <c r="M26" s="1854"/>
      <c r="N26" s="1855"/>
      <c r="O26" s="1853"/>
      <c r="P26" s="1854"/>
      <c r="Q26" s="1854"/>
      <c r="R26" s="1853"/>
      <c r="S26" s="1854"/>
      <c r="T26" s="1866"/>
    </row>
    <row r="27" spans="1:20" ht="13.5" customHeight="1">
      <c r="A27" s="378"/>
      <c r="B27" s="709" t="s">
        <v>53</v>
      </c>
      <c r="C27" s="710"/>
      <c r="D27" s="710"/>
      <c r="E27" s="711"/>
      <c r="F27" s="1856"/>
      <c r="G27" s="1857"/>
      <c r="H27" s="1858"/>
      <c r="I27" s="1856"/>
      <c r="J27" s="1857"/>
      <c r="K27" s="1858"/>
      <c r="L27" s="1856"/>
      <c r="M27" s="1857"/>
      <c r="N27" s="1858"/>
      <c r="O27" s="1856"/>
      <c r="P27" s="1857"/>
      <c r="Q27" s="1857"/>
      <c r="R27" s="1856"/>
      <c r="S27" s="1857"/>
      <c r="T27" s="1865"/>
    </row>
    <row r="28" spans="1:20" ht="13.5" customHeight="1">
      <c r="A28" s="378"/>
      <c r="B28" s="764"/>
      <c r="C28" s="764"/>
      <c r="D28" s="764"/>
      <c r="E28" s="751"/>
      <c r="F28" s="486" t="s">
        <v>169</v>
      </c>
      <c r="G28" s="479"/>
      <c r="H28" s="555"/>
      <c r="I28" s="750"/>
      <c r="J28" s="764"/>
      <c r="K28" s="764"/>
      <c r="L28" s="764"/>
      <c r="M28" s="764"/>
      <c r="N28" s="764"/>
      <c r="O28" s="873"/>
      <c r="P28" s="873"/>
      <c r="Q28" s="873"/>
      <c r="R28" s="873"/>
      <c r="S28" s="873"/>
      <c r="T28" s="874"/>
    </row>
    <row r="29" spans="1:20" ht="13.5" customHeight="1">
      <c r="A29" s="378"/>
      <c r="B29" s="765"/>
      <c r="C29" s="765"/>
      <c r="D29" s="765"/>
      <c r="E29" s="753"/>
      <c r="F29" s="78" t="s">
        <v>46</v>
      </c>
      <c r="G29" s="599" t="s">
        <v>147</v>
      </c>
      <c r="H29" s="555"/>
      <c r="I29" s="1882"/>
      <c r="J29" s="1883"/>
      <c r="K29" s="1883"/>
      <c r="L29" s="1883"/>
      <c r="M29" s="1883"/>
      <c r="N29" s="1883"/>
      <c r="O29" s="1884"/>
      <c r="P29" s="1884"/>
      <c r="Q29" s="1884"/>
      <c r="R29" s="1884"/>
      <c r="S29" s="1884"/>
      <c r="T29" s="1886"/>
    </row>
    <row r="30" spans="1:20" ht="13.5" customHeight="1">
      <c r="A30" s="378"/>
      <c r="B30" s="750" t="s">
        <v>49</v>
      </c>
      <c r="C30" s="751"/>
      <c r="D30" s="754" t="s">
        <v>148</v>
      </c>
      <c r="E30" s="755"/>
      <c r="F30" s="118"/>
      <c r="G30" s="1859"/>
      <c r="H30" s="1878"/>
      <c r="I30" s="1882"/>
      <c r="J30" s="1883"/>
      <c r="K30" s="1883"/>
      <c r="L30" s="1883"/>
      <c r="M30" s="1883"/>
      <c r="N30" s="1883"/>
      <c r="O30" s="1884"/>
      <c r="P30" s="1884"/>
      <c r="Q30" s="1884"/>
      <c r="R30" s="1884"/>
      <c r="S30" s="1884"/>
      <c r="T30" s="1886"/>
    </row>
    <row r="31" spans="1:20" ht="13.5" customHeight="1">
      <c r="A31" s="378"/>
      <c r="B31" s="752"/>
      <c r="C31" s="753"/>
      <c r="D31" s="759" t="s">
        <v>51</v>
      </c>
      <c r="E31" s="760"/>
      <c r="F31" s="119"/>
      <c r="G31" s="1861"/>
      <c r="H31" s="1879"/>
      <c r="I31" s="1882"/>
      <c r="J31" s="1883"/>
      <c r="K31" s="1883"/>
      <c r="L31" s="1883"/>
      <c r="M31" s="1883"/>
      <c r="N31" s="1883"/>
      <c r="O31" s="1884"/>
      <c r="P31" s="1884"/>
      <c r="Q31" s="1884"/>
      <c r="R31" s="1884"/>
      <c r="S31" s="1884"/>
      <c r="T31" s="1886"/>
    </row>
    <row r="32" spans="1:20" ht="13.5" customHeight="1">
      <c r="A32" s="411"/>
      <c r="B32" s="709" t="s">
        <v>52</v>
      </c>
      <c r="C32" s="710"/>
      <c r="D32" s="710"/>
      <c r="E32" s="711"/>
      <c r="F32" s="1853"/>
      <c r="G32" s="1854"/>
      <c r="H32" s="1855"/>
      <c r="I32" s="1882"/>
      <c r="J32" s="1883"/>
      <c r="K32" s="1883"/>
      <c r="L32" s="1883"/>
      <c r="M32" s="1883"/>
      <c r="N32" s="1883"/>
      <c r="O32" s="1884"/>
      <c r="P32" s="1884"/>
      <c r="Q32" s="1884"/>
      <c r="R32" s="1884"/>
      <c r="S32" s="1884"/>
      <c r="T32" s="1886"/>
    </row>
    <row r="33" spans="1:20" ht="13.5" customHeight="1">
      <c r="A33" s="412"/>
      <c r="B33" s="1849" t="s">
        <v>53</v>
      </c>
      <c r="C33" s="1849"/>
      <c r="D33" s="1849"/>
      <c r="E33" s="1849"/>
      <c r="F33" s="1856"/>
      <c r="G33" s="1857"/>
      <c r="H33" s="1858"/>
      <c r="I33" s="752"/>
      <c r="J33" s="765"/>
      <c r="K33" s="765"/>
      <c r="L33" s="765"/>
      <c r="M33" s="765"/>
      <c r="N33" s="765"/>
      <c r="O33" s="1885"/>
      <c r="P33" s="1885"/>
      <c r="Q33" s="1885"/>
      <c r="R33" s="1885"/>
      <c r="S33" s="1885"/>
      <c r="T33" s="1887"/>
    </row>
    <row r="34" spans="1:20" s="89" customFormat="1" ht="13.5" customHeight="1">
      <c r="A34" s="1846" t="s">
        <v>706</v>
      </c>
      <c r="B34" s="1847"/>
      <c r="C34" s="1847"/>
      <c r="D34" s="1847"/>
      <c r="E34" s="1848"/>
      <c r="F34" s="807"/>
      <c r="G34" s="808"/>
      <c r="H34" s="808"/>
      <c r="I34" s="80" t="s">
        <v>668</v>
      </c>
      <c r="J34" s="1814"/>
      <c r="K34" s="1815"/>
      <c r="L34" s="1815"/>
      <c r="M34" s="1815"/>
      <c r="N34" s="1815"/>
      <c r="O34" s="1815"/>
      <c r="P34" s="1815"/>
      <c r="Q34" s="1815"/>
      <c r="R34" s="1815"/>
      <c r="S34" s="1815"/>
      <c r="T34" s="1816"/>
    </row>
    <row r="35" spans="1:20" ht="13.5" customHeight="1">
      <c r="A35" s="708" t="s">
        <v>54</v>
      </c>
      <c r="B35" s="765"/>
      <c r="C35" s="765"/>
      <c r="D35" s="765"/>
      <c r="E35" s="753"/>
      <c r="F35" s="444"/>
      <c r="G35" s="487"/>
      <c r="H35" s="487"/>
      <c r="I35" s="487"/>
      <c r="J35" s="487"/>
      <c r="K35" s="487"/>
      <c r="L35" s="487"/>
      <c r="M35" s="487"/>
      <c r="N35" s="487"/>
      <c r="O35" s="487"/>
      <c r="P35" s="487"/>
      <c r="Q35" s="487"/>
      <c r="R35" s="487"/>
      <c r="S35" s="487"/>
      <c r="T35" s="488"/>
    </row>
    <row r="36" spans="1:20" s="89" customFormat="1" ht="13.5" customHeight="1">
      <c r="A36" s="708"/>
      <c r="B36" s="736" t="s">
        <v>13</v>
      </c>
      <c r="C36" s="736"/>
      <c r="D36" s="736"/>
      <c r="E36" s="736"/>
      <c r="F36" s="486"/>
      <c r="G36" s="479"/>
      <c r="H36" s="479"/>
      <c r="I36" s="78" t="s">
        <v>668</v>
      </c>
      <c r="J36" s="486" t="s">
        <v>696</v>
      </c>
      <c r="K36" s="479"/>
      <c r="L36" s="479"/>
      <c r="M36" s="479"/>
      <c r="N36" s="1770"/>
      <c r="O36" s="1770"/>
      <c r="P36" s="1770"/>
      <c r="Q36" s="112" t="s">
        <v>668</v>
      </c>
      <c r="R36" s="808"/>
      <c r="S36" s="808"/>
      <c r="T36" s="809"/>
    </row>
    <row r="37" spans="1:20" ht="13.5" customHeight="1">
      <c r="A37" s="708"/>
      <c r="B37" s="737" t="s">
        <v>18</v>
      </c>
      <c r="C37" s="1888"/>
      <c r="D37" s="1888"/>
      <c r="E37" s="1889"/>
      <c r="F37" s="1599" t="s">
        <v>170</v>
      </c>
      <c r="G37" s="1600"/>
      <c r="H37" s="1838" t="s">
        <v>171</v>
      </c>
      <c r="I37" s="1839"/>
      <c r="J37" s="1839"/>
      <c r="K37" s="1839"/>
      <c r="L37" s="1839"/>
      <c r="M37" s="1839"/>
      <c r="N37" s="1839"/>
      <c r="O37" s="1839"/>
      <c r="P37" s="1839"/>
      <c r="Q37" s="1840"/>
      <c r="R37" s="1841"/>
      <c r="S37" s="1841"/>
      <c r="T37" s="1842"/>
    </row>
    <row r="38" spans="1:20" ht="13.5" customHeight="1">
      <c r="A38" s="708"/>
      <c r="B38" s="1890"/>
      <c r="C38" s="1891"/>
      <c r="D38" s="1891"/>
      <c r="E38" s="1892"/>
      <c r="F38" s="845"/>
      <c r="G38" s="846"/>
      <c r="H38" s="849" t="s">
        <v>172</v>
      </c>
      <c r="I38" s="849"/>
      <c r="J38" s="849" t="s">
        <v>173</v>
      </c>
      <c r="K38" s="849"/>
      <c r="L38" s="849" t="s">
        <v>174</v>
      </c>
      <c r="M38" s="849"/>
      <c r="N38" s="849" t="s">
        <v>175</v>
      </c>
      <c r="O38" s="849"/>
      <c r="P38" s="1843" t="s">
        <v>176</v>
      </c>
      <c r="Q38" s="1844"/>
      <c r="R38" s="1752"/>
      <c r="S38" s="1752"/>
      <c r="T38" s="1753"/>
    </row>
    <row r="39" spans="1:20" ht="13.5" customHeight="1">
      <c r="A39" s="708"/>
      <c r="B39" s="1890"/>
      <c r="C39" s="1891"/>
      <c r="D39" s="1891"/>
      <c r="E39" s="1892"/>
      <c r="F39" s="832"/>
      <c r="G39" s="832"/>
      <c r="H39" s="832"/>
      <c r="I39" s="832"/>
      <c r="J39" s="832"/>
      <c r="K39" s="832"/>
      <c r="L39" s="832"/>
      <c r="M39" s="832"/>
      <c r="N39" s="832"/>
      <c r="O39" s="832"/>
      <c r="P39" s="833"/>
      <c r="Q39" s="834"/>
      <c r="R39" s="1752"/>
      <c r="S39" s="1752"/>
      <c r="T39" s="1753"/>
    </row>
    <row r="40" spans="1:20" ht="13.5" customHeight="1">
      <c r="A40" s="708"/>
      <c r="B40" s="1890"/>
      <c r="C40" s="1891"/>
      <c r="D40" s="1891"/>
      <c r="E40" s="1892"/>
      <c r="F40" s="832" t="s">
        <v>177</v>
      </c>
      <c r="G40" s="832"/>
      <c r="H40" s="832" t="s">
        <v>178</v>
      </c>
      <c r="I40" s="833"/>
      <c r="J40" s="927"/>
      <c r="K40" s="928"/>
      <c r="L40" s="928"/>
      <c r="M40" s="928"/>
      <c r="N40" s="928"/>
      <c r="O40" s="928"/>
      <c r="P40" s="928"/>
      <c r="Q40" s="928"/>
      <c r="R40" s="1752"/>
      <c r="S40" s="1752"/>
      <c r="T40" s="1753"/>
    </row>
    <row r="41" spans="1:20" ht="13.5" customHeight="1">
      <c r="A41" s="708"/>
      <c r="B41" s="1890"/>
      <c r="C41" s="1891"/>
      <c r="D41" s="1891"/>
      <c r="E41" s="1892"/>
      <c r="F41" s="832"/>
      <c r="G41" s="832"/>
      <c r="H41" s="832"/>
      <c r="I41" s="833"/>
      <c r="J41" s="929"/>
      <c r="K41" s="871"/>
      <c r="L41" s="871"/>
      <c r="M41" s="871"/>
      <c r="N41" s="871"/>
      <c r="O41" s="871"/>
      <c r="P41" s="871"/>
      <c r="Q41" s="871"/>
      <c r="R41" s="1752"/>
      <c r="S41" s="1752"/>
      <c r="T41" s="1753"/>
    </row>
    <row r="42" spans="1:20" ht="13.5" customHeight="1">
      <c r="A42" s="708"/>
      <c r="B42" s="1893"/>
      <c r="C42" s="1894"/>
      <c r="D42" s="1894"/>
      <c r="E42" s="1895"/>
      <c r="F42" s="833"/>
      <c r="G42" s="834"/>
      <c r="H42" s="833"/>
      <c r="I42" s="835"/>
      <c r="J42" s="930"/>
      <c r="K42" s="931"/>
      <c r="L42" s="931"/>
      <c r="M42" s="931"/>
      <c r="N42" s="931"/>
      <c r="O42" s="931"/>
      <c r="P42" s="931"/>
      <c r="Q42" s="931"/>
      <c r="R42" s="1754"/>
      <c r="S42" s="1754"/>
      <c r="T42" s="1755"/>
    </row>
    <row r="43" spans="1:20" ht="13.5" customHeight="1">
      <c r="A43" s="708"/>
      <c r="B43" s="736" t="s">
        <v>91</v>
      </c>
      <c r="C43" s="736"/>
      <c r="D43" s="736"/>
      <c r="E43" s="736"/>
      <c r="F43" s="447"/>
      <c r="G43" s="447"/>
      <c r="H43" s="447"/>
      <c r="I43" s="447"/>
      <c r="J43" s="447"/>
      <c r="K43" s="447"/>
      <c r="L43" s="447"/>
      <c r="M43" s="447"/>
      <c r="N43" s="447"/>
      <c r="O43" s="447"/>
      <c r="P43" s="447"/>
      <c r="Q43" s="486"/>
      <c r="R43" s="486"/>
      <c r="S43" s="486"/>
      <c r="T43" s="570"/>
    </row>
    <row r="44" spans="1:20" ht="13.5" customHeight="1">
      <c r="A44" s="708"/>
      <c r="B44" s="736"/>
      <c r="C44" s="736"/>
      <c r="D44" s="736"/>
      <c r="E44" s="736"/>
      <c r="F44" s="447"/>
      <c r="G44" s="447"/>
      <c r="H44" s="447"/>
      <c r="I44" s="447"/>
      <c r="J44" s="447"/>
      <c r="K44" s="447"/>
      <c r="L44" s="447"/>
      <c r="M44" s="447"/>
      <c r="N44" s="447"/>
      <c r="O44" s="447"/>
      <c r="P44" s="447"/>
      <c r="Q44" s="486"/>
      <c r="R44" s="486"/>
      <c r="S44" s="486"/>
      <c r="T44" s="570"/>
    </row>
    <row r="45" spans="1:20" ht="13.5" customHeight="1">
      <c r="A45" s="708"/>
      <c r="B45" s="736" t="s">
        <v>62</v>
      </c>
      <c r="C45" s="736"/>
      <c r="D45" s="736"/>
      <c r="E45" s="736"/>
      <c r="F45" s="447"/>
      <c r="G45" s="447"/>
      <c r="H45" s="447"/>
      <c r="I45" s="447"/>
      <c r="J45" s="447"/>
      <c r="K45" s="447"/>
      <c r="L45" s="447"/>
      <c r="M45" s="447"/>
      <c r="N45" s="447"/>
      <c r="O45" s="447"/>
      <c r="P45" s="447"/>
      <c r="Q45" s="486"/>
      <c r="R45" s="486"/>
      <c r="S45" s="486"/>
      <c r="T45" s="570"/>
    </row>
    <row r="46" spans="1:20" ht="13.5" customHeight="1">
      <c r="A46" s="708"/>
      <c r="B46" s="737" t="s">
        <v>64</v>
      </c>
      <c r="C46" s="738"/>
      <c r="D46" s="738"/>
      <c r="E46" s="739"/>
      <c r="F46" s="486" t="s">
        <v>65</v>
      </c>
      <c r="G46" s="479"/>
      <c r="H46" s="479"/>
      <c r="I46" s="555"/>
      <c r="J46" s="486" t="s">
        <v>92</v>
      </c>
      <c r="K46" s="479"/>
      <c r="L46" s="479"/>
      <c r="M46" s="479"/>
      <c r="N46" s="479"/>
      <c r="O46" s="479"/>
      <c r="P46" s="479"/>
      <c r="Q46" s="479"/>
      <c r="R46" s="479"/>
      <c r="S46" s="479"/>
      <c r="T46" s="480"/>
    </row>
    <row r="47" spans="1:20" ht="13.5" customHeight="1">
      <c r="A47" s="708"/>
      <c r="B47" s="1890"/>
      <c r="C47" s="1891"/>
      <c r="D47" s="1891"/>
      <c r="E47" s="1892"/>
      <c r="F47" s="486" t="s">
        <v>67</v>
      </c>
      <c r="G47" s="479"/>
      <c r="H47" s="479"/>
      <c r="I47" s="555"/>
      <c r="J47" s="610" t="s">
        <v>68</v>
      </c>
      <c r="K47" s="478"/>
      <c r="L47" s="486"/>
      <c r="M47" s="479"/>
      <c r="N47" s="555"/>
      <c r="O47" s="447" t="s">
        <v>697</v>
      </c>
      <c r="P47" s="447"/>
      <c r="Q47" s="938"/>
      <c r="R47" s="938"/>
      <c r="S47" s="938"/>
      <c r="T47" s="1868"/>
    </row>
    <row r="48" spans="1:20" ht="13.5" customHeight="1">
      <c r="A48" s="735"/>
      <c r="B48" s="1893"/>
      <c r="C48" s="1894"/>
      <c r="D48" s="1894"/>
      <c r="E48" s="1895"/>
      <c r="F48" s="486" t="s">
        <v>70</v>
      </c>
      <c r="G48" s="479"/>
      <c r="H48" s="479"/>
      <c r="I48" s="555"/>
      <c r="J48" s="486"/>
      <c r="K48" s="938"/>
      <c r="L48" s="938"/>
      <c r="M48" s="938"/>
      <c r="N48" s="938"/>
      <c r="O48" s="938"/>
      <c r="P48" s="938"/>
      <c r="Q48" s="938"/>
      <c r="R48" s="938"/>
      <c r="S48" s="938"/>
      <c r="T48" s="1868"/>
    </row>
    <row r="49" spans="1:20" ht="13.5" customHeight="1">
      <c r="A49" s="825" t="s">
        <v>181</v>
      </c>
      <c r="B49" s="938"/>
      <c r="C49" s="938"/>
      <c r="D49" s="938"/>
      <c r="E49" s="939"/>
      <c r="F49" s="486" t="s">
        <v>182</v>
      </c>
      <c r="G49" s="555"/>
      <c r="H49" s="486"/>
      <c r="I49" s="479"/>
      <c r="J49" s="479"/>
      <c r="K49" s="555"/>
      <c r="L49" s="447" t="s">
        <v>183</v>
      </c>
      <c r="M49" s="447"/>
      <c r="N49" s="447"/>
      <c r="O49" s="1869"/>
      <c r="P49" s="938"/>
      <c r="Q49" s="938"/>
      <c r="R49" s="938"/>
      <c r="S49" s="938"/>
      <c r="T49" s="1868"/>
    </row>
    <row r="50" spans="1:20" ht="40.5" customHeight="1" thickBot="1">
      <c r="A50" s="826" t="s">
        <v>93</v>
      </c>
      <c r="B50" s="718"/>
      <c r="C50" s="718"/>
      <c r="D50" s="718"/>
      <c r="E50" s="718"/>
      <c r="F50" s="719" t="s">
        <v>316</v>
      </c>
      <c r="G50" s="720"/>
      <c r="H50" s="720"/>
      <c r="I50" s="720"/>
      <c r="J50" s="720"/>
      <c r="K50" s="720"/>
      <c r="L50" s="720"/>
      <c r="M50" s="720"/>
      <c r="N50" s="720"/>
      <c r="O50" s="720"/>
      <c r="P50" s="720"/>
      <c r="Q50" s="720"/>
      <c r="R50" s="720"/>
      <c r="S50" s="720"/>
      <c r="T50" s="721"/>
    </row>
    <row r="51" spans="1:20" ht="13.5" customHeight="1">
      <c r="A51" s="1800" t="s">
        <v>73</v>
      </c>
      <c r="B51" s="1800"/>
      <c r="C51" s="291"/>
      <c r="D51" s="291"/>
      <c r="E51" s="291"/>
      <c r="F51" s="291"/>
      <c r="G51" s="291"/>
      <c r="H51" s="291"/>
      <c r="I51" s="291"/>
      <c r="J51" s="291"/>
      <c r="K51" s="291"/>
      <c r="L51" s="291"/>
      <c r="M51" s="291"/>
      <c r="N51" s="291"/>
      <c r="O51" s="291"/>
      <c r="P51" s="291"/>
      <c r="Q51" s="291"/>
      <c r="R51" s="291"/>
      <c r="S51" s="291"/>
      <c r="T51" s="291"/>
    </row>
    <row r="52" spans="1:20" ht="13.5" customHeight="1">
      <c r="A52" s="492" t="s">
        <v>185</v>
      </c>
      <c r="B52" s="714"/>
      <c r="C52" s="714"/>
      <c r="D52" s="714"/>
      <c r="E52" s="714"/>
      <c r="F52" s="714"/>
      <c r="G52" s="714"/>
      <c r="H52" s="714"/>
      <c r="I52" s="714"/>
      <c r="J52" s="714"/>
      <c r="K52" s="714"/>
      <c r="L52" s="714"/>
      <c r="M52" s="714"/>
      <c r="N52" s="714"/>
      <c r="O52" s="714"/>
      <c r="P52" s="714"/>
      <c r="Q52" s="714"/>
      <c r="R52" s="714"/>
      <c r="S52" s="714"/>
      <c r="T52" s="714"/>
    </row>
    <row r="53" spans="1:20" ht="13.5" customHeight="1">
      <c r="A53" s="493" t="s">
        <v>155</v>
      </c>
      <c r="B53" s="714"/>
      <c r="C53" s="714"/>
      <c r="D53" s="714"/>
      <c r="E53" s="714"/>
      <c r="F53" s="714"/>
      <c r="G53" s="714"/>
      <c r="H53" s="714"/>
      <c r="I53" s="714"/>
      <c r="J53" s="714"/>
      <c r="K53" s="714"/>
      <c r="L53" s="714"/>
      <c r="M53" s="714"/>
      <c r="N53" s="714"/>
      <c r="O53" s="714"/>
      <c r="P53" s="714"/>
      <c r="Q53" s="714"/>
      <c r="R53" s="714"/>
      <c r="S53" s="714"/>
      <c r="T53" s="714"/>
    </row>
    <row r="54" spans="1:20" ht="13.5" customHeight="1">
      <c r="A54" s="493" t="s">
        <v>324</v>
      </c>
      <c r="B54" s="714"/>
      <c r="C54" s="714"/>
      <c r="D54" s="714"/>
      <c r="E54" s="714"/>
      <c r="F54" s="714"/>
      <c r="G54" s="714"/>
      <c r="H54" s="714"/>
      <c r="I54" s="714"/>
      <c r="J54" s="714"/>
      <c r="K54" s="714"/>
      <c r="L54" s="714"/>
      <c r="M54" s="714"/>
      <c r="N54" s="714"/>
      <c r="O54" s="714"/>
      <c r="P54" s="714"/>
      <c r="Q54" s="714"/>
      <c r="R54" s="714"/>
      <c r="S54" s="714"/>
      <c r="T54" s="714"/>
    </row>
    <row r="55" spans="1:20" ht="13.5" customHeight="1">
      <c r="A55" s="492" t="s">
        <v>80</v>
      </c>
      <c r="B55" s="714"/>
      <c r="C55" s="714"/>
      <c r="D55" s="714"/>
      <c r="E55" s="714"/>
      <c r="F55" s="714"/>
      <c r="G55" s="714"/>
      <c r="H55" s="714"/>
      <c r="I55" s="714"/>
      <c r="J55" s="714"/>
      <c r="K55" s="714"/>
      <c r="L55" s="714"/>
      <c r="M55" s="714"/>
      <c r="N55" s="714"/>
      <c r="O55" s="714"/>
      <c r="P55" s="714"/>
      <c r="Q55" s="714"/>
      <c r="R55" s="714"/>
      <c r="S55" s="714"/>
      <c r="T55" s="714"/>
    </row>
    <row r="56" spans="1:20" ht="13.5" customHeight="1">
      <c r="A56" s="492" t="s">
        <v>325</v>
      </c>
      <c r="B56" s="714"/>
      <c r="C56" s="714"/>
      <c r="D56" s="714"/>
      <c r="E56" s="714"/>
      <c r="F56" s="714"/>
      <c r="G56" s="714"/>
      <c r="H56" s="714"/>
      <c r="I56" s="714"/>
      <c r="J56" s="714"/>
      <c r="K56" s="714"/>
      <c r="L56" s="714"/>
      <c r="M56" s="714"/>
      <c r="N56" s="714"/>
      <c r="O56" s="714"/>
      <c r="P56" s="714"/>
      <c r="Q56" s="714"/>
      <c r="R56" s="714"/>
      <c r="S56" s="714"/>
      <c r="T56" s="714"/>
    </row>
    <row r="57" spans="1:20" s="6" customFormat="1" ht="13.5" customHeight="1">
      <c r="A57" s="492" t="s">
        <v>326</v>
      </c>
      <c r="B57" s="492"/>
      <c r="C57" s="492"/>
      <c r="D57" s="492"/>
      <c r="E57" s="492"/>
      <c r="F57" s="492"/>
      <c r="G57" s="492"/>
      <c r="H57" s="492"/>
      <c r="I57" s="492"/>
      <c r="J57" s="492"/>
      <c r="K57" s="492"/>
      <c r="L57" s="492"/>
      <c r="M57" s="492"/>
      <c r="N57" s="492"/>
      <c r="O57" s="492"/>
      <c r="P57" s="492"/>
      <c r="Q57" s="492"/>
      <c r="R57" s="492"/>
      <c r="S57" s="492"/>
      <c r="T57" s="492"/>
    </row>
    <row r="58" spans="1:20" ht="13.5" customHeight="1">
      <c r="A58" s="492" t="s">
        <v>190</v>
      </c>
      <c r="B58" s="714"/>
      <c r="C58" s="714"/>
      <c r="D58" s="714"/>
      <c r="E58" s="714"/>
      <c r="F58" s="714"/>
      <c r="G58" s="714"/>
      <c r="H58" s="714"/>
      <c r="I58" s="714"/>
      <c r="J58" s="714"/>
      <c r="K58" s="714"/>
      <c r="L58" s="714"/>
      <c r="M58" s="714"/>
      <c r="N58" s="714"/>
      <c r="O58" s="714"/>
      <c r="P58" s="714"/>
      <c r="Q58" s="714"/>
      <c r="R58" s="714"/>
      <c r="S58" s="714"/>
      <c r="T58" s="714"/>
    </row>
    <row r="59" spans="1:20" ht="13.5" customHeight="1">
      <c r="A59" s="2"/>
      <c r="B59" s="2"/>
      <c r="C59" s="2"/>
      <c r="D59" s="2"/>
      <c r="E59" s="2"/>
      <c r="F59" s="2"/>
      <c r="G59" s="2"/>
      <c r="H59" s="2"/>
      <c r="I59" s="2"/>
      <c r="J59" s="2"/>
      <c r="K59" s="2"/>
      <c r="L59" s="2"/>
      <c r="M59" s="2"/>
      <c r="N59" s="2"/>
      <c r="O59" s="2"/>
      <c r="P59" s="2"/>
      <c r="Q59" s="86"/>
      <c r="R59" s="86"/>
      <c r="S59" s="86"/>
      <c r="T59" s="2"/>
    </row>
    <row r="60" spans="1:20" ht="13.5" customHeight="1">
      <c r="A60" s="2"/>
      <c r="B60" s="2"/>
      <c r="C60" s="2"/>
      <c r="D60" s="2"/>
      <c r="E60" s="2"/>
      <c r="F60" s="2"/>
      <c r="G60" s="2"/>
      <c r="H60" s="2"/>
      <c r="I60" s="2"/>
      <c r="J60" s="2"/>
      <c r="K60" s="2"/>
      <c r="L60" s="2"/>
      <c r="M60" s="2"/>
      <c r="N60" s="2"/>
      <c r="O60" s="2"/>
      <c r="P60" s="2"/>
      <c r="Q60" s="86"/>
      <c r="R60" s="86"/>
      <c r="S60" s="86"/>
      <c r="T60" s="2"/>
    </row>
    <row r="61" spans="1:20" ht="13.5" customHeight="1">
      <c r="A61" s="2"/>
      <c r="B61" s="2"/>
      <c r="C61" s="2"/>
      <c r="D61" s="2"/>
      <c r="E61" s="2"/>
      <c r="F61" s="2"/>
      <c r="G61" s="2"/>
      <c r="H61" s="2"/>
      <c r="I61" s="2"/>
      <c r="J61" s="2"/>
      <c r="K61" s="2"/>
      <c r="L61" s="2"/>
      <c r="M61" s="2"/>
      <c r="N61" s="2"/>
      <c r="O61" s="2"/>
      <c r="P61" s="2"/>
      <c r="Q61" s="86"/>
      <c r="R61" s="86"/>
      <c r="S61" s="86"/>
      <c r="T61" s="2"/>
    </row>
    <row r="62" spans="1:20" ht="13.5" customHeight="1">
      <c r="A62" s="2"/>
      <c r="B62" s="2"/>
      <c r="C62" s="2"/>
      <c r="D62" s="2"/>
      <c r="E62" s="2"/>
      <c r="F62" s="2"/>
      <c r="G62" s="2"/>
      <c r="H62" s="2"/>
      <c r="I62" s="2"/>
      <c r="J62" s="2"/>
      <c r="K62" s="2"/>
      <c r="L62" s="2"/>
      <c r="M62" s="2"/>
      <c r="N62" s="2"/>
      <c r="O62" s="2"/>
      <c r="P62" s="2"/>
      <c r="Q62" s="86"/>
      <c r="R62" s="86"/>
      <c r="S62" s="86"/>
      <c r="T62" s="2"/>
    </row>
    <row r="63" spans="1:20" ht="13.5" customHeight="1">
      <c r="A63" s="2"/>
      <c r="B63" s="2"/>
      <c r="C63" s="2"/>
      <c r="D63" s="2"/>
      <c r="E63" s="2"/>
      <c r="F63" s="2"/>
      <c r="G63" s="2"/>
      <c r="H63" s="2"/>
      <c r="I63" s="2"/>
      <c r="J63" s="2"/>
      <c r="K63" s="2"/>
      <c r="L63" s="2"/>
      <c r="M63" s="2"/>
      <c r="N63" s="2"/>
      <c r="O63" s="2"/>
      <c r="P63" s="2"/>
      <c r="Q63" s="86"/>
      <c r="R63" s="86"/>
      <c r="S63" s="86"/>
      <c r="T63" s="2"/>
    </row>
    <row r="64" spans="1:20" ht="13.5" customHeight="1">
      <c r="A64" s="2"/>
      <c r="B64" s="2"/>
      <c r="C64" s="2"/>
      <c r="D64" s="2"/>
      <c r="E64" s="2"/>
      <c r="F64" s="2"/>
      <c r="G64" s="2"/>
      <c r="H64" s="2"/>
      <c r="I64" s="2"/>
      <c r="J64" s="2"/>
      <c r="K64" s="2"/>
      <c r="L64" s="2"/>
      <c r="M64" s="2"/>
      <c r="N64" s="2"/>
      <c r="O64" s="2"/>
      <c r="P64" s="2"/>
      <c r="Q64" s="86"/>
      <c r="R64" s="86"/>
      <c r="S64" s="86"/>
      <c r="T64" s="2"/>
    </row>
  </sheetData>
  <mergeCells count="175">
    <mergeCell ref="A51:B51"/>
    <mergeCell ref="Q16:T16"/>
    <mergeCell ref="Q15:T15"/>
    <mergeCell ref="J17:T17"/>
    <mergeCell ref="B8:C8"/>
    <mergeCell ref="D8:T8"/>
    <mergeCell ref="B9:C9"/>
    <mergeCell ref="D9:T9"/>
    <mergeCell ref="B10:C12"/>
    <mergeCell ref="I11:J11"/>
    <mergeCell ref="A15:A17"/>
    <mergeCell ref="B15:C15"/>
    <mergeCell ref="D15:G15"/>
    <mergeCell ref="H15:I17"/>
    <mergeCell ref="B16:C17"/>
    <mergeCell ref="D16:G17"/>
    <mergeCell ref="J15:K15"/>
    <mergeCell ref="N15:O15"/>
    <mergeCell ref="J16:K16"/>
    <mergeCell ref="M16:N16"/>
    <mergeCell ref="O16:P16"/>
    <mergeCell ref="A18:I18"/>
    <mergeCell ref="J18:T18"/>
    <mergeCell ref="C19:D19"/>
    <mergeCell ref="J19:K21"/>
    <mergeCell ref="A19:B21"/>
    <mergeCell ref="C20:D21"/>
    <mergeCell ref="E20:I21"/>
    <mergeCell ref="E19:I19"/>
    <mergeCell ref="L19:M19"/>
    <mergeCell ref="P19:Q19"/>
    <mergeCell ref="S19:T19"/>
    <mergeCell ref="L20:M20"/>
    <mergeCell ref="O20:P20"/>
    <mergeCell ref="Q20:R20"/>
    <mergeCell ref="S20:T20"/>
    <mergeCell ref="L21:T21"/>
    <mergeCell ref="A22:E23"/>
    <mergeCell ref="F22:H22"/>
    <mergeCell ref="I22:K22"/>
    <mergeCell ref="L22:N22"/>
    <mergeCell ref="G23:H23"/>
    <mergeCell ref="J23:K23"/>
    <mergeCell ref="M23:N23"/>
    <mergeCell ref="O22:Q22"/>
    <mergeCell ref="P23:Q23"/>
    <mergeCell ref="B26:E26"/>
    <mergeCell ref="F26:H26"/>
    <mergeCell ref="B27:E27"/>
    <mergeCell ref="F27:H27"/>
    <mergeCell ref="B24:C25"/>
    <mergeCell ref="D24:E24"/>
    <mergeCell ref="G24:H24"/>
    <mergeCell ref="J24:K24"/>
    <mergeCell ref="M24:N24"/>
    <mergeCell ref="D25:E25"/>
    <mergeCell ref="G25:H25"/>
    <mergeCell ref="J25:K25"/>
    <mergeCell ref="M25:N25"/>
    <mergeCell ref="B28:E29"/>
    <mergeCell ref="F28:H28"/>
    <mergeCell ref="G29:H29"/>
    <mergeCell ref="B32:E32"/>
    <mergeCell ref="F32:H32"/>
    <mergeCell ref="A34:E34"/>
    <mergeCell ref="A35:E35"/>
    <mergeCell ref="F35:T35"/>
    <mergeCell ref="O27:Q27"/>
    <mergeCell ref="F34:H34"/>
    <mergeCell ref="J34:T34"/>
    <mergeCell ref="B33:E33"/>
    <mergeCell ref="F33:H33"/>
    <mergeCell ref="B30:C31"/>
    <mergeCell ref="D30:E30"/>
    <mergeCell ref="G30:H30"/>
    <mergeCell ref="D31:E31"/>
    <mergeCell ref="G31:H31"/>
    <mergeCell ref="B46:E48"/>
    <mergeCell ref="F46:I46"/>
    <mergeCell ref="F47:I47"/>
    <mergeCell ref="J47:K47"/>
    <mergeCell ref="F48:I48"/>
    <mergeCell ref="F37:G38"/>
    <mergeCell ref="H38:I38"/>
    <mergeCell ref="J38:K38"/>
    <mergeCell ref="L38:M38"/>
    <mergeCell ref="J46:T46"/>
    <mergeCell ref="O47:P47"/>
    <mergeCell ref="A58:T58"/>
    <mergeCell ref="A52:T52"/>
    <mergeCell ref="A53:T53"/>
    <mergeCell ref="A54:T54"/>
    <mergeCell ref="A55:T55"/>
    <mergeCell ref="A56:T56"/>
    <mergeCell ref="A57:T57"/>
    <mergeCell ref="J48:T48"/>
    <mergeCell ref="A49:E49"/>
    <mergeCell ref="F49:G49"/>
    <mergeCell ref="L49:N49"/>
    <mergeCell ref="A50:E50"/>
    <mergeCell ref="F50:T50"/>
    <mergeCell ref="A36:A48"/>
    <mergeCell ref="B36:E36"/>
    <mergeCell ref="B37:E42"/>
    <mergeCell ref="F40:G41"/>
    <mergeCell ref="H40:I41"/>
    <mergeCell ref="F42:G42"/>
    <mergeCell ref="H42:I42"/>
    <mergeCell ref="B43:E44"/>
    <mergeCell ref="F43:T44"/>
    <mergeCell ref="F39:G39"/>
    <mergeCell ref="B45:E45"/>
    <mergeCell ref="A2:T2"/>
    <mergeCell ref="I4:T4"/>
    <mergeCell ref="I5:T5"/>
    <mergeCell ref="D10:E10"/>
    <mergeCell ref="H10:I10"/>
    <mergeCell ref="D11:E11"/>
    <mergeCell ref="G11:H11"/>
    <mergeCell ref="K11:T11"/>
    <mergeCell ref="D12:T12"/>
    <mergeCell ref="K10:T10"/>
    <mergeCell ref="D13:E13"/>
    <mergeCell ref="F13:J13"/>
    <mergeCell ref="K13:L13"/>
    <mergeCell ref="M13:T13"/>
    <mergeCell ref="A6:A7"/>
    <mergeCell ref="I6:I7"/>
    <mergeCell ref="K7:L7"/>
    <mergeCell ref="M7:T7"/>
    <mergeCell ref="B6:H7"/>
    <mergeCell ref="A8:A14"/>
    <mergeCell ref="B13:C14"/>
    <mergeCell ref="D14:G14"/>
    <mergeCell ref="H14:R14"/>
    <mergeCell ref="S14:T14"/>
    <mergeCell ref="R22:T22"/>
    <mergeCell ref="S23:T23"/>
    <mergeCell ref="S24:T24"/>
    <mergeCell ref="S25:T25"/>
    <mergeCell ref="R26:T26"/>
    <mergeCell ref="R27:T27"/>
    <mergeCell ref="I28:K33"/>
    <mergeCell ref="L28:N33"/>
    <mergeCell ref="O28:Q33"/>
    <mergeCell ref="R28:T33"/>
    <mergeCell ref="I26:K26"/>
    <mergeCell ref="L26:N26"/>
    <mergeCell ref="P24:Q24"/>
    <mergeCell ref="P25:Q25"/>
    <mergeCell ref="O26:Q26"/>
    <mergeCell ref="I27:K27"/>
    <mergeCell ref="L27:N27"/>
    <mergeCell ref="H49:K49"/>
    <mergeCell ref="O49:T49"/>
    <mergeCell ref="H37:Q37"/>
    <mergeCell ref="P38:Q38"/>
    <mergeCell ref="P39:Q39"/>
    <mergeCell ref="R37:T42"/>
    <mergeCell ref="J40:K42"/>
    <mergeCell ref="L40:M42"/>
    <mergeCell ref="N40:O42"/>
    <mergeCell ref="P40:Q42"/>
    <mergeCell ref="F45:T45"/>
    <mergeCell ref="N38:O38"/>
    <mergeCell ref="F36:H36"/>
    <mergeCell ref="J36:M36"/>
    <mergeCell ref="N36:P36"/>
    <mergeCell ref="R36:T36"/>
    <mergeCell ref="H39:I39"/>
    <mergeCell ref="J39:K39"/>
    <mergeCell ref="L39:M39"/>
    <mergeCell ref="N39:O39"/>
    <mergeCell ref="L47:N47"/>
    <mergeCell ref="Q47:T47"/>
  </mergeCells>
  <phoneticPr fontId="1"/>
  <dataValidations count="6">
    <dataValidation type="list" allowBlank="1" showInputMessage="1" showErrorMessage="1" sqref="B6:H7">
      <formula1>"就労継続支援A型・就労継続支援B型,就労継続支援A型,就労継続支援B型"</formula1>
    </dataValidation>
    <dataValidation type="list" allowBlank="1" showInputMessage="1" showErrorMessage="1" sqref="F11 L16 N20">
      <formula1>"都,道,府,県"</formula1>
    </dataValidation>
    <dataValidation type="list" allowBlank="1" showInputMessage="1" showErrorMessage="1" sqref="I11:J11 O16:P16 Q20:R20">
      <formula1>"区・郡・市,区,郡,市"</formula1>
    </dataValidation>
    <dataValidation type="list" allowBlank="1" showInputMessage="1" showErrorMessage="1" sqref="F39:Q39 F42:I42">
      <formula1>"　,○"</formula1>
    </dataValidation>
    <dataValidation type="list" allowBlank="1" showInputMessage="1" showErrorMessage="1" sqref="J46:T46">
      <formula1>"している　・　していない,している,していない"</formula1>
    </dataValidation>
    <dataValidation type="list" allowBlank="1" showInputMessage="1" showErrorMessage="1" sqref="S14:T14">
      <formula1>"（事業所）,（法人）"</formula1>
    </dataValidation>
  </dataValidations>
  <hyperlinks>
    <hyperlink ref="U1" location="'一覧'!a1" display="一覧"/>
  </hyperlinks>
  <pageMargins left="0.74803149606299213" right="0.55118110236220474" top="0.59055118110236227" bottom="0.39370078740157483" header="0.51181102362204722" footer="0.51181102362204722"/>
  <pageSetup paperSize="9" scale="9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9"/>
  <sheetViews>
    <sheetView view="pageBreakPreview" zoomScaleNormal="100" workbookViewId="0">
      <selection activeCell="G15" sqref="G15:H15"/>
    </sheetView>
  </sheetViews>
  <sheetFormatPr defaultColWidth="4.25" defaultRowHeight="13.5"/>
  <cols>
    <col min="1" max="16" width="4.25" style="1"/>
    <col min="17" max="19" width="4.25" style="89"/>
    <col min="20" max="20" width="4.25" style="1"/>
    <col min="21" max="21" width="5.25" style="1" bestFit="1" customWidth="1"/>
    <col min="22" max="16384" width="4.25" style="1"/>
  </cols>
  <sheetData>
    <row r="1" spans="1:21" s="81" customFormat="1" ht="14.25" customHeight="1">
      <c r="A1" s="1911" t="s">
        <v>724</v>
      </c>
      <c r="B1" s="1912"/>
      <c r="C1" s="1912"/>
      <c r="D1" s="1912"/>
      <c r="E1" s="1912"/>
      <c r="F1" s="1912"/>
      <c r="G1" s="1912"/>
      <c r="H1" s="1912"/>
      <c r="I1" s="1912"/>
      <c r="J1" s="1912"/>
      <c r="K1" s="1912"/>
      <c r="L1" s="1912"/>
      <c r="M1" s="1912"/>
      <c r="N1" s="1912"/>
      <c r="O1" s="1912"/>
      <c r="P1" s="1912"/>
      <c r="Q1" s="1912"/>
      <c r="R1" s="1912"/>
      <c r="S1" s="1912"/>
      <c r="T1" s="1912"/>
      <c r="U1" s="235" t="s">
        <v>876</v>
      </c>
    </row>
    <row r="2" spans="1:21" s="81" customFormat="1" ht="14.25">
      <c r="A2" s="1881" t="s">
        <v>700</v>
      </c>
      <c r="B2" s="1881"/>
      <c r="C2" s="1881"/>
      <c r="D2" s="1881"/>
      <c r="E2" s="1881"/>
      <c r="F2" s="1881"/>
      <c r="G2" s="1881"/>
      <c r="H2" s="1881"/>
      <c r="I2" s="1881"/>
      <c r="J2" s="1881"/>
      <c r="K2" s="1881"/>
      <c r="L2" s="1881"/>
      <c r="M2" s="1881"/>
      <c r="N2" s="1881"/>
      <c r="O2" s="1881"/>
      <c r="P2" s="1881"/>
      <c r="Q2" s="1881"/>
      <c r="R2" s="1881"/>
      <c r="S2" s="1881"/>
      <c r="T2" s="1881"/>
    </row>
    <row r="3" spans="1:21" s="89" customFormat="1">
      <c r="A3" s="321"/>
      <c r="B3" s="321"/>
      <c r="C3" s="321"/>
      <c r="D3" s="321"/>
      <c r="E3" s="321"/>
      <c r="F3" s="321"/>
      <c r="G3" s="321"/>
      <c r="H3" s="321"/>
      <c r="I3" s="321"/>
      <c r="J3" s="321"/>
      <c r="K3" s="321"/>
      <c r="L3" s="321"/>
      <c r="M3" s="321"/>
      <c r="N3" s="321"/>
      <c r="O3" s="321"/>
      <c r="P3" s="321"/>
      <c r="Q3" s="321"/>
      <c r="R3" s="321"/>
      <c r="S3" s="321"/>
      <c r="T3" s="321"/>
    </row>
    <row r="4" spans="1:21" ht="13.5" customHeight="1">
      <c r="A4" s="299"/>
      <c r="B4" s="320"/>
      <c r="C4" s="320"/>
      <c r="D4" s="320"/>
      <c r="E4" s="320"/>
      <c r="F4" s="321"/>
      <c r="G4" s="251"/>
      <c r="H4" s="324"/>
      <c r="I4" s="875" t="s">
        <v>725</v>
      </c>
      <c r="J4" s="875"/>
      <c r="K4" s="875"/>
      <c r="L4" s="875"/>
      <c r="M4" s="875"/>
      <c r="N4" s="875"/>
      <c r="O4" s="875"/>
      <c r="P4" s="875"/>
      <c r="Q4" s="875"/>
      <c r="R4" s="875"/>
      <c r="S4" s="875"/>
      <c r="T4" s="875"/>
    </row>
    <row r="5" spans="1:21" s="89" customFormat="1" ht="13.5" customHeight="1" thickBot="1">
      <c r="A5" s="299"/>
      <c r="B5" s="320"/>
      <c r="C5" s="320"/>
      <c r="D5" s="320"/>
      <c r="E5" s="320"/>
      <c r="F5" s="321"/>
      <c r="G5" s="251"/>
      <c r="H5" s="251"/>
      <c r="I5" s="299"/>
      <c r="J5" s="302"/>
      <c r="K5" s="247"/>
      <c r="L5" s="247"/>
      <c r="M5" s="247"/>
      <c r="N5" s="247"/>
      <c r="O5" s="247"/>
      <c r="P5" s="247"/>
      <c r="Q5" s="247"/>
      <c r="R5" s="247"/>
      <c r="S5" s="247"/>
      <c r="T5" s="247"/>
    </row>
    <row r="6" spans="1:21" ht="14.25" thickBot="1">
      <c r="A6" s="299"/>
      <c r="B6" s="320"/>
      <c r="C6" s="320"/>
      <c r="D6" s="320"/>
      <c r="E6" s="320"/>
      <c r="F6" s="321"/>
      <c r="G6" s="251"/>
      <c r="H6" s="251"/>
      <c r="I6" s="299"/>
      <c r="J6" s="247"/>
      <c r="K6" s="503" t="s">
        <v>23</v>
      </c>
      <c r="L6" s="505"/>
      <c r="M6" s="1796"/>
      <c r="N6" s="1796"/>
      <c r="O6" s="1796"/>
      <c r="P6" s="1796"/>
      <c r="Q6" s="1837"/>
      <c r="R6" s="1837"/>
      <c r="S6" s="1837"/>
      <c r="T6" s="1797"/>
    </row>
    <row r="7" spans="1:21" ht="13.5" customHeight="1">
      <c r="A7" s="799" t="s">
        <v>703</v>
      </c>
      <c r="B7" s="797" t="s">
        <v>86</v>
      </c>
      <c r="C7" s="798"/>
      <c r="D7" s="506"/>
      <c r="E7" s="506"/>
      <c r="F7" s="506"/>
      <c r="G7" s="506"/>
      <c r="H7" s="506"/>
      <c r="I7" s="506"/>
      <c r="J7" s="506"/>
      <c r="K7" s="506"/>
      <c r="L7" s="506"/>
      <c r="M7" s="506"/>
      <c r="N7" s="506"/>
      <c r="O7" s="506"/>
      <c r="P7" s="506"/>
      <c r="Q7" s="877"/>
      <c r="R7" s="877"/>
      <c r="S7" s="877"/>
      <c r="T7" s="507"/>
    </row>
    <row r="8" spans="1:21">
      <c r="A8" s="800"/>
      <c r="B8" s="561" t="s">
        <v>26</v>
      </c>
      <c r="C8" s="561"/>
      <c r="D8" s="508"/>
      <c r="E8" s="509"/>
      <c r="F8" s="509"/>
      <c r="G8" s="509"/>
      <c r="H8" s="509"/>
      <c r="I8" s="509"/>
      <c r="J8" s="509"/>
      <c r="K8" s="509"/>
      <c r="L8" s="509"/>
      <c r="M8" s="509"/>
      <c r="N8" s="509"/>
      <c r="O8" s="509"/>
      <c r="P8" s="509"/>
      <c r="Q8" s="509"/>
      <c r="R8" s="509"/>
      <c r="S8" s="509"/>
      <c r="T8" s="510"/>
    </row>
    <row r="9" spans="1:21">
      <c r="A9" s="800"/>
      <c r="B9" s="487" t="s">
        <v>15</v>
      </c>
      <c r="C9" s="527"/>
      <c r="D9" s="501" t="s">
        <v>594</v>
      </c>
      <c r="E9" s="502"/>
      <c r="F9" s="82"/>
      <c r="G9" s="82" t="s">
        <v>671</v>
      </c>
      <c r="H9" s="1909"/>
      <c r="I9" s="1909"/>
      <c r="J9" s="325" t="s">
        <v>672</v>
      </c>
      <c r="K9" s="450"/>
      <c r="L9" s="450"/>
      <c r="M9" s="450"/>
      <c r="N9" s="450"/>
      <c r="O9" s="450"/>
      <c r="P9" s="450"/>
      <c r="Q9" s="450"/>
      <c r="R9" s="450"/>
      <c r="S9" s="450"/>
      <c r="T9" s="451"/>
    </row>
    <row r="10" spans="1:21">
      <c r="A10" s="800"/>
      <c r="B10" s="490"/>
      <c r="C10" s="530"/>
      <c r="D10" s="1910"/>
      <c r="E10" s="868"/>
      <c r="F10" s="232" t="s">
        <v>34</v>
      </c>
      <c r="G10" s="460"/>
      <c r="H10" s="460"/>
      <c r="I10" s="460" t="s">
        <v>791</v>
      </c>
      <c r="J10" s="460"/>
      <c r="K10" s="462"/>
      <c r="L10" s="462"/>
      <c r="M10" s="462"/>
      <c r="N10" s="462"/>
      <c r="O10" s="462"/>
      <c r="P10" s="462"/>
      <c r="Q10" s="462"/>
      <c r="R10" s="462"/>
      <c r="S10" s="462"/>
      <c r="T10" s="463"/>
    </row>
    <row r="11" spans="1:21">
      <c r="A11" s="800"/>
      <c r="B11" s="489"/>
      <c r="C11" s="455"/>
      <c r="D11" s="935"/>
      <c r="E11" s="936"/>
      <c r="F11" s="936"/>
      <c r="G11" s="936"/>
      <c r="H11" s="936"/>
      <c r="I11" s="936"/>
      <c r="J11" s="936"/>
      <c r="K11" s="936"/>
      <c r="L11" s="936"/>
      <c r="M11" s="936"/>
      <c r="N11" s="936"/>
      <c r="O11" s="936"/>
      <c r="P11" s="936"/>
      <c r="Q11" s="936"/>
      <c r="R11" s="936"/>
      <c r="S11" s="936"/>
      <c r="T11" s="937"/>
    </row>
    <row r="12" spans="1:21" ht="13.5" customHeight="1">
      <c r="A12" s="801"/>
      <c r="B12" s="555" t="s">
        <v>28</v>
      </c>
      <c r="C12" s="447"/>
      <c r="D12" s="447" t="s">
        <v>29</v>
      </c>
      <c r="E12" s="447"/>
      <c r="F12" s="795"/>
      <c r="G12" s="795"/>
      <c r="H12" s="795"/>
      <c r="I12" s="795"/>
      <c r="J12" s="796"/>
      <c r="K12" s="443" t="s">
        <v>30</v>
      </c>
      <c r="L12" s="443"/>
      <c r="M12" s="796"/>
      <c r="N12" s="796"/>
      <c r="O12" s="796"/>
      <c r="P12" s="796"/>
      <c r="Q12" s="1756"/>
      <c r="R12" s="1756"/>
      <c r="S12" s="1756"/>
      <c r="T12" s="802"/>
    </row>
    <row r="13" spans="1:21">
      <c r="A13" s="724" t="s">
        <v>161</v>
      </c>
      <c r="B13" s="611"/>
      <c r="C13" s="611"/>
      <c r="D13" s="611"/>
      <c r="E13" s="611"/>
      <c r="F13" s="611"/>
      <c r="G13" s="611"/>
      <c r="H13" s="611"/>
      <c r="I13" s="725"/>
      <c r="J13" s="447" t="s">
        <v>686</v>
      </c>
      <c r="K13" s="447"/>
      <c r="L13" s="447"/>
      <c r="M13" s="447"/>
      <c r="N13" s="447"/>
      <c r="O13" s="447"/>
      <c r="P13" s="447"/>
      <c r="Q13" s="486"/>
      <c r="R13" s="486"/>
      <c r="S13" s="486"/>
      <c r="T13" s="570"/>
    </row>
    <row r="14" spans="1:21">
      <c r="A14" s="726" t="s">
        <v>43</v>
      </c>
      <c r="B14" s="764"/>
      <c r="C14" s="764"/>
      <c r="D14" s="764"/>
      <c r="E14" s="751"/>
      <c r="F14" s="447" t="s">
        <v>31</v>
      </c>
      <c r="G14" s="447"/>
      <c r="H14" s="447"/>
      <c r="I14" s="472" t="s">
        <v>722</v>
      </c>
      <c r="J14" s="472"/>
      <c r="K14" s="472"/>
      <c r="L14" s="447" t="s">
        <v>217</v>
      </c>
      <c r="M14" s="447"/>
      <c r="N14" s="447"/>
      <c r="O14" s="610" t="s">
        <v>305</v>
      </c>
      <c r="P14" s="611"/>
      <c r="Q14" s="611"/>
      <c r="R14" s="610" t="s">
        <v>716</v>
      </c>
      <c r="S14" s="611"/>
      <c r="T14" s="1852"/>
    </row>
    <row r="15" spans="1:21">
      <c r="A15" s="708"/>
      <c r="B15" s="765"/>
      <c r="C15" s="765"/>
      <c r="D15" s="765"/>
      <c r="E15" s="753"/>
      <c r="F15" s="78" t="s">
        <v>46</v>
      </c>
      <c r="G15" s="599" t="s">
        <v>147</v>
      </c>
      <c r="H15" s="555"/>
      <c r="I15" s="75" t="s">
        <v>46</v>
      </c>
      <c r="J15" s="599" t="s">
        <v>147</v>
      </c>
      <c r="K15" s="555"/>
      <c r="L15" s="75" t="s">
        <v>46</v>
      </c>
      <c r="M15" s="599" t="s">
        <v>147</v>
      </c>
      <c r="N15" s="555"/>
      <c r="O15" s="75" t="s">
        <v>46</v>
      </c>
      <c r="P15" s="599" t="s">
        <v>147</v>
      </c>
      <c r="Q15" s="479"/>
      <c r="R15" s="75" t="s">
        <v>717</v>
      </c>
      <c r="S15" s="599" t="s">
        <v>718</v>
      </c>
      <c r="T15" s="480"/>
    </row>
    <row r="16" spans="1:21">
      <c r="A16" s="378"/>
      <c r="B16" s="750" t="s">
        <v>49</v>
      </c>
      <c r="C16" s="751"/>
      <c r="D16" s="754" t="s">
        <v>148</v>
      </c>
      <c r="E16" s="755"/>
      <c r="F16" s="118"/>
      <c r="G16" s="1859"/>
      <c r="H16" s="1878"/>
      <c r="I16" s="118"/>
      <c r="J16" s="1859"/>
      <c r="K16" s="1878"/>
      <c r="L16" s="118"/>
      <c r="M16" s="1859"/>
      <c r="N16" s="1878"/>
      <c r="O16" s="118"/>
      <c r="P16" s="1859"/>
      <c r="Q16" s="1860"/>
      <c r="R16" s="118"/>
      <c r="S16" s="1859"/>
      <c r="T16" s="1863"/>
    </row>
    <row r="17" spans="1:20">
      <c r="A17" s="378"/>
      <c r="B17" s="752"/>
      <c r="C17" s="753"/>
      <c r="D17" s="759" t="s">
        <v>51</v>
      </c>
      <c r="E17" s="760"/>
      <c r="F17" s="119"/>
      <c r="G17" s="1861"/>
      <c r="H17" s="1879"/>
      <c r="I17" s="119"/>
      <c r="J17" s="1861"/>
      <c r="K17" s="1879"/>
      <c r="L17" s="119"/>
      <c r="M17" s="1861"/>
      <c r="N17" s="1879"/>
      <c r="O17" s="119"/>
      <c r="P17" s="1861"/>
      <c r="Q17" s="1862"/>
      <c r="R17" s="119"/>
      <c r="S17" s="1861"/>
      <c r="T17" s="1864"/>
    </row>
    <row r="18" spans="1:20">
      <c r="A18" s="378"/>
      <c r="B18" s="709" t="s">
        <v>52</v>
      </c>
      <c r="C18" s="710"/>
      <c r="D18" s="710"/>
      <c r="E18" s="711"/>
      <c r="F18" s="1853"/>
      <c r="G18" s="1854"/>
      <c r="H18" s="1855"/>
      <c r="I18" s="1853"/>
      <c r="J18" s="1854"/>
      <c r="K18" s="1855"/>
      <c r="L18" s="1853"/>
      <c r="M18" s="1854"/>
      <c r="N18" s="1855"/>
      <c r="O18" s="1853"/>
      <c r="P18" s="1854"/>
      <c r="Q18" s="1854"/>
      <c r="R18" s="1853"/>
      <c r="S18" s="1854"/>
      <c r="T18" s="1866"/>
    </row>
    <row r="19" spans="1:20">
      <c r="A19" s="378"/>
      <c r="B19" s="709" t="s">
        <v>53</v>
      </c>
      <c r="C19" s="710"/>
      <c r="D19" s="710"/>
      <c r="E19" s="711"/>
      <c r="F19" s="1856"/>
      <c r="G19" s="1857"/>
      <c r="H19" s="1858"/>
      <c r="I19" s="1856"/>
      <c r="J19" s="1857"/>
      <c r="K19" s="1858"/>
      <c r="L19" s="1856"/>
      <c r="M19" s="1857"/>
      <c r="N19" s="1858"/>
      <c r="O19" s="1856"/>
      <c r="P19" s="1857"/>
      <c r="Q19" s="1857"/>
      <c r="R19" s="1856"/>
      <c r="S19" s="1857"/>
      <c r="T19" s="1865"/>
    </row>
    <row r="20" spans="1:20">
      <c r="A20" s="378"/>
      <c r="B20" s="764"/>
      <c r="C20" s="764"/>
      <c r="D20" s="764"/>
      <c r="E20" s="751"/>
      <c r="F20" s="486" t="s">
        <v>169</v>
      </c>
      <c r="G20" s="479"/>
      <c r="H20" s="555"/>
      <c r="I20" s="444"/>
      <c r="J20" s="487"/>
      <c r="K20" s="487"/>
      <c r="L20" s="487"/>
      <c r="M20" s="487"/>
      <c r="N20" s="487"/>
      <c r="O20" s="487"/>
      <c r="P20" s="487"/>
      <c r="Q20" s="487"/>
      <c r="R20" s="487"/>
      <c r="S20" s="487"/>
      <c r="T20" s="488"/>
    </row>
    <row r="21" spans="1:20">
      <c r="A21" s="378"/>
      <c r="B21" s="765"/>
      <c r="C21" s="765"/>
      <c r="D21" s="765"/>
      <c r="E21" s="753"/>
      <c r="F21" s="78" t="s">
        <v>46</v>
      </c>
      <c r="G21" s="599" t="s">
        <v>147</v>
      </c>
      <c r="H21" s="555"/>
      <c r="I21" s="551"/>
      <c r="J21" s="490"/>
      <c r="K21" s="490"/>
      <c r="L21" s="490"/>
      <c r="M21" s="490"/>
      <c r="N21" s="490"/>
      <c r="O21" s="490"/>
      <c r="P21" s="490"/>
      <c r="Q21" s="490"/>
      <c r="R21" s="490"/>
      <c r="S21" s="490"/>
      <c r="T21" s="491"/>
    </row>
    <row r="22" spans="1:20">
      <c r="A22" s="378"/>
      <c r="B22" s="750" t="s">
        <v>49</v>
      </c>
      <c r="C22" s="751"/>
      <c r="D22" s="754" t="s">
        <v>148</v>
      </c>
      <c r="E22" s="755"/>
      <c r="F22" s="118"/>
      <c r="G22" s="1859"/>
      <c r="H22" s="1878"/>
      <c r="I22" s="551"/>
      <c r="J22" s="490"/>
      <c r="K22" s="490"/>
      <c r="L22" s="490"/>
      <c r="M22" s="490"/>
      <c r="N22" s="490"/>
      <c r="O22" s="490"/>
      <c r="P22" s="490"/>
      <c r="Q22" s="490"/>
      <c r="R22" s="490"/>
      <c r="S22" s="490"/>
      <c r="T22" s="491"/>
    </row>
    <row r="23" spans="1:20">
      <c r="A23" s="378"/>
      <c r="B23" s="752"/>
      <c r="C23" s="753"/>
      <c r="D23" s="759" t="s">
        <v>51</v>
      </c>
      <c r="E23" s="760"/>
      <c r="F23" s="119"/>
      <c r="G23" s="1861"/>
      <c r="H23" s="1879"/>
      <c r="I23" s="551"/>
      <c r="J23" s="490"/>
      <c r="K23" s="490"/>
      <c r="L23" s="490"/>
      <c r="M23" s="490"/>
      <c r="N23" s="490"/>
      <c r="O23" s="490"/>
      <c r="P23" s="490"/>
      <c r="Q23" s="490"/>
      <c r="R23" s="490"/>
      <c r="S23" s="490"/>
      <c r="T23" s="491"/>
    </row>
    <row r="24" spans="1:20">
      <c r="A24" s="411"/>
      <c r="B24" s="709" t="s">
        <v>52</v>
      </c>
      <c r="C24" s="710"/>
      <c r="D24" s="710"/>
      <c r="E24" s="711"/>
      <c r="F24" s="1853"/>
      <c r="G24" s="1854"/>
      <c r="H24" s="1855"/>
      <c r="I24" s="551"/>
      <c r="J24" s="490"/>
      <c r="K24" s="490"/>
      <c r="L24" s="490"/>
      <c r="M24" s="490"/>
      <c r="N24" s="490"/>
      <c r="O24" s="490"/>
      <c r="P24" s="490"/>
      <c r="Q24" s="490"/>
      <c r="R24" s="490"/>
      <c r="S24" s="490"/>
      <c r="T24" s="491"/>
    </row>
    <row r="25" spans="1:20">
      <c r="A25" s="412"/>
      <c r="B25" s="1849" t="s">
        <v>53</v>
      </c>
      <c r="C25" s="1849"/>
      <c r="D25" s="1849"/>
      <c r="E25" s="1849"/>
      <c r="F25" s="1856"/>
      <c r="G25" s="1857"/>
      <c r="H25" s="1858"/>
      <c r="I25" s="454"/>
      <c r="J25" s="489"/>
      <c r="K25" s="489"/>
      <c r="L25" s="489"/>
      <c r="M25" s="489"/>
      <c r="N25" s="489"/>
      <c r="O25" s="489"/>
      <c r="P25" s="489"/>
      <c r="Q25" s="489"/>
      <c r="R25" s="489"/>
      <c r="S25" s="489"/>
      <c r="T25" s="571"/>
    </row>
    <row r="26" spans="1:20" s="89" customFormat="1" ht="13.5" customHeight="1">
      <c r="A26" s="1846" t="s">
        <v>706</v>
      </c>
      <c r="B26" s="1847"/>
      <c r="C26" s="1847"/>
      <c r="D26" s="1847"/>
      <c r="E26" s="1848"/>
      <c r="F26" s="807"/>
      <c r="G26" s="808"/>
      <c r="H26" s="808"/>
      <c r="I26" s="80" t="s">
        <v>668</v>
      </c>
      <c r="J26" s="1814"/>
      <c r="K26" s="1815"/>
      <c r="L26" s="1815"/>
      <c r="M26" s="1815"/>
      <c r="N26" s="1815"/>
      <c r="O26" s="1815"/>
      <c r="P26" s="1815"/>
      <c r="Q26" s="1815"/>
      <c r="R26" s="1815"/>
      <c r="S26" s="1815"/>
      <c r="T26" s="1816"/>
    </row>
    <row r="27" spans="1:20">
      <c r="A27" s="708" t="s">
        <v>54</v>
      </c>
      <c r="B27" s="765"/>
      <c r="C27" s="765"/>
      <c r="D27" s="765"/>
      <c r="E27" s="753"/>
      <c r="F27" s="444"/>
      <c r="G27" s="487"/>
      <c r="H27" s="487"/>
      <c r="I27" s="487"/>
      <c r="J27" s="487"/>
      <c r="K27" s="487"/>
      <c r="L27" s="487"/>
      <c r="M27" s="487"/>
      <c r="N27" s="487"/>
      <c r="O27" s="487"/>
      <c r="P27" s="487"/>
      <c r="Q27" s="487"/>
      <c r="R27" s="487"/>
      <c r="S27" s="487"/>
      <c r="T27" s="488"/>
    </row>
    <row r="28" spans="1:20" s="89" customFormat="1" ht="13.5" customHeight="1">
      <c r="A28" s="708"/>
      <c r="B28" s="736" t="s">
        <v>13</v>
      </c>
      <c r="C28" s="736"/>
      <c r="D28" s="736"/>
      <c r="E28" s="736"/>
      <c r="F28" s="486"/>
      <c r="G28" s="479"/>
      <c r="H28" s="479"/>
      <c r="I28" s="78" t="s">
        <v>668</v>
      </c>
      <c r="J28" s="486" t="s">
        <v>696</v>
      </c>
      <c r="K28" s="479"/>
      <c r="L28" s="479"/>
      <c r="M28" s="479"/>
      <c r="N28" s="1770"/>
      <c r="O28" s="1770"/>
      <c r="P28" s="1770"/>
      <c r="Q28" s="112" t="s">
        <v>668</v>
      </c>
      <c r="R28" s="808"/>
      <c r="S28" s="808"/>
      <c r="T28" s="809"/>
    </row>
    <row r="29" spans="1:20" ht="12.75" customHeight="1">
      <c r="A29" s="708"/>
      <c r="B29" s="737" t="s">
        <v>18</v>
      </c>
      <c r="C29" s="1888"/>
      <c r="D29" s="1888"/>
      <c r="E29" s="1889"/>
      <c r="F29" s="1599" t="s">
        <v>170</v>
      </c>
      <c r="G29" s="1600"/>
      <c r="H29" s="1838" t="s">
        <v>171</v>
      </c>
      <c r="I29" s="1839"/>
      <c r="J29" s="1839"/>
      <c r="K29" s="1839"/>
      <c r="L29" s="1839"/>
      <c r="M29" s="1839"/>
      <c r="N29" s="1839"/>
      <c r="O29" s="1839"/>
      <c r="P29" s="1839"/>
      <c r="Q29" s="1840"/>
      <c r="R29" s="1841"/>
      <c r="S29" s="1841"/>
      <c r="T29" s="1842"/>
    </row>
    <row r="30" spans="1:20" ht="12.75" customHeight="1">
      <c r="A30" s="708"/>
      <c r="B30" s="1890"/>
      <c r="C30" s="1908"/>
      <c r="D30" s="1908"/>
      <c r="E30" s="1892"/>
      <c r="F30" s="845"/>
      <c r="G30" s="846"/>
      <c r="H30" s="849" t="s">
        <v>172</v>
      </c>
      <c r="I30" s="849"/>
      <c r="J30" s="849" t="s">
        <v>173</v>
      </c>
      <c r="K30" s="849"/>
      <c r="L30" s="849" t="s">
        <v>174</v>
      </c>
      <c r="M30" s="849"/>
      <c r="N30" s="849" t="s">
        <v>175</v>
      </c>
      <c r="O30" s="849"/>
      <c r="P30" s="1843" t="s">
        <v>176</v>
      </c>
      <c r="Q30" s="1844"/>
      <c r="R30" s="1752"/>
      <c r="S30" s="1752"/>
      <c r="T30" s="1753"/>
    </row>
    <row r="31" spans="1:20" ht="12.75" customHeight="1">
      <c r="A31" s="708"/>
      <c r="B31" s="1890"/>
      <c r="C31" s="1908"/>
      <c r="D31" s="1908"/>
      <c r="E31" s="1892"/>
      <c r="F31" s="832"/>
      <c r="G31" s="832"/>
      <c r="H31" s="832"/>
      <c r="I31" s="832"/>
      <c r="J31" s="832"/>
      <c r="K31" s="832"/>
      <c r="L31" s="832"/>
      <c r="M31" s="832"/>
      <c r="N31" s="832"/>
      <c r="O31" s="832"/>
      <c r="P31" s="833"/>
      <c r="Q31" s="834"/>
      <c r="R31" s="1752"/>
      <c r="S31" s="1752"/>
      <c r="T31" s="1753"/>
    </row>
    <row r="32" spans="1:20" ht="12.75" customHeight="1">
      <c r="A32" s="708"/>
      <c r="B32" s="1890"/>
      <c r="C32" s="1908"/>
      <c r="D32" s="1908"/>
      <c r="E32" s="1892"/>
      <c r="F32" s="832" t="s">
        <v>177</v>
      </c>
      <c r="G32" s="832"/>
      <c r="H32" s="832" t="s">
        <v>178</v>
      </c>
      <c r="I32" s="833"/>
      <c r="J32" s="927"/>
      <c r="K32" s="928"/>
      <c r="L32" s="928"/>
      <c r="M32" s="928"/>
      <c r="N32" s="928"/>
      <c r="O32" s="928"/>
      <c r="P32" s="928"/>
      <c r="Q32" s="928"/>
      <c r="R32" s="1752"/>
      <c r="S32" s="1752"/>
      <c r="T32" s="1753"/>
    </row>
    <row r="33" spans="1:20" ht="12.75" customHeight="1">
      <c r="A33" s="708"/>
      <c r="B33" s="1890"/>
      <c r="C33" s="1908"/>
      <c r="D33" s="1908"/>
      <c r="E33" s="1892"/>
      <c r="F33" s="832"/>
      <c r="G33" s="832"/>
      <c r="H33" s="832"/>
      <c r="I33" s="833"/>
      <c r="J33" s="929"/>
      <c r="K33" s="871"/>
      <c r="L33" s="871"/>
      <c r="M33" s="871"/>
      <c r="N33" s="871"/>
      <c r="O33" s="871"/>
      <c r="P33" s="871"/>
      <c r="Q33" s="871"/>
      <c r="R33" s="1752"/>
      <c r="S33" s="1752"/>
      <c r="T33" s="1753"/>
    </row>
    <row r="34" spans="1:20" ht="12.75" customHeight="1">
      <c r="A34" s="708"/>
      <c r="B34" s="1893"/>
      <c r="C34" s="1894"/>
      <c r="D34" s="1894"/>
      <c r="E34" s="1895"/>
      <c r="F34" s="833"/>
      <c r="G34" s="834"/>
      <c r="H34" s="833"/>
      <c r="I34" s="835"/>
      <c r="J34" s="930"/>
      <c r="K34" s="931"/>
      <c r="L34" s="931"/>
      <c r="M34" s="931"/>
      <c r="N34" s="931"/>
      <c r="O34" s="931"/>
      <c r="P34" s="931"/>
      <c r="Q34" s="931"/>
      <c r="R34" s="1754"/>
      <c r="S34" s="1754"/>
      <c r="T34" s="1755"/>
    </row>
    <row r="35" spans="1:20">
      <c r="A35" s="708"/>
      <c r="B35" s="736" t="s">
        <v>91</v>
      </c>
      <c r="C35" s="736"/>
      <c r="D35" s="736"/>
      <c r="E35" s="736"/>
      <c r="F35" s="447"/>
      <c r="G35" s="447"/>
      <c r="H35" s="447"/>
      <c r="I35" s="447"/>
      <c r="J35" s="447"/>
      <c r="K35" s="447"/>
      <c r="L35" s="447"/>
      <c r="M35" s="447"/>
      <c r="N35" s="447"/>
      <c r="O35" s="447"/>
      <c r="P35" s="447"/>
      <c r="Q35" s="486"/>
      <c r="R35" s="486"/>
      <c r="S35" s="486"/>
      <c r="T35" s="570"/>
    </row>
    <row r="36" spans="1:20">
      <c r="A36" s="708"/>
      <c r="B36" s="736"/>
      <c r="C36" s="736"/>
      <c r="D36" s="736"/>
      <c r="E36" s="736"/>
      <c r="F36" s="447"/>
      <c r="G36" s="447"/>
      <c r="H36" s="447"/>
      <c r="I36" s="447"/>
      <c r="J36" s="447"/>
      <c r="K36" s="447"/>
      <c r="L36" s="447"/>
      <c r="M36" s="447"/>
      <c r="N36" s="447"/>
      <c r="O36" s="447"/>
      <c r="P36" s="447"/>
      <c r="Q36" s="486"/>
      <c r="R36" s="486"/>
      <c r="S36" s="486"/>
      <c r="T36" s="570"/>
    </row>
    <row r="37" spans="1:20">
      <c r="A37" s="708"/>
      <c r="B37" s="736" t="s">
        <v>62</v>
      </c>
      <c r="C37" s="736"/>
      <c r="D37" s="736"/>
      <c r="E37" s="736"/>
      <c r="F37" s="447"/>
      <c r="G37" s="447"/>
      <c r="H37" s="447"/>
      <c r="I37" s="447"/>
      <c r="J37" s="447"/>
      <c r="K37" s="447"/>
      <c r="L37" s="447"/>
      <c r="M37" s="447"/>
      <c r="N37" s="447"/>
      <c r="O37" s="447"/>
      <c r="P37" s="447"/>
      <c r="Q37" s="486"/>
      <c r="R37" s="486"/>
      <c r="S37" s="486"/>
      <c r="T37" s="570"/>
    </row>
    <row r="38" spans="1:20">
      <c r="A38" s="708"/>
      <c r="B38" s="737" t="s">
        <v>64</v>
      </c>
      <c r="C38" s="738"/>
      <c r="D38" s="738"/>
      <c r="E38" s="739"/>
      <c r="F38" s="486" t="s">
        <v>65</v>
      </c>
      <c r="G38" s="479"/>
      <c r="H38" s="479"/>
      <c r="I38" s="555"/>
      <c r="J38" s="486" t="s">
        <v>92</v>
      </c>
      <c r="K38" s="479"/>
      <c r="L38" s="479"/>
      <c r="M38" s="479"/>
      <c r="N38" s="479"/>
      <c r="O38" s="479"/>
      <c r="P38" s="479"/>
      <c r="Q38" s="479"/>
      <c r="R38" s="479"/>
      <c r="S38" s="479"/>
      <c r="T38" s="480"/>
    </row>
    <row r="39" spans="1:20">
      <c r="A39" s="708"/>
      <c r="B39" s="1890"/>
      <c r="C39" s="1908"/>
      <c r="D39" s="1908"/>
      <c r="E39" s="1892"/>
      <c r="F39" s="486" t="s">
        <v>67</v>
      </c>
      <c r="G39" s="479"/>
      <c r="H39" s="479"/>
      <c r="I39" s="555"/>
      <c r="J39" s="610" t="s">
        <v>68</v>
      </c>
      <c r="K39" s="478"/>
      <c r="L39" s="486"/>
      <c r="M39" s="479"/>
      <c r="N39" s="555"/>
      <c r="O39" s="447" t="s">
        <v>697</v>
      </c>
      <c r="P39" s="447"/>
      <c r="Q39" s="938"/>
      <c r="R39" s="938"/>
      <c r="S39" s="938"/>
      <c r="T39" s="1868"/>
    </row>
    <row r="40" spans="1:20">
      <c r="A40" s="735"/>
      <c r="B40" s="1893"/>
      <c r="C40" s="1894"/>
      <c r="D40" s="1894"/>
      <c r="E40" s="1895"/>
      <c r="F40" s="486" t="s">
        <v>70</v>
      </c>
      <c r="G40" s="479"/>
      <c r="H40" s="479"/>
      <c r="I40" s="555"/>
      <c r="J40" s="486"/>
      <c r="K40" s="938"/>
      <c r="L40" s="938"/>
      <c r="M40" s="938"/>
      <c r="N40" s="938"/>
      <c r="O40" s="938"/>
      <c r="P40" s="938"/>
      <c r="Q40" s="938"/>
      <c r="R40" s="938"/>
      <c r="S40" s="938"/>
      <c r="T40" s="1868"/>
    </row>
    <row r="41" spans="1:20">
      <c r="A41" s="825" t="s">
        <v>181</v>
      </c>
      <c r="B41" s="938"/>
      <c r="C41" s="938"/>
      <c r="D41" s="938"/>
      <c r="E41" s="939"/>
      <c r="F41" s="486" t="s">
        <v>182</v>
      </c>
      <c r="G41" s="555"/>
      <c r="H41" s="486"/>
      <c r="I41" s="479"/>
      <c r="J41" s="479"/>
      <c r="K41" s="555"/>
      <c r="L41" s="447" t="s">
        <v>183</v>
      </c>
      <c r="M41" s="447"/>
      <c r="N41" s="447"/>
      <c r="O41" s="1869"/>
      <c r="P41" s="938"/>
      <c r="Q41" s="938"/>
      <c r="R41" s="938"/>
      <c r="S41" s="938"/>
      <c r="T41" s="1868"/>
    </row>
    <row r="42" spans="1:20" ht="53.25" customHeight="1" thickBot="1">
      <c r="A42" s="826" t="s">
        <v>93</v>
      </c>
      <c r="B42" s="718"/>
      <c r="C42" s="718"/>
      <c r="D42" s="718"/>
      <c r="E42" s="718"/>
      <c r="F42" s="719" t="s">
        <v>316</v>
      </c>
      <c r="G42" s="720"/>
      <c r="H42" s="720"/>
      <c r="I42" s="720"/>
      <c r="J42" s="720"/>
      <c r="K42" s="720"/>
      <c r="L42" s="720"/>
      <c r="M42" s="720"/>
      <c r="N42" s="720"/>
      <c r="O42" s="720"/>
      <c r="P42" s="720"/>
      <c r="Q42" s="720"/>
      <c r="R42" s="720"/>
      <c r="S42" s="720"/>
      <c r="T42" s="721"/>
    </row>
    <row r="43" spans="1:20" ht="13.5" customHeight="1">
      <c r="A43" s="1800" t="s">
        <v>73</v>
      </c>
      <c r="B43" s="1800"/>
      <c r="C43" s="291"/>
      <c r="D43" s="291"/>
      <c r="E43" s="291"/>
      <c r="F43" s="291"/>
      <c r="G43" s="291"/>
      <c r="H43" s="291"/>
      <c r="I43" s="291"/>
      <c r="J43" s="291"/>
      <c r="K43" s="291"/>
      <c r="L43" s="291"/>
      <c r="M43" s="291"/>
      <c r="N43" s="291"/>
      <c r="O43" s="291"/>
      <c r="P43" s="291"/>
      <c r="Q43" s="291"/>
      <c r="R43" s="291"/>
      <c r="S43" s="291"/>
      <c r="T43" s="291"/>
    </row>
    <row r="44" spans="1:20" s="6" customFormat="1" ht="13.5" customHeight="1">
      <c r="A44" s="492" t="s">
        <v>185</v>
      </c>
      <c r="B44" s="1867"/>
      <c r="C44" s="1867"/>
      <c r="D44" s="1867"/>
      <c r="E44" s="1867"/>
      <c r="F44" s="1867"/>
      <c r="G44" s="1867"/>
      <c r="H44" s="1867"/>
      <c r="I44" s="1867"/>
      <c r="J44" s="1867"/>
      <c r="K44" s="1867"/>
      <c r="L44" s="1867"/>
      <c r="M44" s="1867"/>
      <c r="N44" s="1867"/>
      <c r="O44" s="1867"/>
      <c r="P44" s="1867"/>
      <c r="Q44" s="1867"/>
      <c r="R44" s="1867"/>
      <c r="S44" s="1867"/>
      <c r="T44" s="1867"/>
    </row>
    <row r="45" spans="1:20" s="6" customFormat="1" ht="13.5" customHeight="1">
      <c r="A45" s="493" t="s">
        <v>155</v>
      </c>
      <c r="B45" s="1174"/>
      <c r="C45" s="1174"/>
      <c r="D45" s="1174"/>
      <c r="E45" s="1174"/>
      <c r="F45" s="1174"/>
      <c r="G45" s="1174"/>
      <c r="H45" s="1174"/>
      <c r="I45" s="1174"/>
      <c r="J45" s="1174"/>
      <c r="K45" s="1174"/>
      <c r="L45" s="1174"/>
      <c r="M45" s="1174"/>
      <c r="N45" s="1174"/>
      <c r="O45" s="1174"/>
      <c r="P45" s="1174"/>
      <c r="Q45" s="1174"/>
      <c r="R45" s="1174"/>
      <c r="S45" s="1174"/>
      <c r="T45" s="1174"/>
    </row>
    <row r="46" spans="1:20" s="6" customFormat="1" ht="13.5" customHeight="1">
      <c r="A46" s="492" t="s">
        <v>329</v>
      </c>
      <c r="B46" s="1867"/>
      <c r="C46" s="1867"/>
      <c r="D46" s="1867"/>
      <c r="E46" s="1867"/>
      <c r="F46" s="1867"/>
      <c r="G46" s="1867"/>
      <c r="H46" s="1867"/>
      <c r="I46" s="1867"/>
      <c r="J46" s="1867"/>
      <c r="K46" s="1867"/>
      <c r="L46" s="1867"/>
      <c r="M46" s="1867"/>
      <c r="N46" s="1867"/>
      <c r="O46" s="1867"/>
      <c r="P46" s="1867"/>
      <c r="Q46" s="1867"/>
      <c r="R46" s="1867"/>
      <c r="S46" s="1867"/>
      <c r="T46" s="1867"/>
    </row>
    <row r="47" spans="1:20" s="6" customFormat="1" ht="13.5" customHeight="1">
      <c r="A47" s="492" t="s">
        <v>330</v>
      </c>
      <c r="B47" s="1867"/>
      <c r="C47" s="1867"/>
      <c r="D47" s="1867"/>
      <c r="E47" s="1867"/>
      <c r="F47" s="1867"/>
      <c r="G47" s="1867"/>
      <c r="H47" s="1867"/>
      <c r="I47" s="1867"/>
      <c r="J47" s="1867"/>
      <c r="K47" s="1867"/>
      <c r="L47" s="1867"/>
      <c r="M47" s="1867"/>
      <c r="N47" s="1867"/>
      <c r="O47" s="1867"/>
      <c r="P47" s="1867"/>
      <c r="Q47" s="1867"/>
      <c r="R47" s="1867"/>
      <c r="S47" s="1867"/>
      <c r="T47" s="1867"/>
    </row>
    <row r="48" spans="1:20" s="6" customFormat="1" ht="13.5" customHeight="1">
      <c r="A48" s="492" t="s">
        <v>331</v>
      </c>
      <c r="B48" s="492"/>
      <c r="C48" s="492"/>
      <c r="D48" s="492"/>
      <c r="E48" s="492"/>
      <c r="F48" s="492"/>
      <c r="G48" s="492"/>
      <c r="H48" s="492"/>
      <c r="I48" s="492"/>
      <c r="J48" s="492"/>
      <c r="K48" s="492"/>
      <c r="L48" s="492"/>
      <c r="M48" s="492"/>
      <c r="N48" s="492"/>
      <c r="O48" s="492"/>
      <c r="P48" s="492"/>
      <c r="Q48" s="492"/>
      <c r="R48" s="492"/>
      <c r="S48" s="492"/>
      <c r="T48" s="492"/>
    </row>
    <row r="49" spans="1:20" s="6" customFormat="1" ht="13.5" customHeight="1">
      <c r="A49" s="492" t="s">
        <v>317</v>
      </c>
      <c r="B49" s="1867"/>
      <c r="C49" s="1867"/>
      <c r="D49" s="1867"/>
      <c r="E49" s="1867"/>
      <c r="F49" s="1867"/>
      <c r="G49" s="1867"/>
      <c r="H49" s="1867"/>
      <c r="I49" s="1867"/>
      <c r="J49" s="1867"/>
      <c r="K49" s="1867"/>
      <c r="L49" s="1867"/>
      <c r="M49" s="1867"/>
      <c r="N49" s="1867"/>
      <c r="O49" s="1867"/>
      <c r="P49" s="1867"/>
      <c r="Q49" s="1867"/>
      <c r="R49" s="1867"/>
      <c r="S49" s="1867"/>
      <c r="T49" s="1867"/>
    </row>
  </sheetData>
  <mergeCells count="137">
    <mergeCell ref="A43:B43"/>
    <mergeCell ref="A1:T1"/>
    <mergeCell ref="K6:L6"/>
    <mergeCell ref="M6:T6"/>
    <mergeCell ref="B12:C12"/>
    <mergeCell ref="D12:E12"/>
    <mergeCell ref="F12:J12"/>
    <mergeCell ref="K12:L12"/>
    <mergeCell ref="M12:T12"/>
    <mergeCell ref="A2:T2"/>
    <mergeCell ref="I4:T4"/>
    <mergeCell ref="D11:T11"/>
    <mergeCell ref="A13:I13"/>
    <mergeCell ref="J13:T13"/>
    <mergeCell ref="B7:C7"/>
    <mergeCell ref="D7:T7"/>
    <mergeCell ref="B8:C8"/>
    <mergeCell ref="D8:T8"/>
    <mergeCell ref="B9:C11"/>
    <mergeCell ref="I10:J10"/>
    <mergeCell ref="A14:E15"/>
    <mergeCell ref="F14:H14"/>
    <mergeCell ref="I14:K14"/>
    <mergeCell ref="L14:N14"/>
    <mergeCell ref="G15:H15"/>
    <mergeCell ref="J15:K15"/>
    <mergeCell ref="M15:N15"/>
    <mergeCell ref="A7:A12"/>
    <mergeCell ref="D9:E9"/>
    <mergeCell ref="H9:I9"/>
    <mergeCell ref="D10:E10"/>
    <mergeCell ref="G10:H10"/>
    <mergeCell ref="K10:T10"/>
    <mergeCell ref="K9:T9"/>
    <mergeCell ref="O14:Q14"/>
    <mergeCell ref="P15:Q15"/>
    <mergeCell ref="B18:E18"/>
    <mergeCell ref="F18:H18"/>
    <mergeCell ref="B19:E19"/>
    <mergeCell ref="F19:H19"/>
    <mergeCell ref="I18:K18"/>
    <mergeCell ref="L18:N18"/>
    <mergeCell ref="B16:C17"/>
    <mergeCell ref="D16:E16"/>
    <mergeCell ref="G16:H16"/>
    <mergeCell ref="J16:K16"/>
    <mergeCell ref="M16:N16"/>
    <mergeCell ref="D17:E17"/>
    <mergeCell ref="G17:H17"/>
    <mergeCell ref="J17:K17"/>
    <mergeCell ref="M17:N17"/>
    <mergeCell ref="I19:K19"/>
    <mergeCell ref="L19:N19"/>
    <mergeCell ref="B20:E21"/>
    <mergeCell ref="F20:H20"/>
    <mergeCell ref="G21:H21"/>
    <mergeCell ref="B24:E24"/>
    <mergeCell ref="F24:H24"/>
    <mergeCell ref="A26:E26"/>
    <mergeCell ref="A27:E27"/>
    <mergeCell ref="F27:T27"/>
    <mergeCell ref="I20:T25"/>
    <mergeCell ref="F26:H26"/>
    <mergeCell ref="J26:T26"/>
    <mergeCell ref="B25:E25"/>
    <mergeCell ref="F25:H25"/>
    <mergeCell ref="B22:C23"/>
    <mergeCell ref="D22:E22"/>
    <mergeCell ref="G22:H22"/>
    <mergeCell ref="D23:E23"/>
    <mergeCell ref="G23:H23"/>
    <mergeCell ref="B37:E37"/>
    <mergeCell ref="F37:T37"/>
    <mergeCell ref="B38:E40"/>
    <mergeCell ref="F38:I38"/>
    <mergeCell ref="F39:I39"/>
    <mergeCell ref="J39:K39"/>
    <mergeCell ref="F40:I40"/>
    <mergeCell ref="J38:T38"/>
    <mergeCell ref="O39:P39"/>
    <mergeCell ref="L39:N39"/>
    <mergeCell ref="Q39:T39"/>
    <mergeCell ref="A44:T44"/>
    <mergeCell ref="A45:T45"/>
    <mergeCell ref="A46:T46"/>
    <mergeCell ref="A47:T47"/>
    <mergeCell ref="A48:T48"/>
    <mergeCell ref="A49:T49"/>
    <mergeCell ref="J40:T40"/>
    <mergeCell ref="A41:E41"/>
    <mergeCell ref="F41:G41"/>
    <mergeCell ref="L41:N41"/>
    <mergeCell ref="A42:E42"/>
    <mergeCell ref="F42:T42"/>
    <mergeCell ref="H41:K41"/>
    <mergeCell ref="O41:T41"/>
    <mergeCell ref="A28:A40"/>
    <mergeCell ref="B28:E28"/>
    <mergeCell ref="B29:E34"/>
    <mergeCell ref="F32:G33"/>
    <mergeCell ref="H32:I33"/>
    <mergeCell ref="F34:G34"/>
    <mergeCell ref="H34:I34"/>
    <mergeCell ref="B35:E36"/>
    <mergeCell ref="F35:T36"/>
    <mergeCell ref="F31:G31"/>
    <mergeCell ref="P16:Q16"/>
    <mergeCell ref="P17:Q17"/>
    <mergeCell ref="O18:Q18"/>
    <mergeCell ref="O19:Q19"/>
    <mergeCell ref="R14:T14"/>
    <mergeCell ref="S16:T16"/>
    <mergeCell ref="S17:T17"/>
    <mergeCell ref="R18:T18"/>
    <mergeCell ref="R19:T19"/>
    <mergeCell ref="S15:T15"/>
    <mergeCell ref="F29:G30"/>
    <mergeCell ref="H30:I30"/>
    <mergeCell ref="J30:K30"/>
    <mergeCell ref="L30:M30"/>
    <mergeCell ref="N30:O30"/>
    <mergeCell ref="R28:T28"/>
    <mergeCell ref="P30:Q30"/>
    <mergeCell ref="P31:Q31"/>
    <mergeCell ref="H29:Q29"/>
    <mergeCell ref="R29:T34"/>
    <mergeCell ref="J32:K34"/>
    <mergeCell ref="L32:M34"/>
    <mergeCell ref="N32:O34"/>
    <mergeCell ref="P32:Q34"/>
    <mergeCell ref="H31:I31"/>
    <mergeCell ref="J31:K31"/>
    <mergeCell ref="L31:M31"/>
    <mergeCell ref="N31:O31"/>
    <mergeCell ref="F28:H28"/>
    <mergeCell ref="J28:M28"/>
    <mergeCell ref="N28:P28"/>
  </mergeCells>
  <phoneticPr fontId="1"/>
  <dataValidations count="4">
    <dataValidation type="list" allowBlank="1" showInputMessage="1" showErrorMessage="1" sqref="F31:Q31 F34:I34">
      <formula1>"　,○"</formula1>
    </dataValidation>
    <dataValidation type="list" allowBlank="1" showInputMessage="1" showErrorMessage="1" sqref="J38:T38">
      <formula1>"している　・　していない,している,していない"</formula1>
    </dataValidation>
    <dataValidation type="list" allowBlank="1" showInputMessage="1" showErrorMessage="1" sqref="F10">
      <formula1>"都,道,府,県"</formula1>
    </dataValidation>
    <dataValidation type="list" allowBlank="1" showInputMessage="1" showErrorMessage="1" sqref="I10:J10">
      <formula1>"区・郡・市,区,郡,市"</formula1>
    </dataValidation>
  </dataValidations>
  <hyperlinks>
    <hyperlink ref="U1" location="'一覧'!a1" display="一覧"/>
  </hyperlinks>
  <pageMargins left="0.75" right="0.51" top="1" bottom="1" header="0.51200000000000001" footer="0.51200000000000001"/>
  <pageSetup paperSize="9" scale="9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7"/>
  <sheetViews>
    <sheetView view="pageBreakPreview" zoomScaleNormal="100" workbookViewId="0">
      <selection activeCell="H6" sqref="H6"/>
    </sheetView>
  </sheetViews>
  <sheetFormatPr defaultColWidth="4.25" defaultRowHeight="13.5"/>
  <cols>
    <col min="1" max="20" width="4.25" style="19"/>
    <col min="21" max="21" width="5.25" style="19" bestFit="1" customWidth="1"/>
    <col min="22" max="16384" width="4.25" style="19"/>
  </cols>
  <sheetData>
    <row r="1" spans="1:21" ht="18.75">
      <c r="A1" s="326" t="s">
        <v>726</v>
      </c>
      <c r="B1" s="326"/>
      <c r="C1" s="326"/>
      <c r="D1" s="326"/>
      <c r="E1" s="326"/>
      <c r="F1" s="326"/>
      <c r="G1" s="326"/>
      <c r="H1" s="326"/>
      <c r="I1" s="326"/>
      <c r="J1" s="326"/>
      <c r="K1" s="326"/>
      <c r="L1" s="326"/>
      <c r="M1" s="326"/>
      <c r="N1" s="326"/>
      <c r="O1" s="326"/>
      <c r="P1" s="326"/>
      <c r="Q1" s="326"/>
      <c r="R1" s="326"/>
      <c r="S1" s="326"/>
      <c r="T1" s="326"/>
      <c r="U1" s="235" t="s">
        <v>876</v>
      </c>
    </row>
    <row r="2" spans="1:21" ht="18.75" customHeight="1">
      <c r="A2" s="1968" t="s">
        <v>333</v>
      </c>
      <c r="B2" s="1968"/>
      <c r="C2" s="1968"/>
      <c r="D2" s="1968"/>
      <c r="E2" s="1968"/>
      <c r="F2" s="1968"/>
      <c r="G2" s="1968"/>
      <c r="H2" s="1968"/>
      <c r="I2" s="1968"/>
      <c r="J2" s="1968"/>
      <c r="K2" s="1968"/>
      <c r="L2" s="1968"/>
      <c r="M2" s="1968"/>
      <c r="N2" s="1968"/>
      <c r="O2" s="1968"/>
      <c r="P2" s="1968"/>
      <c r="Q2" s="1968"/>
      <c r="R2" s="1968"/>
      <c r="S2" s="327"/>
      <c r="T2" s="327"/>
    </row>
    <row r="3" spans="1:21" s="21" customFormat="1" ht="18.75" customHeight="1">
      <c r="A3" s="1968" t="s">
        <v>727</v>
      </c>
      <c r="B3" s="1968"/>
      <c r="C3" s="1968"/>
      <c r="D3" s="1968"/>
      <c r="E3" s="1968"/>
      <c r="F3" s="1968"/>
      <c r="G3" s="1968"/>
      <c r="H3" s="1968"/>
      <c r="I3" s="1968"/>
      <c r="J3" s="1968"/>
      <c r="K3" s="1968"/>
      <c r="L3" s="1968"/>
      <c r="M3" s="1968"/>
      <c r="N3" s="1968"/>
      <c r="O3" s="1968"/>
      <c r="P3" s="1968"/>
      <c r="Q3" s="1968"/>
      <c r="R3" s="1968"/>
      <c r="S3" s="327"/>
      <c r="T3" s="327"/>
    </row>
    <row r="4" spans="1:21" s="21" customFormat="1" ht="14.25">
      <c r="A4" s="328"/>
      <c r="B4" s="328"/>
      <c r="C4" s="328"/>
      <c r="D4" s="328"/>
      <c r="E4" s="328"/>
      <c r="F4" s="328"/>
      <c r="G4" s="327"/>
      <c r="H4" s="328"/>
      <c r="I4" s="328"/>
      <c r="J4" s="328"/>
      <c r="K4" s="328"/>
      <c r="L4" s="328"/>
      <c r="M4" s="328"/>
      <c r="N4" s="328"/>
      <c r="O4" s="328"/>
      <c r="P4" s="328"/>
      <c r="Q4" s="328"/>
      <c r="R4" s="328"/>
      <c r="S4" s="328"/>
      <c r="T4" s="328"/>
    </row>
    <row r="5" spans="1:21" ht="14.25" thickBot="1">
      <c r="A5" s="326"/>
      <c r="B5" s="329"/>
      <c r="C5" s="329"/>
      <c r="D5" s="329"/>
      <c r="E5" s="329"/>
      <c r="F5" s="329"/>
      <c r="G5" s="326"/>
      <c r="H5" s="329"/>
      <c r="I5" s="329"/>
      <c r="J5" s="329"/>
      <c r="K5" s="1969" t="s">
        <v>334</v>
      </c>
      <c r="L5" s="1969"/>
      <c r="M5" s="1969"/>
      <c r="N5" s="1969"/>
      <c r="O5" s="1969"/>
      <c r="P5" s="1969"/>
      <c r="Q5" s="1969"/>
      <c r="R5" s="1969"/>
      <c r="S5" s="1969"/>
      <c r="T5" s="1969"/>
    </row>
    <row r="6" spans="1:21" ht="14.25" thickBot="1">
      <c r="A6" s="326"/>
      <c r="B6" s="326"/>
      <c r="C6" s="326"/>
      <c r="D6" s="326"/>
      <c r="E6" s="326"/>
      <c r="F6" s="326"/>
      <c r="G6" s="326"/>
      <c r="H6" s="326"/>
      <c r="I6" s="326"/>
      <c r="J6" s="326"/>
      <c r="K6" s="326"/>
      <c r="L6" s="326"/>
      <c r="M6" s="326"/>
      <c r="N6" s="1613" t="s">
        <v>23</v>
      </c>
      <c r="O6" s="1614"/>
      <c r="P6" s="2085"/>
      <c r="Q6" s="2085"/>
      <c r="R6" s="2085"/>
      <c r="S6" s="2085"/>
      <c r="T6" s="2086"/>
    </row>
    <row r="7" spans="1:21" ht="13.5" customHeight="1">
      <c r="A7" s="2087" t="s">
        <v>335</v>
      </c>
      <c r="B7" s="1999" t="s">
        <v>86</v>
      </c>
      <c r="C7" s="2000"/>
      <c r="D7" s="2001"/>
      <c r="E7" s="2082"/>
      <c r="F7" s="2083"/>
      <c r="G7" s="2083"/>
      <c r="H7" s="2083"/>
      <c r="I7" s="2083"/>
      <c r="J7" s="2083"/>
      <c r="K7" s="2083"/>
      <c r="L7" s="2083"/>
      <c r="M7" s="2083"/>
      <c r="N7" s="2083"/>
      <c r="O7" s="2083"/>
      <c r="P7" s="2083"/>
      <c r="Q7" s="2083"/>
      <c r="R7" s="2083"/>
      <c r="S7" s="2083"/>
      <c r="T7" s="2084"/>
    </row>
    <row r="8" spans="1:21" ht="13.5" customHeight="1">
      <c r="A8" s="2088"/>
      <c r="B8" s="1962" t="s">
        <v>26</v>
      </c>
      <c r="C8" s="1963"/>
      <c r="D8" s="1964"/>
      <c r="E8" s="1965"/>
      <c r="F8" s="1966"/>
      <c r="G8" s="1966"/>
      <c r="H8" s="1966"/>
      <c r="I8" s="1966"/>
      <c r="J8" s="1966"/>
      <c r="K8" s="1966"/>
      <c r="L8" s="1966"/>
      <c r="M8" s="1966"/>
      <c r="N8" s="1966"/>
      <c r="O8" s="1966"/>
      <c r="P8" s="1966"/>
      <c r="Q8" s="1966"/>
      <c r="R8" s="1966"/>
      <c r="S8" s="1966"/>
      <c r="T8" s="1967"/>
    </row>
    <row r="9" spans="1:21" ht="13.5" customHeight="1">
      <c r="A9" s="2088"/>
      <c r="B9" s="1939" t="s">
        <v>15</v>
      </c>
      <c r="C9" s="1940"/>
      <c r="D9" s="1941"/>
      <c r="E9" s="1940" t="s">
        <v>594</v>
      </c>
      <c r="F9" s="1940"/>
      <c r="G9" s="122"/>
      <c r="H9" s="123" t="s">
        <v>671</v>
      </c>
      <c r="I9" s="1948"/>
      <c r="J9" s="1948"/>
      <c r="K9" s="121" t="s">
        <v>672</v>
      </c>
      <c r="L9" s="1937"/>
      <c r="M9" s="1937"/>
      <c r="N9" s="1937"/>
      <c r="O9" s="1937"/>
      <c r="P9" s="1937"/>
      <c r="Q9" s="1937"/>
      <c r="R9" s="1937"/>
      <c r="S9" s="1937"/>
      <c r="T9" s="1938"/>
    </row>
    <row r="10" spans="1:21" ht="13.5" customHeight="1">
      <c r="A10" s="2088"/>
      <c r="B10" s="1942"/>
      <c r="C10" s="1943"/>
      <c r="D10" s="1944"/>
      <c r="E10" s="1951"/>
      <c r="F10" s="1931"/>
      <c r="G10" s="120" t="s">
        <v>695</v>
      </c>
      <c r="H10" s="1931"/>
      <c r="I10" s="1931"/>
      <c r="J10" s="1931" t="s">
        <v>35</v>
      </c>
      <c r="K10" s="1931"/>
      <c r="L10" s="1952"/>
      <c r="M10" s="1952"/>
      <c r="N10" s="1952"/>
      <c r="O10" s="1952"/>
      <c r="P10" s="1952"/>
      <c r="Q10" s="1952"/>
      <c r="R10" s="1952"/>
      <c r="S10" s="1952"/>
      <c r="T10" s="1953"/>
    </row>
    <row r="11" spans="1:21" ht="13.5" customHeight="1">
      <c r="A11" s="2088"/>
      <c r="B11" s="1945"/>
      <c r="C11" s="1946"/>
      <c r="D11" s="1947"/>
      <c r="E11" s="1954"/>
      <c r="F11" s="1955"/>
      <c r="G11" s="1955"/>
      <c r="H11" s="1955"/>
      <c r="I11" s="1955"/>
      <c r="J11" s="1955"/>
      <c r="K11" s="1955"/>
      <c r="L11" s="1955"/>
      <c r="M11" s="1955"/>
      <c r="N11" s="1955"/>
      <c r="O11" s="1955"/>
      <c r="P11" s="1955"/>
      <c r="Q11" s="1955"/>
      <c r="R11" s="1955"/>
      <c r="S11" s="1955"/>
      <c r="T11" s="1956"/>
    </row>
    <row r="12" spans="1:21" ht="13.5" customHeight="1" thickBot="1">
      <c r="A12" s="2089"/>
      <c r="B12" s="2071" t="s">
        <v>28</v>
      </c>
      <c r="C12" s="2072"/>
      <c r="D12" s="2073"/>
      <c r="E12" s="2071" t="s">
        <v>29</v>
      </c>
      <c r="F12" s="2073"/>
      <c r="G12" s="2071"/>
      <c r="H12" s="2072"/>
      <c r="I12" s="2072"/>
      <c r="J12" s="2072"/>
      <c r="K12" s="2072"/>
      <c r="L12" s="2073"/>
      <c r="M12" s="2070" t="s">
        <v>30</v>
      </c>
      <c r="N12" s="2070"/>
      <c r="O12" s="2074"/>
      <c r="P12" s="2075"/>
      <c r="Q12" s="2075"/>
      <c r="R12" s="2075"/>
      <c r="S12" s="2075"/>
      <c r="T12" s="2076"/>
    </row>
    <row r="13" spans="1:21" ht="13.5" customHeight="1" thickBot="1">
      <c r="A13" s="1998" t="s">
        <v>336</v>
      </c>
      <c r="B13" s="1998"/>
      <c r="C13" s="1998"/>
      <c r="D13" s="1998"/>
      <c r="E13" s="1998"/>
      <c r="F13" s="1998"/>
      <c r="G13" s="1998"/>
      <c r="H13" s="1998"/>
      <c r="I13" s="1998"/>
      <c r="J13" s="1998"/>
      <c r="K13" s="1998"/>
      <c r="L13" s="1998"/>
      <c r="M13" s="1998"/>
      <c r="N13" s="1998"/>
      <c r="O13" s="1998"/>
      <c r="P13" s="1998"/>
      <c r="Q13" s="1998"/>
      <c r="R13" s="1998"/>
      <c r="S13" s="1998"/>
      <c r="T13" s="1998"/>
    </row>
    <row r="14" spans="1:21" ht="13.5" customHeight="1">
      <c r="A14" s="2081" t="s">
        <v>337</v>
      </c>
      <c r="B14" s="1999" t="s">
        <v>25</v>
      </c>
      <c r="C14" s="2000"/>
      <c r="D14" s="2001"/>
      <c r="E14" s="2082"/>
      <c r="F14" s="2083"/>
      <c r="G14" s="2083"/>
      <c r="H14" s="2083"/>
      <c r="I14" s="2083"/>
      <c r="J14" s="2083"/>
      <c r="K14" s="2083"/>
      <c r="L14" s="2083"/>
      <c r="M14" s="2083"/>
      <c r="N14" s="2083"/>
      <c r="O14" s="2083"/>
      <c r="P14" s="2083"/>
      <c r="Q14" s="2083"/>
      <c r="R14" s="2083"/>
      <c r="S14" s="2083"/>
      <c r="T14" s="2084"/>
    </row>
    <row r="15" spans="1:21" ht="13.5" customHeight="1">
      <c r="A15" s="2068"/>
      <c r="B15" s="1962" t="s">
        <v>26</v>
      </c>
      <c r="C15" s="1963"/>
      <c r="D15" s="1964"/>
      <c r="E15" s="1965"/>
      <c r="F15" s="1966"/>
      <c r="G15" s="1966"/>
      <c r="H15" s="1966"/>
      <c r="I15" s="1966"/>
      <c r="J15" s="1966"/>
      <c r="K15" s="1966"/>
      <c r="L15" s="1966"/>
      <c r="M15" s="1966"/>
      <c r="N15" s="1966"/>
      <c r="O15" s="1966"/>
      <c r="P15" s="1966"/>
      <c r="Q15" s="1966"/>
      <c r="R15" s="1966"/>
      <c r="S15" s="1966"/>
      <c r="T15" s="1967"/>
    </row>
    <row r="16" spans="1:21" ht="13.5" customHeight="1">
      <c r="A16" s="2068"/>
      <c r="B16" s="1939" t="s">
        <v>15</v>
      </c>
      <c r="C16" s="1940"/>
      <c r="D16" s="1941"/>
      <c r="E16" s="1940" t="s">
        <v>594</v>
      </c>
      <c r="F16" s="1940"/>
      <c r="G16" s="122"/>
      <c r="H16" s="123" t="s">
        <v>671</v>
      </c>
      <c r="I16" s="1948"/>
      <c r="J16" s="1948"/>
      <c r="K16" s="330" t="s">
        <v>672</v>
      </c>
      <c r="L16" s="1949"/>
      <c r="M16" s="1949"/>
      <c r="N16" s="1949"/>
      <c r="O16" s="1949"/>
      <c r="P16" s="1949"/>
      <c r="Q16" s="1949"/>
      <c r="R16" s="1949"/>
      <c r="S16" s="1949"/>
      <c r="T16" s="1950"/>
    </row>
    <row r="17" spans="1:20" ht="13.5" customHeight="1">
      <c r="A17" s="2068"/>
      <c r="B17" s="1942"/>
      <c r="C17" s="1943"/>
      <c r="D17" s="1944"/>
      <c r="E17" s="1951"/>
      <c r="F17" s="1931"/>
      <c r="G17" s="120" t="s">
        <v>695</v>
      </c>
      <c r="H17" s="1931"/>
      <c r="I17" s="1931"/>
      <c r="J17" s="1931" t="s">
        <v>685</v>
      </c>
      <c r="K17" s="1931"/>
      <c r="L17" s="1952"/>
      <c r="M17" s="1952"/>
      <c r="N17" s="1952"/>
      <c r="O17" s="1952"/>
      <c r="P17" s="1952"/>
      <c r="Q17" s="1952"/>
      <c r="R17" s="1952"/>
      <c r="S17" s="1952"/>
      <c r="T17" s="1953"/>
    </row>
    <row r="18" spans="1:20" ht="13.5" customHeight="1">
      <c r="A18" s="2068"/>
      <c r="B18" s="1945"/>
      <c r="C18" s="1946"/>
      <c r="D18" s="1947"/>
      <c r="E18" s="1954"/>
      <c r="F18" s="1955"/>
      <c r="G18" s="1955"/>
      <c r="H18" s="1955"/>
      <c r="I18" s="1955"/>
      <c r="J18" s="1955"/>
      <c r="K18" s="1955"/>
      <c r="L18" s="1955"/>
      <c r="M18" s="1955"/>
      <c r="N18" s="1955"/>
      <c r="O18" s="1955"/>
      <c r="P18" s="1955"/>
      <c r="Q18" s="1955"/>
      <c r="R18" s="1955"/>
      <c r="S18" s="1955"/>
      <c r="T18" s="1956"/>
    </row>
    <row r="19" spans="1:20" ht="13.5" customHeight="1">
      <c r="A19" s="2068"/>
      <c r="B19" s="1939" t="s">
        <v>28</v>
      </c>
      <c r="C19" s="1940"/>
      <c r="D19" s="1941"/>
      <c r="E19" s="1939" t="s">
        <v>29</v>
      </c>
      <c r="F19" s="1941"/>
      <c r="G19" s="1939"/>
      <c r="H19" s="1940"/>
      <c r="I19" s="1940"/>
      <c r="J19" s="1940"/>
      <c r="K19" s="1940"/>
      <c r="L19" s="1941"/>
      <c r="M19" s="2077" t="s">
        <v>30</v>
      </c>
      <c r="N19" s="2077"/>
      <c r="O19" s="2078"/>
      <c r="P19" s="2079"/>
      <c r="Q19" s="2079"/>
      <c r="R19" s="2079"/>
      <c r="S19" s="2079"/>
      <c r="T19" s="2080"/>
    </row>
    <row r="20" spans="1:20" ht="13.5" customHeight="1">
      <c r="A20" s="2067" t="s">
        <v>338</v>
      </c>
      <c r="B20" s="1957" t="s">
        <v>25</v>
      </c>
      <c r="C20" s="1937"/>
      <c r="D20" s="1958"/>
      <c r="E20" s="1959"/>
      <c r="F20" s="1960"/>
      <c r="G20" s="1960"/>
      <c r="H20" s="1960"/>
      <c r="I20" s="1960"/>
      <c r="J20" s="1960"/>
      <c r="K20" s="1960"/>
      <c r="L20" s="1960"/>
      <c r="M20" s="1960"/>
      <c r="N20" s="1960"/>
      <c r="O20" s="1960"/>
      <c r="P20" s="1960"/>
      <c r="Q20" s="1960"/>
      <c r="R20" s="1960"/>
      <c r="S20" s="1960"/>
      <c r="T20" s="1961"/>
    </row>
    <row r="21" spans="1:20" ht="13.5" customHeight="1">
      <c r="A21" s="2068"/>
      <c r="B21" s="1962" t="s">
        <v>26</v>
      </c>
      <c r="C21" s="1963"/>
      <c r="D21" s="1964"/>
      <c r="E21" s="1965"/>
      <c r="F21" s="1966"/>
      <c r="G21" s="1966"/>
      <c r="H21" s="1966"/>
      <c r="I21" s="1966"/>
      <c r="J21" s="1966"/>
      <c r="K21" s="1966"/>
      <c r="L21" s="1966"/>
      <c r="M21" s="1966"/>
      <c r="N21" s="1966"/>
      <c r="O21" s="1966"/>
      <c r="P21" s="1966"/>
      <c r="Q21" s="1966"/>
      <c r="R21" s="1966"/>
      <c r="S21" s="1966"/>
      <c r="T21" s="1967"/>
    </row>
    <row r="22" spans="1:20" ht="13.5" customHeight="1">
      <c r="A22" s="2068"/>
      <c r="B22" s="1939" t="s">
        <v>15</v>
      </c>
      <c r="C22" s="1940"/>
      <c r="D22" s="1941"/>
      <c r="E22" s="1940" t="s">
        <v>594</v>
      </c>
      <c r="F22" s="1940"/>
      <c r="G22" s="122"/>
      <c r="H22" s="123" t="s">
        <v>671</v>
      </c>
      <c r="I22" s="1948"/>
      <c r="J22" s="1948"/>
      <c r="K22" s="330" t="s">
        <v>583</v>
      </c>
      <c r="L22" s="1949"/>
      <c r="M22" s="1949"/>
      <c r="N22" s="1949"/>
      <c r="O22" s="1949"/>
      <c r="P22" s="1949"/>
      <c r="Q22" s="1949"/>
      <c r="R22" s="1949"/>
      <c r="S22" s="1949"/>
      <c r="T22" s="1950"/>
    </row>
    <row r="23" spans="1:20" ht="13.5" customHeight="1">
      <c r="A23" s="2068"/>
      <c r="B23" s="1942"/>
      <c r="C23" s="1943"/>
      <c r="D23" s="1944"/>
      <c r="E23" s="1951"/>
      <c r="F23" s="1931"/>
      <c r="G23" s="120" t="s">
        <v>695</v>
      </c>
      <c r="H23" s="1931"/>
      <c r="I23" s="1931"/>
      <c r="J23" s="1931" t="s">
        <v>35</v>
      </c>
      <c r="K23" s="1931"/>
      <c r="L23" s="1952"/>
      <c r="M23" s="1952"/>
      <c r="N23" s="1952"/>
      <c r="O23" s="1952"/>
      <c r="P23" s="1952"/>
      <c r="Q23" s="1952"/>
      <c r="R23" s="1952"/>
      <c r="S23" s="1952"/>
      <c r="T23" s="1953"/>
    </row>
    <row r="24" spans="1:20" ht="13.5" customHeight="1">
      <c r="A24" s="2068"/>
      <c r="B24" s="1945"/>
      <c r="C24" s="1946"/>
      <c r="D24" s="1947"/>
      <c r="E24" s="1954"/>
      <c r="F24" s="1955"/>
      <c r="G24" s="1955"/>
      <c r="H24" s="1955"/>
      <c r="I24" s="1955"/>
      <c r="J24" s="1955"/>
      <c r="K24" s="1955"/>
      <c r="L24" s="1955"/>
      <c r="M24" s="1955"/>
      <c r="N24" s="1955"/>
      <c r="O24" s="1955"/>
      <c r="P24" s="1955"/>
      <c r="Q24" s="1955"/>
      <c r="R24" s="1955"/>
      <c r="S24" s="1955"/>
      <c r="T24" s="1956"/>
    </row>
    <row r="25" spans="1:20" ht="13.5" customHeight="1">
      <c r="A25" s="2069"/>
      <c r="B25" s="1915" t="s">
        <v>28</v>
      </c>
      <c r="C25" s="1916"/>
      <c r="D25" s="1917"/>
      <c r="E25" s="1915" t="s">
        <v>29</v>
      </c>
      <c r="F25" s="1917"/>
      <c r="G25" s="1915"/>
      <c r="H25" s="1916"/>
      <c r="I25" s="1916"/>
      <c r="J25" s="1916"/>
      <c r="K25" s="1916"/>
      <c r="L25" s="1917"/>
      <c r="M25" s="1918" t="s">
        <v>30</v>
      </c>
      <c r="N25" s="1918"/>
      <c r="O25" s="1919"/>
      <c r="P25" s="1920"/>
      <c r="Q25" s="1920"/>
      <c r="R25" s="1920"/>
      <c r="S25" s="1920"/>
      <c r="T25" s="1921"/>
    </row>
    <row r="26" spans="1:20" ht="13.5" customHeight="1">
      <c r="A26" s="2067" t="s">
        <v>339</v>
      </c>
      <c r="B26" s="1957" t="s">
        <v>25</v>
      </c>
      <c r="C26" s="1937"/>
      <c r="D26" s="1958"/>
      <c r="E26" s="1959"/>
      <c r="F26" s="1960"/>
      <c r="G26" s="1960"/>
      <c r="H26" s="1960"/>
      <c r="I26" s="1960"/>
      <c r="J26" s="1960"/>
      <c r="K26" s="1960"/>
      <c r="L26" s="1960"/>
      <c r="M26" s="1960"/>
      <c r="N26" s="1960"/>
      <c r="O26" s="1960"/>
      <c r="P26" s="1960"/>
      <c r="Q26" s="1960"/>
      <c r="R26" s="1960"/>
      <c r="S26" s="1960"/>
      <c r="T26" s="1961"/>
    </row>
    <row r="27" spans="1:20" ht="13.5" customHeight="1">
      <c r="A27" s="2068"/>
      <c r="B27" s="1962" t="s">
        <v>26</v>
      </c>
      <c r="C27" s="1963"/>
      <c r="D27" s="1964"/>
      <c r="E27" s="1965"/>
      <c r="F27" s="1966"/>
      <c r="G27" s="1966"/>
      <c r="H27" s="1966"/>
      <c r="I27" s="1966"/>
      <c r="J27" s="1966"/>
      <c r="K27" s="1966"/>
      <c r="L27" s="1966"/>
      <c r="M27" s="1966"/>
      <c r="N27" s="1966"/>
      <c r="O27" s="1966"/>
      <c r="P27" s="1966"/>
      <c r="Q27" s="1966"/>
      <c r="R27" s="1966"/>
      <c r="S27" s="1966"/>
      <c r="T27" s="1967"/>
    </row>
    <row r="28" spans="1:20" ht="13.5" customHeight="1">
      <c r="A28" s="2068"/>
      <c r="B28" s="1939" t="s">
        <v>15</v>
      </c>
      <c r="C28" s="1940"/>
      <c r="D28" s="1941"/>
      <c r="E28" s="1940" t="s">
        <v>594</v>
      </c>
      <c r="F28" s="1940"/>
      <c r="G28" s="122"/>
      <c r="H28" s="123" t="s">
        <v>671</v>
      </c>
      <c r="I28" s="1948"/>
      <c r="J28" s="1948"/>
      <c r="K28" s="330" t="s">
        <v>583</v>
      </c>
      <c r="L28" s="1949"/>
      <c r="M28" s="1949"/>
      <c r="N28" s="1949"/>
      <c r="O28" s="1949"/>
      <c r="P28" s="1949"/>
      <c r="Q28" s="1949"/>
      <c r="R28" s="1949"/>
      <c r="S28" s="1949"/>
      <c r="T28" s="1950"/>
    </row>
    <row r="29" spans="1:20" ht="13.5" customHeight="1">
      <c r="A29" s="2068"/>
      <c r="B29" s="1942"/>
      <c r="C29" s="1943"/>
      <c r="D29" s="1944"/>
      <c r="E29" s="1951"/>
      <c r="F29" s="1931"/>
      <c r="G29" s="120" t="s">
        <v>695</v>
      </c>
      <c r="H29" s="1931"/>
      <c r="I29" s="1931"/>
      <c r="J29" s="1931" t="s">
        <v>35</v>
      </c>
      <c r="K29" s="1931"/>
      <c r="L29" s="1952"/>
      <c r="M29" s="1952"/>
      <c r="N29" s="1952"/>
      <c r="O29" s="1952"/>
      <c r="P29" s="1952"/>
      <c r="Q29" s="1952"/>
      <c r="R29" s="1952"/>
      <c r="S29" s="1952"/>
      <c r="T29" s="1953"/>
    </row>
    <row r="30" spans="1:20" ht="13.5" customHeight="1">
      <c r="A30" s="2068"/>
      <c r="B30" s="1945"/>
      <c r="C30" s="1946"/>
      <c r="D30" s="1947"/>
      <c r="E30" s="1954"/>
      <c r="F30" s="1955"/>
      <c r="G30" s="1955"/>
      <c r="H30" s="1955"/>
      <c r="I30" s="1955"/>
      <c r="J30" s="1955"/>
      <c r="K30" s="1955"/>
      <c r="L30" s="1955"/>
      <c r="M30" s="1955"/>
      <c r="N30" s="1955"/>
      <c r="O30" s="1955"/>
      <c r="P30" s="1955"/>
      <c r="Q30" s="1955"/>
      <c r="R30" s="1955"/>
      <c r="S30" s="1955"/>
      <c r="T30" s="1956"/>
    </row>
    <row r="31" spans="1:20" ht="13.5" customHeight="1">
      <c r="A31" s="2069"/>
      <c r="B31" s="1915" t="s">
        <v>28</v>
      </c>
      <c r="C31" s="1916"/>
      <c r="D31" s="1917"/>
      <c r="E31" s="1915" t="s">
        <v>29</v>
      </c>
      <c r="F31" s="1917"/>
      <c r="G31" s="1915"/>
      <c r="H31" s="1916"/>
      <c r="I31" s="1916"/>
      <c r="J31" s="1916"/>
      <c r="K31" s="1916"/>
      <c r="L31" s="1917"/>
      <c r="M31" s="1918" t="s">
        <v>30</v>
      </c>
      <c r="N31" s="1918"/>
      <c r="O31" s="1919"/>
      <c r="P31" s="1920"/>
      <c r="Q31" s="1920"/>
      <c r="R31" s="1920"/>
      <c r="S31" s="1920"/>
      <c r="T31" s="1921"/>
    </row>
    <row r="32" spans="1:20" ht="13.5" customHeight="1">
      <c r="A32" s="2067" t="s">
        <v>340</v>
      </c>
      <c r="B32" s="1957" t="s">
        <v>25</v>
      </c>
      <c r="C32" s="1937"/>
      <c r="D32" s="1958"/>
      <c r="E32" s="1959"/>
      <c r="F32" s="1960"/>
      <c r="G32" s="1960"/>
      <c r="H32" s="1960"/>
      <c r="I32" s="1960"/>
      <c r="J32" s="1960"/>
      <c r="K32" s="1960"/>
      <c r="L32" s="1960"/>
      <c r="M32" s="1960"/>
      <c r="N32" s="1960"/>
      <c r="O32" s="1960"/>
      <c r="P32" s="1960"/>
      <c r="Q32" s="1960"/>
      <c r="R32" s="1960"/>
      <c r="S32" s="1960"/>
      <c r="T32" s="1961"/>
    </row>
    <row r="33" spans="1:20" ht="13.5" customHeight="1">
      <c r="A33" s="2068"/>
      <c r="B33" s="1962" t="s">
        <v>26</v>
      </c>
      <c r="C33" s="1963"/>
      <c r="D33" s="1964"/>
      <c r="E33" s="1965"/>
      <c r="F33" s="1966"/>
      <c r="G33" s="1966"/>
      <c r="H33" s="1966"/>
      <c r="I33" s="1966"/>
      <c r="J33" s="1966"/>
      <c r="K33" s="1966"/>
      <c r="L33" s="1966"/>
      <c r="M33" s="1966"/>
      <c r="N33" s="1966"/>
      <c r="O33" s="1966"/>
      <c r="P33" s="1966"/>
      <c r="Q33" s="1966"/>
      <c r="R33" s="1966"/>
      <c r="S33" s="1966"/>
      <c r="T33" s="1967"/>
    </row>
    <row r="34" spans="1:20" ht="13.5" customHeight="1">
      <c r="A34" s="2068"/>
      <c r="B34" s="1939" t="s">
        <v>15</v>
      </c>
      <c r="C34" s="1940"/>
      <c r="D34" s="1941"/>
      <c r="E34" s="1940" t="s">
        <v>594</v>
      </c>
      <c r="F34" s="1940"/>
      <c r="G34" s="122"/>
      <c r="H34" s="123" t="s">
        <v>671</v>
      </c>
      <c r="I34" s="1948"/>
      <c r="J34" s="1948"/>
      <c r="K34" s="330" t="s">
        <v>583</v>
      </c>
      <c r="L34" s="1949"/>
      <c r="M34" s="1949"/>
      <c r="N34" s="1949"/>
      <c r="O34" s="1949"/>
      <c r="P34" s="1949"/>
      <c r="Q34" s="1949"/>
      <c r="R34" s="1949"/>
      <c r="S34" s="1949"/>
      <c r="T34" s="1950"/>
    </row>
    <row r="35" spans="1:20" ht="13.5" customHeight="1">
      <c r="A35" s="2068"/>
      <c r="B35" s="1942"/>
      <c r="C35" s="1943"/>
      <c r="D35" s="1944"/>
      <c r="E35" s="1951"/>
      <c r="F35" s="1931"/>
      <c r="G35" s="120" t="s">
        <v>695</v>
      </c>
      <c r="H35" s="1931"/>
      <c r="I35" s="1931"/>
      <c r="J35" s="1931" t="s">
        <v>35</v>
      </c>
      <c r="K35" s="1931"/>
      <c r="L35" s="1952"/>
      <c r="M35" s="1952"/>
      <c r="N35" s="1952"/>
      <c r="O35" s="1952"/>
      <c r="P35" s="1952"/>
      <c r="Q35" s="1952"/>
      <c r="R35" s="1952"/>
      <c r="S35" s="1952"/>
      <c r="T35" s="1953"/>
    </row>
    <row r="36" spans="1:20" ht="13.5" customHeight="1">
      <c r="A36" s="2068"/>
      <c r="B36" s="1945"/>
      <c r="C36" s="1946"/>
      <c r="D36" s="1947"/>
      <c r="E36" s="1954"/>
      <c r="F36" s="1955"/>
      <c r="G36" s="1955"/>
      <c r="H36" s="1955"/>
      <c r="I36" s="1955"/>
      <c r="J36" s="1955"/>
      <c r="K36" s="1955"/>
      <c r="L36" s="1955"/>
      <c r="M36" s="1955"/>
      <c r="N36" s="1955"/>
      <c r="O36" s="1955"/>
      <c r="P36" s="1955"/>
      <c r="Q36" s="1955"/>
      <c r="R36" s="1955"/>
      <c r="S36" s="1955"/>
      <c r="T36" s="1956"/>
    </row>
    <row r="37" spans="1:20" ht="13.5" customHeight="1">
      <c r="A37" s="2069"/>
      <c r="B37" s="1915" t="s">
        <v>28</v>
      </c>
      <c r="C37" s="1916"/>
      <c r="D37" s="1917"/>
      <c r="E37" s="1915" t="s">
        <v>29</v>
      </c>
      <c r="F37" s="1917"/>
      <c r="G37" s="1915"/>
      <c r="H37" s="1916"/>
      <c r="I37" s="1916"/>
      <c r="J37" s="1916"/>
      <c r="K37" s="1916"/>
      <c r="L37" s="1917"/>
      <c r="M37" s="1918" t="s">
        <v>30</v>
      </c>
      <c r="N37" s="1918"/>
      <c r="O37" s="1919"/>
      <c r="P37" s="1920"/>
      <c r="Q37" s="1920"/>
      <c r="R37" s="1920"/>
      <c r="S37" s="1920"/>
      <c r="T37" s="1921"/>
    </row>
    <row r="38" spans="1:20" s="22" customFormat="1" ht="13.5" customHeight="1">
      <c r="A38" s="2048" t="s">
        <v>31</v>
      </c>
      <c r="B38" s="1985" t="s">
        <v>86</v>
      </c>
      <c r="C38" s="1986"/>
      <c r="D38" s="1987"/>
      <c r="E38" s="1985"/>
      <c r="F38" s="1986"/>
      <c r="G38" s="1986"/>
      <c r="H38" s="1986"/>
      <c r="I38" s="1987"/>
      <c r="J38" s="2051" t="s">
        <v>32</v>
      </c>
      <c r="K38" s="2052"/>
      <c r="L38" s="1926" t="s">
        <v>673</v>
      </c>
      <c r="M38" s="1927"/>
      <c r="N38" s="124"/>
      <c r="O38" s="124" t="s">
        <v>671</v>
      </c>
      <c r="P38" s="1928"/>
      <c r="Q38" s="1928"/>
      <c r="R38" s="415" t="s">
        <v>672</v>
      </c>
      <c r="S38" s="1937"/>
      <c r="T38" s="1938"/>
    </row>
    <row r="39" spans="1:20" s="22" customFormat="1" ht="13.5" customHeight="1">
      <c r="A39" s="2048"/>
      <c r="B39" s="2056" t="s">
        <v>33</v>
      </c>
      <c r="C39" s="2056"/>
      <c r="D39" s="2056"/>
      <c r="E39" s="1922"/>
      <c r="F39" s="1922"/>
      <c r="G39" s="1922"/>
      <c r="H39" s="1922"/>
      <c r="I39" s="1923"/>
      <c r="J39" s="2053"/>
      <c r="K39" s="2052"/>
      <c r="L39" s="1929"/>
      <c r="M39" s="1930"/>
      <c r="N39" s="233" t="s">
        <v>34</v>
      </c>
      <c r="O39" s="1931"/>
      <c r="P39" s="1931"/>
      <c r="Q39" s="1931" t="s">
        <v>694</v>
      </c>
      <c r="R39" s="1931"/>
      <c r="S39" s="1932"/>
      <c r="T39" s="1933"/>
    </row>
    <row r="40" spans="1:20" s="22" customFormat="1" ht="13.5" customHeight="1">
      <c r="A40" s="2048"/>
      <c r="B40" s="2057"/>
      <c r="C40" s="2057"/>
      <c r="D40" s="2057"/>
      <c r="E40" s="1924"/>
      <c r="F40" s="1924"/>
      <c r="G40" s="1924"/>
      <c r="H40" s="1924"/>
      <c r="I40" s="1925"/>
      <c r="J40" s="2054"/>
      <c r="K40" s="2055"/>
      <c r="L40" s="1934"/>
      <c r="M40" s="1935"/>
      <c r="N40" s="1935"/>
      <c r="O40" s="1935"/>
      <c r="P40" s="1935"/>
      <c r="Q40" s="1935"/>
      <c r="R40" s="1935"/>
      <c r="S40" s="1935"/>
      <c r="T40" s="1936"/>
    </row>
    <row r="41" spans="1:20" s="22" customFormat="1" ht="13.5" customHeight="1">
      <c r="A41" s="2049"/>
      <c r="B41" s="1979" t="s">
        <v>193</v>
      </c>
      <c r="C41" s="1980"/>
      <c r="D41" s="1980"/>
      <c r="E41" s="1980"/>
      <c r="F41" s="1980"/>
      <c r="G41" s="1985" t="s">
        <v>39</v>
      </c>
      <c r="H41" s="1986"/>
      <c r="I41" s="1987"/>
      <c r="J41" s="1986"/>
      <c r="K41" s="1986"/>
      <c r="L41" s="1986"/>
      <c r="M41" s="1986"/>
      <c r="N41" s="1986"/>
      <c r="O41" s="1986"/>
      <c r="P41" s="1986"/>
      <c r="Q41" s="1986"/>
      <c r="R41" s="1986"/>
      <c r="S41" s="1986"/>
      <c r="T41" s="1994"/>
    </row>
    <row r="42" spans="1:20" s="22" customFormat="1" ht="13.5" customHeight="1">
      <c r="A42" s="2049"/>
      <c r="B42" s="1981"/>
      <c r="C42" s="1982"/>
      <c r="D42" s="1982"/>
      <c r="E42" s="1982"/>
      <c r="F42" s="1982"/>
      <c r="G42" s="1988" t="s">
        <v>40</v>
      </c>
      <c r="H42" s="1989"/>
      <c r="I42" s="1990"/>
      <c r="J42" s="1986"/>
      <c r="K42" s="1986"/>
      <c r="L42" s="1986"/>
      <c r="M42" s="1986"/>
      <c r="N42" s="1986"/>
      <c r="O42" s="1986"/>
      <c r="P42" s="1986"/>
      <c r="Q42" s="1986"/>
      <c r="R42" s="1986"/>
      <c r="S42" s="1986"/>
      <c r="T42" s="1994"/>
    </row>
    <row r="43" spans="1:20" s="22" customFormat="1" ht="13.5" customHeight="1">
      <c r="A43" s="2050"/>
      <c r="B43" s="1983"/>
      <c r="C43" s="1984"/>
      <c r="D43" s="1984"/>
      <c r="E43" s="1984"/>
      <c r="F43" s="1984"/>
      <c r="G43" s="1991"/>
      <c r="H43" s="1992"/>
      <c r="I43" s="1993"/>
      <c r="J43" s="1995"/>
      <c r="K43" s="1996"/>
      <c r="L43" s="1996"/>
      <c r="M43" s="1996"/>
      <c r="N43" s="1996"/>
      <c r="O43" s="1996"/>
      <c r="P43" s="1996"/>
      <c r="Q43" s="1996"/>
      <c r="R43" s="1996"/>
      <c r="S43" s="1996"/>
      <c r="T43" s="1997"/>
    </row>
    <row r="44" spans="1:20" s="23" customFormat="1" ht="13.5" customHeight="1">
      <c r="A44" s="1970" t="s">
        <v>728</v>
      </c>
      <c r="B44" s="1971"/>
      <c r="C44" s="1971"/>
      <c r="D44" s="1972"/>
      <c r="E44" s="1599" t="s">
        <v>242</v>
      </c>
      <c r="F44" s="1600"/>
      <c r="G44" s="919" t="s">
        <v>171</v>
      </c>
      <c r="H44" s="919"/>
      <c r="I44" s="919"/>
      <c r="J44" s="919"/>
      <c r="K44" s="919"/>
      <c r="L44" s="919"/>
      <c r="M44" s="919"/>
      <c r="N44" s="919"/>
      <c r="O44" s="919"/>
      <c r="P44" s="919"/>
      <c r="Q44" s="832" t="s">
        <v>177</v>
      </c>
      <c r="R44" s="832"/>
      <c r="S44" s="832" t="s">
        <v>178</v>
      </c>
      <c r="T44" s="1601"/>
    </row>
    <row r="45" spans="1:20" s="23" customFormat="1" ht="13.5" customHeight="1">
      <c r="A45" s="1973"/>
      <c r="B45" s="1974"/>
      <c r="C45" s="1974"/>
      <c r="D45" s="1975"/>
      <c r="E45" s="845"/>
      <c r="F45" s="846"/>
      <c r="G45" s="849" t="s">
        <v>172</v>
      </c>
      <c r="H45" s="849"/>
      <c r="I45" s="849" t="s">
        <v>173</v>
      </c>
      <c r="J45" s="849"/>
      <c r="K45" s="849" t="s">
        <v>174</v>
      </c>
      <c r="L45" s="849"/>
      <c r="M45" s="849" t="s">
        <v>175</v>
      </c>
      <c r="N45" s="849"/>
      <c r="O45" s="849" t="s">
        <v>176</v>
      </c>
      <c r="P45" s="849"/>
      <c r="Q45" s="832"/>
      <c r="R45" s="832"/>
      <c r="S45" s="832"/>
      <c r="T45" s="1601"/>
    </row>
    <row r="46" spans="1:20" s="23" customFormat="1" ht="13.5" customHeight="1">
      <c r="A46" s="1976"/>
      <c r="B46" s="1977"/>
      <c r="C46" s="1977"/>
      <c r="D46" s="1978"/>
      <c r="E46" s="832"/>
      <c r="F46" s="832"/>
      <c r="G46" s="832"/>
      <c r="H46" s="832"/>
      <c r="I46" s="832"/>
      <c r="J46" s="832"/>
      <c r="K46" s="832"/>
      <c r="L46" s="832"/>
      <c r="M46" s="832"/>
      <c r="N46" s="832"/>
      <c r="O46" s="832"/>
      <c r="P46" s="832"/>
      <c r="Q46" s="833"/>
      <c r="R46" s="834"/>
      <c r="S46" s="833"/>
      <c r="T46" s="1598"/>
    </row>
    <row r="47" spans="1:20" s="23" customFormat="1" ht="13.5" customHeight="1">
      <c r="A47" s="2060" t="s">
        <v>341</v>
      </c>
      <c r="B47" s="2061"/>
      <c r="C47" s="2061"/>
      <c r="D47" s="2061"/>
      <c r="E47" s="2061"/>
      <c r="F47" s="2061"/>
      <c r="G47" s="2061"/>
      <c r="H47" s="2062"/>
      <c r="I47" s="847" t="s">
        <v>342</v>
      </c>
      <c r="J47" s="847"/>
      <c r="K47" s="847"/>
      <c r="L47" s="847"/>
      <c r="M47" s="847"/>
      <c r="N47" s="847"/>
      <c r="O47" s="847"/>
      <c r="P47" s="847"/>
      <c r="Q47" s="847"/>
      <c r="R47" s="847"/>
      <c r="S47" s="847"/>
      <c r="T47" s="2066"/>
    </row>
    <row r="48" spans="1:20" s="23" customFormat="1" ht="13.5" customHeight="1">
      <c r="A48" s="2063"/>
      <c r="B48" s="2064"/>
      <c r="C48" s="2064"/>
      <c r="D48" s="2064"/>
      <c r="E48" s="2064"/>
      <c r="F48" s="2064"/>
      <c r="G48" s="2064"/>
      <c r="H48" s="2065"/>
      <c r="I48" s="2058" t="s">
        <v>268</v>
      </c>
      <c r="J48" s="2058"/>
      <c r="K48" s="2058"/>
      <c r="L48" s="2058"/>
      <c r="M48" s="2058" t="s">
        <v>269</v>
      </c>
      <c r="N48" s="2058"/>
      <c r="O48" s="2058"/>
      <c r="P48" s="2058"/>
      <c r="Q48" s="2058" t="s">
        <v>270</v>
      </c>
      <c r="R48" s="2058"/>
      <c r="S48" s="2058"/>
      <c r="T48" s="2059"/>
    </row>
    <row r="49" spans="1:20" s="23" customFormat="1" ht="13.5" customHeight="1">
      <c r="A49" s="333"/>
      <c r="B49" s="1913" t="s">
        <v>271</v>
      </c>
      <c r="C49" s="1913"/>
      <c r="D49" s="1913"/>
      <c r="E49" s="1914" t="s">
        <v>272</v>
      </c>
      <c r="F49" s="1914"/>
      <c r="G49" s="1914"/>
      <c r="H49" s="1914"/>
      <c r="I49" s="832"/>
      <c r="J49" s="832"/>
      <c r="K49" s="832"/>
      <c r="L49" s="832"/>
      <c r="M49" s="832"/>
      <c r="N49" s="832"/>
      <c r="O49" s="832"/>
      <c r="P49" s="832"/>
      <c r="Q49" s="832"/>
      <c r="R49" s="832"/>
      <c r="S49" s="832"/>
      <c r="T49" s="1601"/>
    </row>
    <row r="50" spans="1:20" s="23" customFormat="1" ht="13.5" customHeight="1">
      <c r="A50" s="334"/>
      <c r="B50" s="1913"/>
      <c r="C50" s="1913"/>
      <c r="D50" s="1913"/>
      <c r="E50" s="1914" t="s">
        <v>273</v>
      </c>
      <c r="F50" s="1914"/>
      <c r="G50" s="1914"/>
      <c r="H50" s="1914"/>
      <c r="I50" s="832"/>
      <c r="J50" s="832"/>
      <c r="K50" s="832"/>
      <c r="L50" s="832"/>
      <c r="M50" s="832"/>
      <c r="N50" s="832"/>
      <c r="O50" s="832"/>
      <c r="P50" s="832"/>
      <c r="Q50" s="832"/>
      <c r="R50" s="832"/>
      <c r="S50" s="832"/>
      <c r="T50" s="1601"/>
    </row>
    <row r="51" spans="1:20" s="23" customFormat="1" ht="13.5" customHeight="1">
      <c r="A51" s="335"/>
      <c r="B51" s="1913"/>
      <c r="C51" s="1913"/>
      <c r="D51" s="1913"/>
      <c r="E51" s="1914" t="s">
        <v>274</v>
      </c>
      <c r="F51" s="1914"/>
      <c r="G51" s="1914"/>
      <c r="H51" s="1914"/>
      <c r="I51" s="832"/>
      <c r="J51" s="832"/>
      <c r="K51" s="832"/>
      <c r="L51" s="832"/>
      <c r="M51" s="832"/>
      <c r="N51" s="832"/>
      <c r="O51" s="832"/>
      <c r="P51" s="832"/>
      <c r="Q51" s="832"/>
      <c r="R51" s="832"/>
      <c r="S51" s="832"/>
      <c r="T51" s="1601"/>
    </row>
    <row r="52" spans="1:20" s="24" customFormat="1" ht="13.5" customHeight="1">
      <c r="A52" s="2015" t="s">
        <v>343</v>
      </c>
      <c r="B52" s="928"/>
      <c r="C52" s="928"/>
      <c r="D52" s="928"/>
      <c r="E52" s="928"/>
      <c r="F52" s="2016"/>
      <c r="G52" s="2020" t="s">
        <v>10</v>
      </c>
      <c r="H52" s="2021"/>
      <c r="I52" s="2039" t="s">
        <v>253</v>
      </c>
      <c r="J52" s="2039"/>
      <c r="K52" s="2039" t="s">
        <v>254</v>
      </c>
      <c r="L52" s="2039"/>
      <c r="M52" s="2039" t="s">
        <v>255</v>
      </c>
      <c r="N52" s="2039"/>
      <c r="O52" s="2039" t="s">
        <v>256</v>
      </c>
      <c r="P52" s="2039"/>
      <c r="Q52" s="2039" t="s">
        <v>344</v>
      </c>
      <c r="R52" s="2039"/>
      <c r="S52" s="2039" t="s">
        <v>345</v>
      </c>
      <c r="T52" s="2044"/>
    </row>
    <row r="53" spans="1:20" s="24" customFormat="1" ht="13.5" customHeight="1">
      <c r="A53" s="2037"/>
      <c r="B53" s="871"/>
      <c r="C53" s="871"/>
      <c r="D53" s="871"/>
      <c r="E53" s="871"/>
      <c r="F53" s="2038"/>
      <c r="G53" s="2046" t="s">
        <v>259</v>
      </c>
      <c r="H53" s="2047"/>
      <c r="I53" s="2040"/>
      <c r="J53" s="2040"/>
      <c r="K53" s="2040"/>
      <c r="L53" s="2040"/>
      <c r="M53" s="2040"/>
      <c r="N53" s="2040"/>
      <c r="O53" s="2040"/>
      <c r="P53" s="2040"/>
      <c r="Q53" s="2040"/>
      <c r="R53" s="2040"/>
      <c r="S53" s="2040"/>
      <c r="T53" s="2045"/>
    </row>
    <row r="54" spans="1:20" s="24" customFormat="1" ht="13.5" customHeight="1">
      <c r="A54" s="2037"/>
      <c r="B54" s="931"/>
      <c r="C54" s="931"/>
      <c r="D54" s="931"/>
      <c r="E54" s="931"/>
      <c r="F54" s="2018"/>
      <c r="G54" s="336" t="s">
        <v>260</v>
      </c>
      <c r="H54" s="336" t="s">
        <v>37</v>
      </c>
      <c r="I54" s="2040"/>
      <c r="J54" s="2040"/>
      <c r="K54" s="2040"/>
      <c r="L54" s="2040"/>
      <c r="M54" s="2040"/>
      <c r="N54" s="2040"/>
      <c r="O54" s="2040"/>
      <c r="P54" s="2040"/>
      <c r="Q54" s="2040"/>
      <c r="R54" s="2040"/>
      <c r="S54" s="2040"/>
      <c r="T54" s="2045"/>
    </row>
    <row r="55" spans="1:20" s="24" customFormat="1" ht="13.5" customHeight="1">
      <c r="A55" s="337"/>
      <c r="B55" s="2041" t="s">
        <v>335</v>
      </c>
      <c r="C55" s="2042"/>
      <c r="D55" s="2042"/>
      <c r="E55" s="2042"/>
      <c r="F55" s="2043"/>
      <c r="G55" s="338"/>
      <c r="H55" s="339"/>
      <c r="I55" s="832"/>
      <c r="J55" s="832"/>
      <c r="K55" s="832"/>
      <c r="L55" s="832"/>
      <c r="M55" s="832"/>
      <c r="N55" s="832"/>
      <c r="O55" s="832"/>
      <c r="P55" s="832"/>
      <c r="Q55" s="832"/>
      <c r="R55" s="832"/>
      <c r="S55" s="832"/>
      <c r="T55" s="1601"/>
    </row>
    <row r="56" spans="1:20" s="24" customFormat="1" ht="13.5" customHeight="1">
      <c r="A56" s="340"/>
      <c r="B56" s="2041" t="s">
        <v>346</v>
      </c>
      <c r="C56" s="2042"/>
      <c r="D56" s="2042"/>
      <c r="E56" s="2042"/>
      <c r="F56" s="2043"/>
      <c r="G56" s="338"/>
      <c r="H56" s="339"/>
      <c r="I56" s="832"/>
      <c r="J56" s="832"/>
      <c r="K56" s="832"/>
      <c r="L56" s="832"/>
      <c r="M56" s="832"/>
      <c r="N56" s="832"/>
      <c r="O56" s="832"/>
      <c r="P56" s="832"/>
      <c r="Q56" s="832"/>
      <c r="R56" s="832"/>
      <c r="S56" s="832"/>
      <c r="T56" s="1601"/>
    </row>
    <row r="57" spans="1:20" s="24" customFormat="1" ht="13.5" customHeight="1">
      <c r="A57" s="2015" t="s">
        <v>231</v>
      </c>
      <c r="B57" s="928"/>
      <c r="C57" s="928"/>
      <c r="D57" s="928"/>
      <c r="E57" s="928"/>
      <c r="F57" s="2016"/>
      <c r="G57" s="2019" t="s">
        <v>232</v>
      </c>
      <c r="H57" s="2019"/>
      <c r="I57" s="1599"/>
      <c r="J57" s="1841"/>
      <c r="K57" s="1841"/>
      <c r="L57" s="1841"/>
      <c r="M57" s="1841"/>
      <c r="N57" s="1841"/>
      <c r="O57" s="1841"/>
      <c r="P57" s="1841"/>
      <c r="Q57" s="1841"/>
      <c r="R57" s="1841"/>
      <c r="S57" s="1841"/>
      <c r="T57" s="1842"/>
    </row>
    <row r="58" spans="1:20" s="24" customFormat="1" ht="13.5" customHeight="1">
      <c r="A58" s="2017"/>
      <c r="B58" s="931"/>
      <c r="C58" s="931"/>
      <c r="D58" s="931"/>
      <c r="E58" s="931"/>
      <c r="F58" s="2018"/>
      <c r="G58" s="2019"/>
      <c r="H58" s="2019"/>
      <c r="I58" s="850"/>
      <c r="J58" s="1754"/>
      <c r="K58" s="1754"/>
      <c r="L58" s="1754"/>
      <c r="M58" s="1754"/>
      <c r="N58" s="1754"/>
      <c r="O58" s="1754"/>
      <c r="P58" s="1754"/>
      <c r="Q58" s="1754"/>
      <c r="R58" s="1754"/>
      <c r="S58" s="1754"/>
      <c r="T58" s="1755"/>
    </row>
    <row r="59" spans="1:20" s="24" customFormat="1" ht="13.5" customHeight="1">
      <c r="A59" s="2015" t="s">
        <v>347</v>
      </c>
      <c r="B59" s="928"/>
      <c r="C59" s="928"/>
      <c r="D59" s="2016"/>
      <c r="E59" s="2020" t="s">
        <v>207</v>
      </c>
      <c r="F59" s="2021"/>
      <c r="G59" s="2024" t="s">
        <v>10</v>
      </c>
      <c r="H59" s="2021"/>
      <c r="I59" s="2027" t="s">
        <v>253</v>
      </c>
      <c r="J59" s="2028"/>
      <c r="K59" s="2031" t="s">
        <v>254</v>
      </c>
      <c r="L59" s="2032"/>
      <c r="M59" s="2031" t="s">
        <v>255</v>
      </c>
      <c r="N59" s="2032"/>
      <c r="O59" s="2031" t="s">
        <v>256</v>
      </c>
      <c r="P59" s="2032"/>
      <c r="Q59" s="2031" t="s">
        <v>344</v>
      </c>
      <c r="R59" s="2032"/>
      <c r="S59" s="2031" t="s">
        <v>345</v>
      </c>
      <c r="T59" s="2035"/>
    </row>
    <row r="60" spans="1:20" s="24" customFormat="1" ht="13.5" customHeight="1">
      <c r="A60" s="2017"/>
      <c r="B60" s="931"/>
      <c r="C60" s="931"/>
      <c r="D60" s="2018"/>
      <c r="E60" s="2022"/>
      <c r="F60" s="2023"/>
      <c r="G60" s="2025"/>
      <c r="H60" s="2026"/>
      <c r="I60" s="2029"/>
      <c r="J60" s="2030"/>
      <c r="K60" s="2033"/>
      <c r="L60" s="2034"/>
      <c r="M60" s="2033"/>
      <c r="N60" s="2034"/>
      <c r="O60" s="2033"/>
      <c r="P60" s="2034"/>
      <c r="Q60" s="2033"/>
      <c r="R60" s="2034"/>
      <c r="S60" s="2033"/>
      <c r="T60" s="2036"/>
    </row>
    <row r="61" spans="1:20" s="24" customFormat="1" ht="13.5" customHeight="1">
      <c r="A61" s="331"/>
      <c r="B61" s="2013" t="s">
        <v>729</v>
      </c>
      <c r="C61" s="2013"/>
      <c r="D61" s="2014"/>
      <c r="E61" s="2010" t="str">
        <f>IF(SUM(G61:T61)=0,"",SUM(G61:T61))</f>
        <v/>
      </c>
      <c r="F61" s="2010"/>
      <c r="G61" s="2010"/>
      <c r="H61" s="2010"/>
      <c r="I61" s="2011"/>
      <c r="J61" s="2011"/>
      <c r="K61" s="2011"/>
      <c r="L61" s="2011"/>
      <c r="M61" s="2011"/>
      <c r="N61" s="2011"/>
      <c r="O61" s="2011"/>
      <c r="P61" s="2011"/>
      <c r="Q61" s="2011"/>
      <c r="R61" s="2011"/>
      <c r="S61" s="2011"/>
      <c r="T61" s="2012"/>
    </row>
    <row r="62" spans="1:20" s="24" customFormat="1" ht="13.5" customHeight="1">
      <c r="A62" s="332"/>
      <c r="B62" s="2013" t="s">
        <v>346</v>
      </c>
      <c r="C62" s="2013"/>
      <c r="D62" s="2014"/>
      <c r="E62" s="2010" t="str">
        <f>IF(SUM(G62:T62)=0,"",SUM(G62:T62))</f>
        <v/>
      </c>
      <c r="F62" s="2010"/>
      <c r="G62" s="2010"/>
      <c r="H62" s="2010"/>
      <c r="I62" s="2011"/>
      <c r="J62" s="2011"/>
      <c r="K62" s="2011"/>
      <c r="L62" s="2011"/>
      <c r="M62" s="2011"/>
      <c r="N62" s="2011"/>
      <c r="O62" s="2011"/>
      <c r="P62" s="2011"/>
      <c r="Q62" s="2011"/>
      <c r="R62" s="2011"/>
      <c r="S62" s="2011"/>
      <c r="T62" s="2012"/>
    </row>
    <row r="63" spans="1:20" s="24" customFormat="1" ht="13.5" customHeight="1" thickBot="1">
      <c r="A63" s="2007" t="s">
        <v>730</v>
      </c>
      <c r="B63" s="2008"/>
      <c r="C63" s="2008"/>
      <c r="D63" s="2009"/>
      <c r="E63" s="2006" t="str">
        <f>IF(SUM(E61:F62)=0,"",SUM(E61:F62))</f>
        <v/>
      </c>
      <c r="F63" s="2006"/>
      <c r="G63" s="2006" t="str">
        <f>IF(SUM(G61:H62)=0,"",SUM(G61:H62))</f>
        <v/>
      </c>
      <c r="H63" s="2006"/>
      <c r="I63" s="2002" t="str">
        <f>IF(SUM(I61:J62)=0,"",SUM(I61:J62))</f>
        <v/>
      </c>
      <c r="J63" s="2002"/>
      <c r="K63" s="2002" t="str">
        <f>IF(SUM(K61:L62)=0,"",SUM(K61:L62))</f>
        <v/>
      </c>
      <c r="L63" s="2002"/>
      <c r="M63" s="2002" t="str">
        <f>IF(SUM(M61:N62)=0,"",SUM(M61:N62))</f>
        <v/>
      </c>
      <c r="N63" s="2002"/>
      <c r="O63" s="2002" t="str">
        <f>IF(SUM(O61:P62)=0,"",SUM(O61:P62))</f>
        <v/>
      </c>
      <c r="P63" s="2002"/>
      <c r="Q63" s="2002" t="str">
        <f>IF(SUM(Q61:R62)=0,"",SUM(Q61:R62))</f>
        <v/>
      </c>
      <c r="R63" s="2002"/>
      <c r="S63" s="2002" t="str">
        <f>IF(SUM(S61:T62)=0,"",SUM(S61:T62))</f>
        <v/>
      </c>
      <c r="T63" s="2003"/>
    </row>
    <row r="64" spans="1:20">
      <c r="A64" s="2004"/>
      <c r="B64" s="2005"/>
      <c r="C64" s="2005"/>
      <c r="D64" s="2005"/>
      <c r="E64" s="2005"/>
      <c r="F64" s="2005"/>
      <c r="G64" s="2005"/>
      <c r="H64" s="2005"/>
      <c r="I64" s="2005"/>
      <c r="J64" s="2005"/>
      <c r="K64" s="2005"/>
      <c r="L64" s="2005"/>
      <c r="M64" s="2005"/>
      <c r="N64" s="2005"/>
      <c r="O64" s="2005"/>
      <c r="P64" s="2005"/>
      <c r="Q64" s="2005"/>
      <c r="R64" s="2005"/>
      <c r="S64" s="2005"/>
      <c r="T64" s="2005"/>
    </row>
    <row r="65" spans="1:8">
      <c r="A65" s="25"/>
      <c r="B65" s="25"/>
      <c r="C65" s="25"/>
      <c r="D65" s="25"/>
      <c r="E65" s="26"/>
      <c r="F65" s="26"/>
      <c r="G65" s="26"/>
      <c r="H65" s="26"/>
    </row>
    <row r="66" spans="1:8">
      <c r="A66" s="25"/>
      <c r="B66" s="25"/>
      <c r="C66" s="25"/>
      <c r="D66" s="25"/>
      <c r="E66" s="26"/>
      <c r="F66" s="26"/>
      <c r="G66" s="26"/>
      <c r="H66" s="26"/>
    </row>
    <row r="67" spans="1:8">
      <c r="A67" s="25"/>
      <c r="B67" s="25"/>
      <c r="C67" s="25"/>
      <c r="D67" s="25"/>
      <c r="E67" s="26"/>
      <c r="F67" s="26"/>
      <c r="G67" s="26"/>
      <c r="H67" s="26"/>
    </row>
  </sheetData>
  <mergeCells count="220">
    <mergeCell ref="N6:O6"/>
    <mergeCell ref="P6:T6"/>
    <mergeCell ref="A7:A12"/>
    <mergeCell ref="E7:T7"/>
    <mergeCell ref="E8:T8"/>
    <mergeCell ref="E9:F9"/>
    <mergeCell ref="I9:J9"/>
    <mergeCell ref="L9:T9"/>
    <mergeCell ref="E10:F10"/>
    <mergeCell ref="H10:I10"/>
    <mergeCell ref="J10:K10"/>
    <mergeCell ref="L10:T10"/>
    <mergeCell ref="E11:T11"/>
    <mergeCell ref="A26:A31"/>
    <mergeCell ref="A20:A25"/>
    <mergeCell ref="M12:N12"/>
    <mergeCell ref="B12:D12"/>
    <mergeCell ref="E12:F12"/>
    <mergeCell ref="G12:L12"/>
    <mergeCell ref="O12:T12"/>
    <mergeCell ref="B19:D19"/>
    <mergeCell ref="E19:F19"/>
    <mergeCell ref="G19:L19"/>
    <mergeCell ref="M19:N19"/>
    <mergeCell ref="O19:T19"/>
    <mergeCell ref="B20:D20"/>
    <mergeCell ref="E20:T20"/>
    <mergeCell ref="B21:D21"/>
    <mergeCell ref="A14:A19"/>
    <mergeCell ref="M31:N31"/>
    <mergeCell ref="O31:T31"/>
    <mergeCell ref="B14:D14"/>
    <mergeCell ref="E14:T14"/>
    <mergeCell ref="B15:D15"/>
    <mergeCell ref="E15:T15"/>
    <mergeCell ref="B16:D18"/>
    <mergeCell ref="E16:F16"/>
    <mergeCell ref="E34:F34"/>
    <mergeCell ref="I34:J34"/>
    <mergeCell ref="L34:T34"/>
    <mergeCell ref="E35:F35"/>
    <mergeCell ref="M48:P48"/>
    <mergeCell ref="Q48:T48"/>
    <mergeCell ref="E44:F45"/>
    <mergeCell ref="G44:P44"/>
    <mergeCell ref="Q44:R45"/>
    <mergeCell ref="E46:F46"/>
    <mergeCell ref="G46:H46"/>
    <mergeCell ref="H35:I35"/>
    <mergeCell ref="J35:K35"/>
    <mergeCell ref="L35:T35"/>
    <mergeCell ref="E36:T36"/>
    <mergeCell ref="A47:H48"/>
    <mergeCell ref="I47:T47"/>
    <mergeCell ref="I48:L48"/>
    <mergeCell ref="A32:A37"/>
    <mergeCell ref="B32:D32"/>
    <mergeCell ref="E32:T32"/>
    <mergeCell ref="B33:D33"/>
    <mergeCell ref="E33:T33"/>
    <mergeCell ref="B34:D36"/>
    <mergeCell ref="A38:A43"/>
    <mergeCell ref="J38:K40"/>
    <mergeCell ref="I46:J46"/>
    <mergeCell ref="K46:L46"/>
    <mergeCell ref="M46:N46"/>
    <mergeCell ref="O46:P46"/>
    <mergeCell ref="Q46:R46"/>
    <mergeCell ref="B38:D38"/>
    <mergeCell ref="B39:D40"/>
    <mergeCell ref="E38:I38"/>
    <mergeCell ref="A52:F54"/>
    <mergeCell ref="G52:H52"/>
    <mergeCell ref="I52:J54"/>
    <mergeCell ref="K52:L54"/>
    <mergeCell ref="M52:N54"/>
    <mergeCell ref="S55:T55"/>
    <mergeCell ref="B56:F56"/>
    <mergeCell ref="I56:J56"/>
    <mergeCell ref="K56:L56"/>
    <mergeCell ref="M56:N56"/>
    <mergeCell ref="O56:P56"/>
    <mergeCell ref="Q56:R56"/>
    <mergeCell ref="S56:T56"/>
    <mergeCell ref="O52:P54"/>
    <mergeCell ref="Q52:R54"/>
    <mergeCell ref="S52:T54"/>
    <mergeCell ref="G53:H53"/>
    <mergeCell ref="B55:F55"/>
    <mergeCell ref="I55:J55"/>
    <mergeCell ref="K55:L55"/>
    <mergeCell ref="M55:N55"/>
    <mergeCell ref="O55:P55"/>
    <mergeCell ref="Q55:R55"/>
    <mergeCell ref="A57:F58"/>
    <mergeCell ref="G57:H58"/>
    <mergeCell ref="I57:T58"/>
    <mergeCell ref="E59:F60"/>
    <mergeCell ref="G59:H60"/>
    <mergeCell ref="I59:J60"/>
    <mergeCell ref="K59:L60"/>
    <mergeCell ref="M59:N60"/>
    <mergeCell ref="O59:P60"/>
    <mergeCell ref="Q59:R60"/>
    <mergeCell ref="S59:T60"/>
    <mergeCell ref="A59:D60"/>
    <mergeCell ref="E61:F61"/>
    <mergeCell ref="G61:H61"/>
    <mergeCell ref="I61:J61"/>
    <mergeCell ref="K61:L61"/>
    <mergeCell ref="M61:N61"/>
    <mergeCell ref="O61:P61"/>
    <mergeCell ref="Q61:R61"/>
    <mergeCell ref="S61:T61"/>
    <mergeCell ref="B61:D61"/>
    <mergeCell ref="E62:F62"/>
    <mergeCell ref="G62:H62"/>
    <mergeCell ref="I62:J62"/>
    <mergeCell ref="K62:L62"/>
    <mergeCell ref="M62:N62"/>
    <mergeCell ref="O62:P62"/>
    <mergeCell ref="Q62:R62"/>
    <mergeCell ref="S62:T62"/>
    <mergeCell ref="B62:D62"/>
    <mergeCell ref="O63:P63"/>
    <mergeCell ref="Q63:R63"/>
    <mergeCell ref="S63:T63"/>
    <mergeCell ref="A64:T64"/>
    <mergeCell ref="E63:F63"/>
    <mergeCell ref="G63:H63"/>
    <mergeCell ref="I63:J63"/>
    <mergeCell ref="K63:L63"/>
    <mergeCell ref="M63:N63"/>
    <mergeCell ref="A63:D63"/>
    <mergeCell ref="A2:R2"/>
    <mergeCell ref="A3:R3"/>
    <mergeCell ref="K5:T5"/>
    <mergeCell ref="A44:D46"/>
    <mergeCell ref="B41:F43"/>
    <mergeCell ref="G41:I41"/>
    <mergeCell ref="G42:I43"/>
    <mergeCell ref="J41:T41"/>
    <mergeCell ref="J42:T42"/>
    <mergeCell ref="J43:T43"/>
    <mergeCell ref="A13:T13"/>
    <mergeCell ref="B7:D7"/>
    <mergeCell ref="B8:D8"/>
    <mergeCell ref="B9:D11"/>
    <mergeCell ref="S46:T46"/>
    <mergeCell ref="S44:T45"/>
    <mergeCell ref="G45:H45"/>
    <mergeCell ref="I45:J45"/>
    <mergeCell ref="K45:L45"/>
    <mergeCell ref="M45:N45"/>
    <mergeCell ref="O45:P45"/>
    <mergeCell ref="B31:D31"/>
    <mergeCell ref="E31:F31"/>
    <mergeCell ref="G31:L31"/>
    <mergeCell ref="I16:J16"/>
    <mergeCell ref="L16:T16"/>
    <mergeCell ref="E17:F17"/>
    <mergeCell ref="H17:I17"/>
    <mergeCell ref="J17:K17"/>
    <mergeCell ref="L17:T17"/>
    <mergeCell ref="E18:T18"/>
    <mergeCell ref="E21:T21"/>
    <mergeCell ref="B22:D24"/>
    <mergeCell ref="E22:F22"/>
    <mergeCell ref="I22:J22"/>
    <mergeCell ref="L22:T22"/>
    <mergeCell ref="E23:F23"/>
    <mergeCell ref="H23:I23"/>
    <mergeCell ref="J23:K23"/>
    <mergeCell ref="L23:T23"/>
    <mergeCell ref="E24:T24"/>
    <mergeCell ref="B25:D25"/>
    <mergeCell ref="E25:F25"/>
    <mergeCell ref="G25:L25"/>
    <mergeCell ref="M25:N25"/>
    <mergeCell ref="O25:T25"/>
    <mergeCell ref="B26:D26"/>
    <mergeCell ref="E26:T26"/>
    <mergeCell ref="B27:D27"/>
    <mergeCell ref="E27:T27"/>
    <mergeCell ref="B28:D30"/>
    <mergeCell ref="E28:F28"/>
    <mergeCell ref="I28:J28"/>
    <mergeCell ref="L28:T28"/>
    <mergeCell ref="E29:F29"/>
    <mergeCell ref="H29:I29"/>
    <mergeCell ref="J29:K29"/>
    <mergeCell ref="L29:T29"/>
    <mergeCell ref="E30:T30"/>
    <mergeCell ref="B37:D37"/>
    <mergeCell ref="E37:F37"/>
    <mergeCell ref="G37:L37"/>
    <mergeCell ref="M37:N37"/>
    <mergeCell ref="O37:T37"/>
    <mergeCell ref="E39:I40"/>
    <mergeCell ref="L38:M38"/>
    <mergeCell ref="P38:Q38"/>
    <mergeCell ref="L39:M39"/>
    <mergeCell ref="O39:P39"/>
    <mergeCell ref="Q39:R39"/>
    <mergeCell ref="S39:T39"/>
    <mergeCell ref="L40:T40"/>
    <mergeCell ref="S38:T38"/>
    <mergeCell ref="B49:D51"/>
    <mergeCell ref="E49:H49"/>
    <mergeCell ref="E50:H50"/>
    <mergeCell ref="E51:H51"/>
    <mergeCell ref="I49:L49"/>
    <mergeCell ref="M49:P49"/>
    <mergeCell ref="Q49:T49"/>
    <mergeCell ref="I50:L50"/>
    <mergeCell ref="M50:P50"/>
    <mergeCell ref="Q50:T50"/>
    <mergeCell ref="I51:L51"/>
    <mergeCell ref="M51:P51"/>
    <mergeCell ref="Q51:T51"/>
  </mergeCells>
  <phoneticPr fontId="1"/>
  <dataValidations count="4">
    <dataValidation type="list" allowBlank="1" showInputMessage="1" showErrorMessage="1" sqref="G55:T56 E46:T46">
      <formula1>"　,○"</formula1>
    </dataValidation>
    <dataValidation type="list" allowBlank="1" showInputMessage="1" showErrorMessage="1" sqref="G57:H58">
      <formula1>"有　・　無,有,無"</formula1>
    </dataValidation>
    <dataValidation type="list" allowBlank="1" showInputMessage="1" showErrorMessage="1" sqref="G10 G17 G23 G29 G35 N39">
      <formula1>"都,道,府,県"</formula1>
    </dataValidation>
    <dataValidation type="list" allowBlank="1" showInputMessage="1" showErrorMessage="1" sqref="J10:K10 J17:K17 J23:K23 J29:K29 J35:K35 Q39:R39">
      <formula1>"区・郡・市,区,郡,市"</formula1>
    </dataValidation>
  </dataValidations>
  <hyperlinks>
    <hyperlink ref="U1" location="'一覧'!a1" display="一覧"/>
  </hyperlinks>
  <pageMargins left="0.78740157480314965" right="0.39370078740157483" top="0.39370078740157483" bottom="0.39370078740157483" header="0.51181102362204722" footer="0.51181102362204722"/>
  <pageSetup paperSize="9" scale="93"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9"/>
  <sheetViews>
    <sheetView view="pageBreakPreview" zoomScaleNormal="100" workbookViewId="0">
      <selection activeCell="X18" sqref="X18"/>
    </sheetView>
  </sheetViews>
  <sheetFormatPr defaultColWidth="4.5" defaultRowHeight="13.5" customHeight="1"/>
  <cols>
    <col min="1" max="20" width="4.5" style="23"/>
    <col min="21" max="21" width="5.25" style="23" bestFit="1" customWidth="1"/>
    <col min="22" max="16384" width="4.5" style="23"/>
  </cols>
  <sheetData>
    <row r="1" spans="1:21" s="125" customFormat="1" ht="18.75">
      <c r="A1" s="341" t="s">
        <v>731</v>
      </c>
      <c r="B1" s="341"/>
      <c r="C1" s="341"/>
      <c r="D1" s="341"/>
      <c r="E1" s="341"/>
      <c r="F1" s="341"/>
      <c r="G1" s="341"/>
      <c r="H1" s="341"/>
      <c r="I1" s="341"/>
      <c r="J1" s="341"/>
      <c r="K1" s="341"/>
      <c r="L1" s="341"/>
      <c r="M1" s="341"/>
      <c r="N1" s="341"/>
      <c r="O1" s="341"/>
      <c r="P1" s="341"/>
      <c r="Q1" s="341"/>
      <c r="R1" s="341"/>
      <c r="S1" s="341"/>
      <c r="T1" s="341"/>
      <c r="U1" s="235" t="s">
        <v>876</v>
      </c>
    </row>
    <row r="2" spans="1:21" s="125" customFormat="1" ht="14.25">
      <c r="A2" s="1968" t="s">
        <v>333</v>
      </c>
      <c r="B2" s="1968"/>
      <c r="C2" s="1968"/>
      <c r="D2" s="1968"/>
      <c r="E2" s="1968"/>
      <c r="F2" s="1968"/>
      <c r="G2" s="1968"/>
      <c r="H2" s="1968"/>
      <c r="I2" s="1968"/>
      <c r="J2" s="1968"/>
      <c r="K2" s="1968"/>
      <c r="L2" s="1968"/>
      <c r="M2" s="1968"/>
      <c r="N2" s="1968"/>
      <c r="O2" s="1968"/>
      <c r="P2" s="1968"/>
      <c r="Q2" s="1968"/>
      <c r="R2" s="1968"/>
      <c r="S2" s="327"/>
      <c r="T2" s="327"/>
    </row>
    <row r="3" spans="1:21" s="20" customFormat="1" ht="14.25">
      <c r="A3" s="1968" t="s">
        <v>727</v>
      </c>
      <c r="B3" s="1968"/>
      <c r="C3" s="1968"/>
      <c r="D3" s="1968"/>
      <c r="E3" s="1968"/>
      <c r="F3" s="1968"/>
      <c r="G3" s="1968"/>
      <c r="H3" s="1968"/>
      <c r="I3" s="1968"/>
      <c r="J3" s="1968"/>
      <c r="K3" s="1968"/>
      <c r="L3" s="1968"/>
      <c r="M3" s="1968"/>
      <c r="N3" s="1968"/>
      <c r="O3" s="1968"/>
      <c r="P3" s="1968"/>
      <c r="Q3" s="1968"/>
      <c r="R3" s="1968"/>
      <c r="S3" s="327"/>
      <c r="T3" s="327"/>
    </row>
    <row r="4" spans="1:21" s="21" customFormat="1" ht="13.5" customHeight="1">
      <c r="A4" s="328"/>
      <c r="B4" s="328"/>
      <c r="C4" s="328"/>
      <c r="D4" s="328"/>
      <c r="E4" s="328"/>
      <c r="F4" s="328"/>
      <c r="G4" s="328"/>
      <c r="H4" s="327"/>
      <c r="I4" s="328"/>
      <c r="J4" s="328"/>
      <c r="K4" s="328"/>
      <c r="L4" s="328"/>
      <c r="M4" s="328"/>
      <c r="N4" s="328"/>
      <c r="O4" s="328"/>
      <c r="P4" s="328"/>
      <c r="Q4" s="328"/>
      <c r="R4" s="328"/>
      <c r="S4" s="328"/>
      <c r="T4" s="328"/>
    </row>
    <row r="5" spans="1:21" ht="13.5" customHeight="1" thickBot="1">
      <c r="A5" s="342"/>
      <c r="B5" s="342"/>
      <c r="C5" s="342"/>
      <c r="D5" s="342"/>
      <c r="E5" s="342"/>
      <c r="F5" s="342"/>
      <c r="G5" s="342"/>
      <c r="H5" s="342"/>
      <c r="I5" s="342"/>
      <c r="J5" s="342"/>
      <c r="K5" s="342"/>
      <c r="L5" s="342"/>
      <c r="M5" s="342"/>
      <c r="N5" s="342"/>
      <c r="O5" s="342"/>
      <c r="P5" s="342"/>
      <c r="Q5" s="342"/>
      <c r="R5" s="342"/>
      <c r="S5" s="342"/>
      <c r="T5" s="342"/>
    </row>
    <row r="6" spans="1:21" ht="13.5" customHeight="1" thickBot="1">
      <c r="A6" s="342"/>
      <c r="B6" s="342"/>
      <c r="C6" s="342"/>
      <c r="D6" s="342"/>
      <c r="E6" s="342"/>
      <c r="F6" s="342"/>
      <c r="G6" s="342"/>
      <c r="H6" s="342"/>
      <c r="I6" s="342"/>
      <c r="J6" s="342"/>
      <c r="K6" s="342"/>
      <c r="L6" s="342"/>
      <c r="M6" s="342"/>
      <c r="N6" s="1613" t="s">
        <v>23</v>
      </c>
      <c r="O6" s="1614"/>
      <c r="P6" s="1743"/>
      <c r="Q6" s="1744"/>
      <c r="R6" s="1744"/>
      <c r="S6" s="1744"/>
      <c r="T6" s="1745"/>
    </row>
    <row r="7" spans="1:21" ht="13.5" customHeight="1">
      <c r="A7" s="2139" t="s">
        <v>348</v>
      </c>
      <c r="B7" s="2140"/>
      <c r="C7" s="2141"/>
      <c r="D7" s="2141"/>
      <c r="E7" s="2141"/>
      <c r="F7" s="2141"/>
      <c r="G7" s="2141"/>
      <c r="H7" s="2141"/>
      <c r="I7" s="2141"/>
      <c r="J7" s="2141"/>
      <c r="K7" s="2141"/>
      <c r="L7" s="2141"/>
      <c r="M7" s="2141"/>
      <c r="N7" s="2141"/>
      <c r="O7" s="2141"/>
      <c r="P7" s="2141"/>
      <c r="Q7" s="2141"/>
      <c r="R7" s="2141"/>
      <c r="S7" s="2141"/>
      <c r="T7" s="2142"/>
    </row>
    <row r="8" spans="1:21" ht="13.5" customHeight="1">
      <c r="A8" s="2143"/>
      <c r="B8" s="2135"/>
      <c r="C8" s="849"/>
      <c r="D8" s="849"/>
      <c r="E8" s="849"/>
      <c r="F8" s="849"/>
      <c r="G8" s="2130" t="s">
        <v>204</v>
      </c>
      <c r="H8" s="2130"/>
      <c r="I8" s="2092" t="s">
        <v>205</v>
      </c>
      <c r="J8" s="2092"/>
      <c r="K8" s="2117" t="s">
        <v>163</v>
      </c>
      <c r="L8" s="2117"/>
      <c r="M8" s="2117"/>
      <c r="N8" s="2117"/>
      <c r="O8" s="2117"/>
      <c r="P8" s="2117"/>
      <c r="Q8" s="2117"/>
      <c r="R8" s="2117"/>
      <c r="S8" s="1599"/>
      <c r="T8" s="1842"/>
    </row>
    <row r="9" spans="1:21" ht="13.5" customHeight="1">
      <c r="A9" s="2136"/>
      <c r="B9" s="834"/>
      <c r="C9" s="832"/>
      <c r="D9" s="832"/>
      <c r="E9" s="832"/>
      <c r="F9" s="832"/>
      <c r="G9" s="2131"/>
      <c r="H9" s="2131"/>
      <c r="I9" s="2096"/>
      <c r="J9" s="2096"/>
      <c r="K9" s="2092" t="s">
        <v>207</v>
      </c>
      <c r="L9" s="2092"/>
      <c r="M9" s="2092" t="s">
        <v>208</v>
      </c>
      <c r="N9" s="2092"/>
      <c r="O9" s="2092" t="s">
        <v>209</v>
      </c>
      <c r="P9" s="2092"/>
      <c r="Q9" s="2092" t="s">
        <v>210</v>
      </c>
      <c r="R9" s="2092"/>
      <c r="S9" s="845"/>
      <c r="T9" s="1753"/>
    </row>
    <row r="10" spans="1:21" s="27" customFormat="1" ht="13.5" customHeight="1">
      <c r="A10" s="2136"/>
      <c r="B10" s="834"/>
      <c r="C10" s="832"/>
      <c r="D10" s="832"/>
      <c r="E10" s="832"/>
      <c r="F10" s="832"/>
      <c r="G10" s="94" t="s">
        <v>46</v>
      </c>
      <c r="H10" s="127" t="s">
        <v>147</v>
      </c>
      <c r="I10" s="94" t="s">
        <v>46</v>
      </c>
      <c r="J10" s="127" t="s">
        <v>147</v>
      </c>
      <c r="K10" s="94" t="s">
        <v>46</v>
      </c>
      <c r="L10" s="127" t="s">
        <v>147</v>
      </c>
      <c r="M10" s="94" t="s">
        <v>46</v>
      </c>
      <c r="N10" s="127" t="s">
        <v>147</v>
      </c>
      <c r="O10" s="94" t="s">
        <v>46</v>
      </c>
      <c r="P10" s="127" t="s">
        <v>147</v>
      </c>
      <c r="Q10" s="94" t="s">
        <v>46</v>
      </c>
      <c r="R10" s="127" t="s">
        <v>147</v>
      </c>
      <c r="S10" s="845"/>
      <c r="T10" s="1753"/>
    </row>
    <row r="11" spans="1:21" ht="13.5" customHeight="1">
      <c r="A11" s="2132" t="s">
        <v>207</v>
      </c>
      <c r="B11" s="1600"/>
      <c r="C11" s="832" t="s">
        <v>211</v>
      </c>
      <c r="D11" s="832"/>
      <c r="E11" s="2124" t="s">
        <v>212</v>
      </c>
      <c r="F11" s="2125"/>
      <c r="G11" s="129"/>
      <c r="H11" s="130"/>
      <c r="I11" s="129"/>
      <c r="J11" s="130"/>
      <c r="K11" s="129"/>
      <c r="L11" s="130"/>
      <c r="M11" s="129"/>
      <c r="N11" s="130"/>
      <c r="O11" s="129"/>
      <c r="P11" s="130"/>
      <c r="Q11" s="129"/>
      <c r="R11" s="130"/>
      <c r="S11" s="845"/>
      <c r="T11" s="1753"/>
    </row>
    <row r="12" spans="1:21" ht="13.5" customHeight="1">
      <c r="A12" s="2133"/>
      <c r="B12" s="846"/>
      <c r="C12" s="832"/>
      <c r="D12" s="832"/>
      <c r="E12" s="2126" t="s">
        <v>213</v>
      </c>
      <c r="F12" s="2127"/>
      <c r="G12" s="131"/>
      <c r="H12" s="132"/>
      <c r="I12" s="131"/>
      <c r="J12" s="132"/>
      <c r="K12" s="131"/>
      <c r="L12" s="132"/>
      <c r="M12" s="131"/>
      <c r="N12" s="132"/>
      <c r="O12" s="131"/>
      <c r="P12" s="132"/>
      <c r="Q12" s="131"/>
      <c r="R12" s="132"/>
      <c r="S12" s="845"/>
      <c r="T12" s="1753"/>
    </row>
    <row r="13" spans="1:21" ht="13.5" customHeight="1">
      <c r="A13" s="2133"/>
      <c r="B13" s="846"/>
      <c r="C13" s="2106" t="s">
        <v>214</v>
      </c>
      <c r="D13" s="2128"/>
      <c r="E13" s="2128"/>
      <c r="F13" s="2129"/>
      <c r="G13" s="2093"/>
      <c r="H13" s="2094"/>
      <c r="I13" s="2093"/>
      <c r="J13" s="2094"/>
      <c r="K13" s="2093"/>
      <c r="L13" s="2094"/>
      <c r="M13" s="2093"/>
      <c r="N13" s="2094"/>
      <c r="O13" s="2093"/>
      <c r="P13" s="2094"/>
      <c r="Q13" s="2093"/>
      <c r="R13" s="2094"/>
      <c r="S13" s="845"/>
      <c r="T13" s="1753"/>
    </row>
    <row r="14" spans="1:21" ht="13.5" customHeight="1">
      <c r="A14" s="2134"/>
      <c r="B14" s="2135"/>
      <c r="C14" s="2106" t="s">
        <v>53</v>
      </c>
      <c r="D14" s="2128"/>
      <c r="E14" s="2128"/>
      <c r="F14" s="2129"/>
      <c r="G14" s="2090"/>
      <c r="H14" s="2091"/>
      <c r="I14" s="2090"/>
      <c r="J14" s="2091"/>
      <c r="K14" s="2090"/>
      <c r="L14" s="2091"/>
      <c r="M14" s="2090"/>
      <c r="N14" s="2091"/>
      <c r="O14" s="2090"/>
      <c r="P14" s="2091"/>
      <c r="Q14" s="2090"/>
      <c r="R14" s="2091"/>
      <c r="S14" s="845"/>
      <c r="T14" s="1753"/>
    </row>
    <row r="15" spans="1:21" ht="13.5" customHeight="1">
      <c r="A15" s="2118" t="s">
        <v>732</v>
      </c>
      <c r="B15" s="2119"/>
      <c r="C15" s="832" t="s">
        <v>211</v>
      </c>
      <c r="D15" s="832"/>
      <c r="E15" s="2124" t="s">
        <v>212</v>
      </c>
      <c r="F15" s="2125"/>
      <c r="G15" s="129"/>
      <c r="H15" s="130"/>
      <c r="I15" s="129"/>
      <c r="J15" s="130"/>
      <c r="K15" s="129"/>
      <c r="L15" s="130"/>
      <c r="M15" s="129"/>
      <c r="N15" s="130"/>
      <c r="O15" s="129"/>
      <c r="P15" s="130"/>
      <c r="Q15" s="129"/>
      <c r="R15" s="130"/>
      <c r="S15" s="845"/>
      <c r="T15" s="1753"/>
    </row>
    <row r="16" spans="1:21" ht="13.5" customHeight="1">
      <c r="A16" s="2120"/>
      <c r="B16" s="2121"/>
      <c r="C16" s="832"/>
      <c r="D16" s="832"/>
      <c r="E16" s="2126" t="s">
        <v>213</v>
      </c>
      <c r="F16" s="2127"/>
      <c r="G16" s="131"/>
      <c r="H16" s="132"/>
      <c r="I16" s="131"/>
      <c r="J16" s="132"/>
      <c r="K16" s="131"/>
      <c r="L16" s="132"/>
      <c r="M16" s="131"/>
      <c r="N16" s="132"/>
      <c r="O16" s="131"/>
      <c r="P16" s="132"/>
      <c r="Q16" s="131"/>
      <c r="R16" s="132"/>
      <c r="S16" s="845"/>
      <c r="T16" s="1753"/>
    </row>
    <row r="17" spans="1:20" ht="13.5" customHeight="1">
      <c r="A17" s="2120"/>
      <c r="B17" s="2121"/>
      <c r="C17" s="2106" t="s">
        <v>214</v>
      </c>
      <c r="D17" s="2128"/>
      <c r="E17" s="2128"/>
      <c r="F17" s="2129"/>
      <c r="G17" s="2093"/>
      <c r="H17" s="2094"/>
      <c r="I17" s="2093"/>
      <c r="J17" s="2094"/>
      <c r="K17" s="2093"/>
      <c r="L17" s="2094"/>
      <c r="M17" s="2093"/>
      <c r="N17" s="2094"/>
      <c r="O17" s="2093"/>
      <c r="P17" s="2094"/>
      <c r="Q17" s="2093"/>
      <c r="R17" s="2094"/>
      <c r="S17" s="845"/>
      <c r="T17" s="1753"/>
    </row>
    <row r="18" spans="1:20" ht="13.5" customHeight="1">
      <c r="A18" s="2122"/>
      <c r="B18" s="2123"/>
      <c r="C18" s="2106" t="s">
        <v>53</v>
      </c>
      <c r="D18" s="2128"/>
      <c r="E18" s="2128"/>
      <c r="F18" s="2129"/>
      <c r="G18" s="2090"/>
      <c r="H18" s="2091"/>
      <c r="I18" s="2090"/>
      <c r="J18" s="2091"/>
      <c r="K18" s="2090"/>
      <c r="L18" s="2091"/>
      <c r="M18" s="2090"/>
      <c r="N18" s="2091"/>
      <c r="O18" s="2090"/>
      <c r="P18" s="2091"/>
      <c r="Q18" s="2090"/>
      <c r="R18" s="2091"/>
      <c r="S18" s="845"/>
      <c r="T18" s="1753"/>
    </row>
    <row r="19" spans="1:20" ht="13.5" customHeight="1">
      <c r="A19" s="2118" t="s">
        <v>733</v>
      </c>
      <c r="B19" s="2119"/>
      <c r="C19" s="832" t="s">
        <v>211</v>
      </c>
      <c r="D19" s="832"/>
      <c r="E19" s="2124" t="s">
        <v>212</v>
      </c>
      <c r="F19" s="2125"/>
      <c r="G19" s="129"/>
      <c r="H19" s="130"/>
      <c r="I19" s="129"/>
      <c r="J19" s="130"/>
      <c r="K19" s="129"/>
      <c r="L19" s="130"/>
      <c r="M19" s="129"/>
      <c r="N19" s="130"/>
      <c r="O19" s="129"/>
      <c r="P19" s="130"/>
      <c r="Q19" s="129"/>
      <c r="R19" s="130"/>
      <c r="S19" s="845"/>
      <c r="T19" s="1753"/>
    </row>
    <row r="20" spans="1:20" ht="13.5" customHeight="1">
      <c r="A20" s="2120"/>
      <c r="B20" s="2121"/>
      <c r="C20" s="832"/>
      <c r="D20" s="832"/>
      <c r="E20" s="2126" t="s">
        <v>213</v>
      </c>
      <c r="F20" s="2127"/>
      <c r="G20" s="131"/>
      <c r="H20" s="132"/>
      <c r="I20" s="131"/>
      <c r="J20" s="132"/>
      <c r="K20" s="131"/>
      <c r="L20" s="132"/>
      <c r="M20" s="131"/>
      <c r="N20" s="132"/>
      <c r="O20" s="131"/>
      <c r="P20" s="132"/>
      <c r="Q20" s="131"/>
      <c r="R20" s="132"/>
      <c r="S20" s="845"/>
      <c r="T20" s="1753"/>
    </row>
    <row r="21" spans="1:20" ht="13.5" customHeight="1">
      <c r="A21" s="2120"/>
      <c r="B21" s="2121"/>
      <c r="C21" s="2106" t="s">
        <v>214</v>
      </c>
      <c r="D21" s="2128"/>
      <c r="E21" s="2128"/>
      <c r="F21" s="2129"/>
      <c r="G21" s="2093"/>
      <c r="H21" s="2094"/>
      <c r="I21" s="2093"/>
      <c r="J21" s="2094"/>
      <c r="K21" s="2093"/>
      <c r="L21" s="2094"/>
      <c r="M21" s="2093"/>
      <c r="N21" s="2094"/>
      <c r="O21" s="2093"/>
      <c r="P21" s="2094"/>
      <c r="Q21" s="2093"/>
      <c r="R21" s="2094"/>
      <c r="S21" s="845"/>
      <c r="T21" s="1753"/>
    </row>
    <row r="22" spans="1:20" ht="13.5" customHeight="1">
      <c r="A22" s="2122"/>
      <c r="B22" s="2123"/>
      <c r="C22" s="2106" t="s">
        <v>53</v>
      </c>
      <c r="D22" s="2128"/>
      <c r="E22" s="2128"/>
      <c r="F22" s="2129"/>
      <c r="G22" s="2090"/>
      <c r="H22" s="2091"/>
      <c r="I22" s="2090"/>
      <c r="J22" s="2091"/>
      <c r="K22" s="2090"/>
      <c r="L22" s="2091"/>
      <c r="M22" s="2090"/>
      <c r="N22" s="2091"/>
      <c r="O22" s="2090"/>
      <c r="P22" s="2091"/>
      <c r="Q22" s="2090"/>
      <c r="R22" s="2091"/>
      <c r="S22" s="850"/>
      <c r="T22" s="1755"/>
    </row>
    <row r="23" spans="1:20" ht="13.5" customHeight="1">
      <c r="A23" s="2136"/>
      <c r="B23" s="834"/>
      <c r="C23" s="832"/>
      <c r="D23" s="832"/>
      <c r="E23" s="832"/>
      <c r="F23" s="832"/>
      <c r="G23" s="2117" t="s">
        <v>216</v>
      </c>
      <c r="H23" s="2117"/>
      <c r="I23" s="2117"/>
      <c r="J23" s="2117"/>
      <c r="K23" s="2117"/>
      <c r="L23" s="2117"/>
      <c r="M23" s="2117"/>
      <c r="N23" s="2117"/>
      <c r="O23" s="2117" t="s">
        <v>167</v>
      </c>
      <c r="P23" s="2117"/>
      <c r="Q23" s="2117"/>
      <c r="R23" s="2117"/>
      <c r="S23" s="2117"/>
      <c r="T23" s="2137"/>
    </row>
    <row r="24" spans="1:20" ht="13.5" customHeight="1">
      <c r="A24" s="2136"/>
      <c r="B24" s="834"/>
      <c r="C24" s="832"/>
      <c r="D24" s="832"/>
      <c r="E24" s="832"/>
      <c r="F24" s="832"/>
      <c r="G24" s="2092" t="s">
        <v>207</v>
      </c>
      <c r="H24" s="2092"/>
      <c r="I24" s="2092" t="s">
        <v>164</v>
      </c>
      <c r="J24" s="2092"/>
      <c r="K24" s="2092" t="s">
        <v>165</v>
      </c>
      <c r="L24" s="2092"/>
      <c r="M24" s="2138" t="s">
        <v>166</v>
      </c>
      <c r="N24" s="2138"/>
      <c r="O24" s="2092" t="s">
        <v>207</v>
      </c>
      <c r="P24" s="2092"/>
      <c r="Q24" s="2092" t="s">
        <v>237</v>
      </c>
      <c r="R24" s="2092"/>
      <c r="S24" s="2092" t="s">
        <v>238</v>
      </c>
      <c r="T24" s="2152"/>
    </row>
    <row r="25" spans="1:20" ht="13.5" customHeight="1">
      <c r="A25" s="2136"/>
      <c r="B25" s="834"/>
      <c r="C25" s="832"/>
      <c r="D25" s="832"/>
      <c r="E25" s="832"/>
      <c r="F25" s="832"/>
      <c r="G25" s="94" t="s">
        <v>46</v>
      </c>
      <c r="H25" s="127" t="s">
        <v>147</v>
      </c>
      <c r="I25" s="94" t="s">
        <v>46</v>
      </c>
      <c r="J25" s="127" t="s">
        <v>147</v>
      </c>
      <c r="K25" s="94" t="s">
        <v>46</v>
      </c>
      <c r="L25" s="127" t="s">
        <v>147</v>
      </c>
      <c r="M25" s="94" t="s">
        <v>46</v>
      </c>
      <c r="N25" s="127" t="s">
        <v>147</v>
      </c>
      <c r="O25" s="94" t="s">
        <v>46</v>
      </c>
      <c r="P25" s="127" t="s">
        <v>147</v>
      </c>
      <c r="Q25" s="94" t="s">
        <v>46</v>
      </c>
      <c r="R25" s="127" t="s">
        <v>147</v>
      </c>
      <c r="S25" s="94" t="s">
        <v>46</v>
      </c>
      <c r="T25" s="128" t="s">
        <v>147</v>
      </c>
    </row>
    <row r="26" spans="1:20" ht="13.5" customHeight="1">
      <c r="A26" s="2132" t="s">
        <v>207</v>
      </c>
      <c r="B26" s="1600"/>
      <c r="C26" s="832" t="s">
        <v>211</v>
      </c>
      <c r="D26" s="832"/>
      <c r="E26" s="2124" t="s">
        <v>212</v>
      </c>
      <c r="F26" s="2125"/>
      <c r="G26" s="129"/>
      <c r="H26" s="130"/>
      <c r="I26" s="129"/>
      <c r="J26" s="130"/>
      <c r="K26" s="129"/>
      <c r="L26" s="130"/>
      <c r="M26" s="129"/>
      <c r="N26" s="130"/>
      <c r="O26" s="129"/>
      <c r="P26" s="130"/>
      <c r="Q26" s="129"/>
      <c r="R26" s="130"/>
      <c r="S26" s="126"/>
      <c r="T26" s="133"/>
    </row>
    <row r="27" spans="1:20" ht="13.5" customHeight="1">
      <c r="A27" s="2133"/>
      <c r="B27" s="846"/>
      <c r="C27" s="832"/>
      <c r="D27" s="832"/>
      <c r="E27" s="2126" t="s">
        <v>213</v>
      </c>
      <c r="F27" s="2127"/>
      <c r="G27" s="131"/>
      <c r="H27" s="132"/>
      <c r="I27" s="131"/>
      <c r="J27" s="132"/>
      <c r="K27" s="131"/>
      <c r="L27" s="132"/>
      <c r="M27" s="131"/>
      <c r="N27" s="132"/>
      <c r="O27" s="131"/>
      <c r="P27" s="132"/>
      <c r="Q27" s="131"/>
      <c r="R27" s="132"/>
      <c r="S27" s="134"/>
      <c r="T27" s="135"/>
    </row>
    <row r="28" spans="1:20" ht="13.5" customHeight="1">
      <c r="A28" s="2133"/>
      <c r="B28" s="846"/>
      <c r="C28" s="2106" t="s">
        <v>214</v>
      </c>
      <c r="D28" s="2128"/>
      <c r="E28" s="2128"/>
      <c r="F28" s="2129"/>
      <c r="G28" s="2093"/>
      <c r="H28" s="2094"/>
      <c r="I28" s="2093"/>
      <c r="J28" s="2094"/>
      <c r="K28" s="2093"/>
      <c r="L28" s="2094"/>
      <c r="M28" s="2093"/>
      <c r="N28" s="2094"/>
      <c r="O28" s="2093"/>
      <c r="P28" s="2094"/>
      <c r="Q28" s="2093"/>
      <c r="R28" s="2094"/>
      <c r="S28" s="2106"/>
      <c r="T28" s="2107"/>
    </row>
    <row r="29" spans="1:20" ht="13.5" customHeight="1">
      <c r="A29" s="2134"/>
      <c r="B29" s="2135"/>
      <c r="C29" s="2106" t="s">
        <v>53</v>
      </c>
      <c r="D29" s="2128"/>
      <c r="E29" s="2128"/>
      <c r="F29" s="2129"/>
      <c r="G29" s="2090"/>
      <c r="H29" s="2091"/>
      <c r="I29" s="2090"/>
      <c r="J29" s="2091"/>
      <c r="K29" s="2090"/>
      <c r="L29" s="2091"/>
      <c r="M29" s="2090"/>
      <c r="N29" s="2091"/>
      <c r="O29" s="2090"/>
      <c r="P29" s="2091"/>
      <c r="Q29" s="2090"/>
      <c r="R29" s="2091"/>
      <c r="S29" s="2108"/>
      <c r="T29" s="2109"/>
    </row>
    <row r="30" spans="1:20" ht="13.5" customHeight="1">
      <c r="A30" s="2118" t="s">
        <v>732</v>
      </c>
      <c r="B30" s="2119"/>
      <c r="C30" s="832" t="s">
        <v>211</v>
      </c>
      <c r="D30" s="832"/>
      <c r="E30" s="2124" t="s">
        <v>212</v>
      </c>
      <c r="F30" s="2125"/>
      <c r="G30" s="129"/>
      <c r="H30" s="130"/>
      <c r="I30" s="129"/>
      <c r="J30" s="130"/>
      <c r="K30" s="129"/>
      <c r="L30" s="130"/>
      <c r="M30" s="129"/>
      <c r="N30" s="130"/>
      <c r="O30" s="129"/>
      <c r="P30" s="130"/>
      <c r="Q30" s="129"/>
      <c r="R30" s="130"/>
      <c r="S30" s="126"/>
      <c r="T30" s="133"/>
    </row>
    <row r="31" spans="1:20" ht="13.5" customHeight="1">
      <c r="A31" s="2120"/>
      <c r="B31" s="2121"/>
      <c r="C31" s="832"/>
      <c r="D31" s="832"/>
      <c r="E31" s="2126" t="s">
        <v>213</v>
      </c>
      <c r="F31" s="2127"/>
      <c r="G31" s="131"/>
      <c r="H31" s="132"/>
      <c r="I31" s="131"/>
      <c r="J31" s="132"/>
      <c r="K31" s="131"/>
      <c r="L31" s="132"/>
      <c r="M31" s="131"/>
      <c r="N31" s="132"/>
      <c r="O31" s="131"/>
      <c r="P31" s="132"/>
      <c r="Q31" s="131"/>
      <c r="R31" s="132"/>
      <c r="S31" s="134"/>
      <c r="T31" s="135"/>
    </row>
    <row r="32" spans="1:20" ht="13.5" customHeight="1">
      <c r="A32" s="2120"/>
      <c r="B32" s="2121"/>
      <c r="C32" s="2106" t="s">
        <v>214</v>
      </c>
      <c r="D32" s="2128"/>
      <c r="E32" s="2128"/>
      <c r="F32" s="2129"/>
      <c r="G32" s="2093"/>
      <c r="H32" s="2094"/>
      <c r="I32" s="2093"/>
      <c r="J32" s="2094"/>
      <c r="K32" s="2093"/>
      <c r="L32" s="2094"/>
      <c r="M32" s="2093"/>
      <c r="N32" s="2094"/>
      <c r="O32" s="2093"/>
      <c r="P32" s="2094"/>
      <c r="Q32" s="2093"/>
      <c r="R32" s="2094"/>
      <c r="S32" s="2106"/>
      <c r="T32" s="2107"/>
    </row>
    <row r="33" spans="1:20" ht="13.5" customHeight="1">
      <c r="A33" s="2122"/>
      <c r="B33" s="2123"/>
      <c r="C33" s="2106" t="s">
        <v>53</v>
      </c>
      <c r="D33" s="2128"/>
      <c r="E33" s="2128"/>
      <c r="F33" s="2129"/>
      <c r="G33" s="2090"/>
      <c r="H33" s="2091"/>
      <c r="I33" s="2090"/>
      <c r="J33" s="2091"/>
      <c r="K33" s="2090"/>
      <c r="L33" s="2091"/>
      <c r="M33" s="2090"/>
      <c r="N33" s="2091"/>
      <c r="O33" s="2090"/>
      <c r="P33" s="2091"/>
      <c r="Q33" s="2090"/>
      <c r="R33" s="2091"/>
      <c r="S33" s="2108"/>
      <c r="T33" s="2109"/>
    </row>
    <row r="34" spans="1:20" ht="13.5" customHeight="1">
      <c r="A34" s="2118" t="s">
        <v>733</v>
      </c>
      <c r="B34" s="2119"/>
      <c r="C34" s="832" t="s">
        <v>211</v>
      </c>
      <c r="D34" s="832"/>
      <c r="E34" s="2124" t="s">
        <v>212</v>
      </c>
      <c r="F34" s="2125"/>
      <c r="G34" s="129"/>
      <c r="H34" s="130"/>
      <c r="I34" s="129"/>
      <c r="J34" s="130"/>
      <c r="K34" s="129"/>
      <c r="L34" s="130"/>
      <c r="M34" s="129"/>
      <c r="N34" s="130"/>
      <c r="O34" s="129"/>
      <c r="P34" s="130"/>
      <c r="Q34" s="129"/>
      <c r="R34" s="130"/>
      <c r="S34" s="126"/>
      <c r="T34" s="133"/>
    </row>
    <row r="35" spans="1:20" ht="13.5" customHeight="1">
      <c r="A35" s="2120"/>
      <c r="B35" s="2121"/>
      <c r="C35" s="832"/>
      <c r="D35" s="832"/>
      <c r="E35" s="2126" t="s">
        <v>213</v>
      </c>
      <c r="F35" s="2127"/>
      <c r="G35" s="131"/>
      <c r="H35" s="132"/>
      <c r="I35" s="131"/>
      <c r="J35" s="132"/>
      <c r="K35" s="131"/>
      <c r="L35" s="132"/>
      <c r="M35" s="131"/>
      <c r="N35" s="132"/>
      <c r="O35" s="131"/>
      <c r="P35" s="132"/>
      <c r="Q35" s="131"/>
      <c r="R35" s="132"/>
      <c r="S35" s="134"/>
      <c r="T35" s="135"/>
    </row>
    <row r="36" spans="1:20" ht="13.5" customHeight="1">
      <c r="A36" s="2120"/>
      <c r="B36" s="2121"/>
      <c r="C36" s="2106" t="s">
        <v>214</v>
      </c>
      <c r="D36" s="2128"/>
      <c r="E36" s="2128"/>
      <c r="F36" s="2129"/>
      <c r="G36" s="2093"/>
      <c r="H36" s="2094"/>
      <c r="I36" s="2093"/>
      <c r="J36" s="2094"/>
      <c r="K36" s="2093"/>
      <c r="L36" s="2094"/>
      <c r="M36" s="2093"/>
      <c r="N36" s="2094"/>
      <c r="O36" s="2093"/>
      <c r="P36" s="2094"/>
      <c r="Q36" s="2093"/>
      <c r="R36" s="2094"/>
      <c r="S36" s="2106"/>
      <c r="T36" s="2107"/>
    </row>
    <row r="37" spans="1:20" ht="13.5" customHeight="1">
      <c r="A37" s="2122"/>
      <c r="B37" s="2123"/>
      <c r="C37" s="2106" t="s">
        <v>53</v>
      </c>
      <c r="D37" s="2128"/>
      <c r="E37" s="2128"/>
      <c r="F37" s="2129"/>
      <c r="G37" s="2090"/>
      <c r="H37" s="2091"/>
      <c r="I37" s="2090"/>
      <c r="J37" s="2091"/>
      <c r="K37" s="2090"/>
      <c r="L37" s="2091"/>
      <c r="M37" s="2090"/>
      <c r="N37" s="2091"/>
      <c r="O37" s="2090"/>
      <c r="P37" s="2091"/>
      <c r="Q37" s="2090"/>
      <c r="R37" s="2091"/>
      <c r="S37" s="2108"/>
      <c r="T37" s="2109"/>
    </row>
    <row r="38" spans="1:20" s="27" customFormat="1" ht="13.5" customHeight="1">
      <c r="A38" s="2110"/>
      <c r="B38" s="2098"/>
      <c r="C38" s="2098"/>
      <c r="D38" s="2098"/>
      <c r="E38" s="2098"/>
      <c r="F38" s="2111"/>
      <c r="G38" s="2117" t="s">
        <v>217</v>
      </c>
      <c r="H38" s="2117"/>
      <c r="I38" s="2117"/>
      <c r="J38" s="2117"/>
      <c r="K38" s="2117"/>
      <c r="L38" s="2117"/>
      <c r="M38" s="2096" t="s">
        <v>218</v>
      </c>
      <c r="N38" s="2096"/>
      <c r="O38" s="2095" t="s">
        <v>169</v>
      </c>
      <c r="P38" s="2095"/>
      <c r="Q38" s="2097"/>
      <c r="R38" s="2098"/>
      <c r="S38" s="2098"/>
      <c r="T38" s="2099"/>
    </row>
    <row r="39" spans="1:20" s="27" customFormat="1" ht="13.5" customHeight="1">
      <c r="A39" s="2112"/>
      <c r="B39" s="2101"/>
      <c r="C39" s="2101"/>
      <c r="D39" s="2101"/>
      <c r="E39" s="2101"/>
      <c r="F39" s="2113"/>
      <c r="G39" s="2092" t="s">
        <v>207</v>
      </c>
      <c r="H39" s="2092"/>
      <c r="I39" s="2092" t="s">
        <v>240</v>
      </c>
      <c r="J39" s="2092"/>
      <c r="K39" s="2092" t="s">
        <v>241</v>
      </c>
      <c r="L39" s="2092"/>
      <c r="M39" s="2096"/>
      <c r="N39" s="2096"/>
      <c r="O39" s="2095"/>
      <c r="P39" s="2095"/>
      <c r="Q39" s="2100"/>
      <c r="R39" s="2101"/>
      <c r="S39" s="2101"/>
      <c r="T39" s="2102"/>
    </row>
    <row r="40" spans="1:20" s="27" customFormat="1" ht="13.5" customHeight="1">
      <c r="A40" s="2114"/>
      <c r="B40" s="2115"/>
      <c r="C40" s="2115"/>
      <c r="D40" s="2115"/>
      <c r="E40" s="2115"/>
      <c r="F40" s="2116"/>
      <c r="G40" s="94" t="s">
        <v>46</v>
      </c>
      <c r="H40" s="127" t="s">
        <v>147</v>
      </c>
      <c r="I40" s="94" t="s">
        <v>46</v>
      </c>
      <c r="J40" s="127" t="s">
        <v>147</v>
      </c>
      <c r="K40" s="94" t="s">
        <v>46</v>
      </c>
      <c r="L40" s="127" t="s">
        <v>147</v>
      </c>
      <c r="M40" s="94" t="s">
        <v>46</v>
      </c>
      <c r="N40" s="127" t="s">
        <v>147</v>
      </c>
      <c r="O40" s="94" t="s">
        <v>46</v>
      </c>
      <c r="P40" s="127" t="s">
        <v>147</v>
      </c>
      <c r="Q40" s="2100"/>
      <c r="R40" s="2101"/>
      <c r="S40" s="2101"/>
      <c r="T40" s="2102"/>
    </row>
    <row r="41" spans="1:20" ht="13.5" customHeight="1">
      <c r="A41" s="2132" t="s">
        <v>207</v>
      </c>
      <c r="B41" s="1600"/>
      <c r="C41" s="832" t="s">
        <v>211</v>
      </c>
      <c r="D41" s="832"/>
      <c r="E41" s="2124" t="s">
        <v>212</v>
      </c>
      <c r="F41" s="2125"/>
      <c r="G41" s="129"/>
      <c r="H41" s="130"/>
      <c r="I41" s="129"/>
      <c r="J41" s="130"/>
      <c r="K41" s="129"/>
      <c r="L41" s="130"/>
      <c r="M41" s="129"/>
      <c r="N41" s="130"/>
      <c r="O41" s="129"/>
      <c r="P41" s="130"/>
      <c r="Q41" s="2100"/>
      <c r="R41" s="2101"/>
      <c r="S41" s="2101"/>
      <c r="T41" s="2102"/>
    </row>
    <row r="42" spans="1:20" ht="13.5" customHeight="1">
      <c r="A42" s="2133"/>
      <c r="B42" s="846"/>
      <c r="C42" s="832"/>
      <c r="D42" s="832"/>
      <c r="E42" s="2126" t="s">
        <v>213</v>
      </c>
      <c r="F42" s="2127"/>
      <c r="G42" s="131"/>
      <c r="H42" s="132"/>
      <c r="I42" s="131"/>
      <c r="J42" s="132"/>
      <c r="K42" s="131"/>
      <c r="L42" s="132"/>
      <c r="M42" s="131"/>
      <c r="N42" s="132"/>
      <c r="O42" s="131"/>
      <c r="P42" s="132"/>
      <c r="Q42" s="2100"/>
      <c r="R42" s="2101"/>
      <c r="S42" s="2101"/>
      <c r="T42" s="2102"/>
    </row>
    <row r="43" spans="1:20" ht="13.5" customHeight="1">
      <c r="A43" s="2133"/>
      <c r="B43" s="846"/>
      <c r="C43" s="2106" t="s">
        <v>214</v>
      </c>
      <c r="D43" s="2128"/>
      <c r="E43" s="2128"/>
      <c r="F43" s="2129"/>
      <c r="G43" s="2093"/>
      <c r="H43" s="2094"/>
      <c r="I43" s="2093"/>
      <c r="J43" s="2094"/>
      <c r="K43" s="2093"/>
      <c r="L43" s="2094"/>
      <c r="M43" s="2093"/>
      <c r="N43" s="2094"/>
      <c r="O43" s="2093"/>
      <c r="P43" s="2094"/>
      <c r="Q43" s="2100"/>
      <c r="R43" s="2101"/>
      <c r="S43" s="2101"/>
      <c r="T43" s="2102"/>
    </row>
    <row r="44" spans="1:20" ht="13.5" customHeight="1">
      <c r="A44" s="2134"/>
      <c r="B44" s="2135"/>
      <c r="C44" s="2106" t="s">
        <v>53</v>
      </c>
      <c r="D44" s="2128"/>
      <c r="E44" s="2128"/>
      <c r="F44" s="2129"/>
      <c r="G44" s="2090"/>
      <c r="H44" s="2091"/>
      <c r="I44" s="2090"/>
      <c r="J44" s="2091"/>
      <c r="K44" s="2090"/>
      <c r="L44" s="2091"/>
      <c r="M44" s="2090"/>
      <c r="N44" s="2091"/>
      <c r="O44" s="2090"/>
      <c r="P44" s="2091"/>
      <c r="Q44" s="2100"/>
      <c r="R44" s="2101"/>
      <c r="S44" s="2101"/>
      <c r="T44" s="2102"/>
    </row>
    <row r="45" spans="1:20" ht="13.5" customHeight="1">
      <c r="A45" s="2118" t="s">
        <v>732</v>
      </c>
      <c r="B45" s="2119"/>
      <c r="C45" s="832" t="s">
        <v>211</v>
      </c>
      <c r="D45" s="832"/>
      <c r="E45" s="2124" t="s">
        <v>212</v>
      </c>
      <c r="F45" s="2125"/>
      <c r="G45" s="129"/>
      <c r="H45" s="130"/>
      <c r="I45" s="129"/>
      <c r="J45" s="130"/>
      <c r="K45" s="129"/>
      <c r="L45" s="130"/>
      <c r="M45" s="129"/>
      <c r="N45" s="130"/>
      <c r="O45" s="129"/>
      <c r="P45" s="130"/>
      <c r="Q45" s="2100"/>
      <c r="R45" s="2101"/>
      <c r="S45" s="2101"/>
      <c r="T45" s="2102"/>
    </row>
    <row r="46" spans="1:20" ht="13.5" customHeight="1">
      <c r="A46" s="2120"/>
      <c r="B46" s="2121"/>
      <c r="C46" s="832"/>
      <c r="D46" s="832"/>
      <c r="E46" s="2126" t="s">
        <v>213</v>
      </c>
      <c r="F46" s="2127"/>
      <c r="G46" s="131"/>
      <c r="H46" s="132"/>
      <c r="I46" s="131"/>
      <c r="J46" s="132"/>
      <c r="K46" s="131"/>
      <c r="L46" s="132"/>
      <c r="M46" s="131"/>
      <c r="N46" s="132"/>
      <c r="O46" s="131"/>
      <c r="P46" s="132"/>
      <c r="Q46" s="2100"/>
      <c r="R46" s="2101"/>
      <c r="S46" s="2101"/>
      <c r="T46" s="2102"/>
    </row>
    <row r="47" spans="1:20" ht="13.5" customHeight="1">
      <c r="A47" s="2120"/>
      <c r="B47" s="2121"/>
      <c r="C47" s="2106" t="s">
        <v>214</v>
      </c>
      <c r="D47" s="2128"/>
      <c r="E47" s="2128"/>
      <c r="F47" s="2129"/>
      <c r="G47" s="2093"/>
      <c r="H47" s="2094"/>
      <c r="I47" s="2093"/>
      <c r="J47" s="2094"/>
      <c r="K47" s="2093"/>
      <c r="L47" s="2094"/>
      <c r="M47" s="2093"/>
      <c r="N47" s="2094"/>
      <c r="O47" s="2093"/>
      <c r="P47" s="2094"/>
      <c r="Q47" s="2100"/>
      <c r="R47" s="2101"/>
      <c r="S47" s="2101"/>
      <c r="T47" s="2102"/>
    </row>
    <row r="48" spans="1:20" ht="13.5" customHeight="1">
      <c r="A48" s="2122"/>
      <c r="B48" s="2123"/>
      <c r="C48" s="2106" t="s">
        <v>53</v>
      </c>
      <c r="D48" s="2128"/>
      <c r="E48" s="2128"/>
      <c r="F48" s="2129"/>
      <c r="G48" s="2090"/>
      <c r="H48" s="2091"/>
      <c r="I48" s="2090"/>
      <c r="J48" s="2091"/>
      <c r="K48" s="2090"/>
      <c r="L48" s="2091"/>
      <c r="M48" s="2090"/>
      <c r="N48" s="2091"/>
      <c r="O48" s="2090"/>
      <c r="P48" s="2091"/>
      <c r="Q48" s="2100"/>
      <c r="R48" s="2101"/>
      <c r="S48" s="2101"/>
      <c r="T48" s="2102"/>
    </row>
    <row r="49" spans="1:20" ht="13.5" customHeight="1">
      <c r="A49" s="2118" t="s">
        <v>733</v>
      </c>
      <c r="B49" s="2119"/>
      <c r="C49" s="832" t="s">
        <v>211</v>
      </c>
      <c r="D49" s="832"/>
      <c r="E49" s="2124" t="s">
        <v>212</v>
      </c>
      <c r="F49" s="2125"/>
      <c r="G49" s="129"/>
      <c r="H49" s="130"/>
      <c r="I49" s="129"/>
      <c r="J49" s="130"/>
      <c r="K49" s="129"/>
      <c r="L49" s="130"/>
      <c r="M49" s="129"/>
      <c r="N49" s="130"/>
      <c r="O49" s="129"/>
      <c r="P49" s="130"/>
      <c r="Q49" s="2100"/>
      <c r="R49" s="2101"/>
      <c r="S49" s="2101"/>
      <c r="T49" s="2102"/>
    </row>
    <row r="50" spans="1:20" ht="13.5" customHeight="1">
      <c r="A50" s="2120"/>
      <c r="B50" s="2121"/>
      <c r="C50" s="832"/>
      <c r="D50" s="832"/>
      <c r="E50" s="2126" t="s">
        <v>213</v>
      </c>
      <c r="F50" s="2127"/>
      <c r="G50" s="131"/>
      <c r="H50" s="132"/>
      <c r="I50" s="131"/>
      <c r="J50" s="132"/>
      <c r="K50" s="131"/>
      <c r="L50" s="132"/>
      <c r="M50" s="131"/>
      <c r="N50" s="132"/>
      <c r="O50" s="131"/>
      <c r="P50" s="132"/>
      <c r="Q50" s="2100"/>
      <c r="R50" s="2101"/>
      <c r="S50" s="2101"/>
      <c r="T50" s="2102"/>
    </row>
    <row r="51" spans="1:20" ht="13.5" customHeight="1">
      <c r="A51" s="2120"/>
      <c r="B51" s="2121"/>
      <c r="C51" s="2106" t="s">
        <v>214</v>
      </c>
      <c r="D51" s="2128"/>
      <c r="E51" s="2128"/>
      <c r="F51" s="2129"/>
      <c r="G51" s="2093"/>
      <c r="H51" s="2094"/>
      <c r="I51" s="2093"/>
      <c r="J51" s="2094"/>
      <c r="K51" s="2093"/>
      <c r="L51" s="2094"/>
      <c r="M51" s="2093"/>
      <c r="N51" s="2094"/>
      <c r="O51" s="2093"/>
      <c r="P51" s="2094"/>
      <c r="Q51" s="2100"/>
      <c r="R51" s="2101"/>
      <c r="S51" s="2101"/>
      <c r="T51" s="2102"/>
    </row>
    <row r="52" spans="1:20" ht="13.5" customHeight="1" thickBot="1">
      <c r="A52" s="2144"/>
      <c r="B52" s="2145"/>
      <c r="C52" s="2146" t="s">
        <v>53</v>
      </c>
      <c r="D52" s="2147"/>
      <c r="E52" s="2147"/>
      <c r="F52" s="2148"/>
      <c r="G52" s="2149"/>
      <c r="H52" s="2150"/>
      <c r="I52" s="2149"/>
      <c r="J52" s="2150"/>
      <c r="K52" s="2149"/>
      <c r="L52" s="2150"/>
      <c r="M52" s="2149"/>
      <c r="N52" s="2150"/>
      <c r="O52" s="2149"/>
      <c r="P52" s="2150"/>
      <c r="Q52" s="2103"/>
      <c r="R52" s="2104"/>
      <c r="S52" s="2104"/>
      <c r="T52" s="2105"/>
    </row>
    <row r="53" spans="1:20" s="28" customFormat="1" ht="13.5" customHeight="1">
      <c r="A53" s="343" t="s">
        <v>73</v>
      </c>
      <c r="B53" s="343"/>
      <c r="C53" s="344"/>
      <c r="D53" s="344"/>
      <c r="E53" s="344"/>
      <c r="F53" s="344"/>
      <c r="G53" s="344"/>
      <c r="H53" s="344"/>
      <c r="I53" s="344"/>
      <c r="J53" s="344"/>
      <c r="K53" s="344"/>
      <c r="L53" s="344"/>
      <c r="M53" s="344"/>
      <c r="N53" s="344"/>
      <c r="O53" s="344"/>
      <c r="P53" s="344"/>
      <c r="Q53" s="344"/>
      <c r="R53" s="344"/>
      <c r="S53" s="345"/>
      <c r="T53" s="345"/>
    </row>
    <row r="54" spans="1:20" s="28" customFormat="1" ht="13.5" customHeight="1">
      <c r="A54" s="2153" t="s">
        <v>223</v>
      </c>
      <c r="B54" s="2153"/>
      <c r="C54" s="2154"/>
      <c r="D54" s="2154"/>
      <c r="E54" s="2154"/>
      <c r="F54" s="2154"/>
      <c r="G54" s="2154"/>
      <c r="H54" s="2154"/>
      <c r="I54" s="2154"/>
      <c r="J54" s="2154"/>
      <c r="K54" s="2154"/>
      <c r="L54" s="2154"/>
      <c r="M54" s="2154"/>
      <c r="N54" s="2154"/>
      <c r="O54" s="2154"/>
      <c r="P54" s="2154"/>
      <c r="Q54" s="2154"/>
      <c r="R54" s="2154"/>
      <c r="S54" s="345"/>
      <c r="T54" s="345"/>
    </row>
    <row r="55" spans="1:20" s="28" customFormat="1" ht="13.5" customHeight="1">
      <c r="A55" s="2155" t="s">
        <v>155</v>
      </c>
      <c r="B55" s="2155"/>
      <c r="C55" s="2156"/>
      <c r="D55" s="2156"/>
      <c r="E55" s="2156"/>
      <c r="F55" s="2156"/>
      <c r="G55" s="2156"/>
      <c r="H55" s="2156"/>
      <c r="I55" s="2156"/>
      <c r="J55" s="2156"/>
      <c r="K55" s="2156"/>
      <c r="L55" s="2156"/>
      <c r="M55" s="2156"/>
      <c r="N55" s="2156"/>
      <c r="O55" s="2156"/>
      <c r="P55" s="2156"/>
      <c r="Q55" s="2156"/>
      <c r="R55" s="2156"/>
      <c r="S55" s="345"/>
      <c r="T55" s="345"/>
    </row>
    <row r="56" spans="1:20" s="29" customFormat="1" ht="13.5" customHeight="1">
      <c r="A56" s="2151" t="s">
        <v>349</v>
      </c>
      <c r="B56" s="2151"/>
      <c r="C56" s="2151"/>
      <c r="D56" s="2151"/>
      <c r="E56" s="2151"/>
      <c r="F56" s="2151"/>
      <c r="G56" s="2151"/>
      <c r="H56" s="2151"/>
      <c r="I56" s="2151"/>
      <c r="J56" s="2151"/>
      <c r="K56" s="2151"/>
      <c r="L56" s="2151"/>
      <c r="M56" s="2151"/>
      <c r="N56" s="2151"/>
      <c r="O56" s="2151"/>
      <c r="P56" s="2151"/>
      <c r="Q56" s="2151"/>
      <c r="R56" s="2151"/>
      <c r="S56" s="2151"/>
      <c r="T56" s="2151"/>
    </row>
    <row r="57" spans="1:20" s="28" customFormat="1" ht="13.5" customHeight="1">
      <c r="A57" s="2157" t="s">
        <v>350</v>
      </c>
      <c r="B57" s="2157"/>
      <c r="C57" s="2157"/>
      <c r="D57" s="2157"/>
      <c r="E57" s="2157"/>
      <c r="F57" s="2157"/>
      <c r="G57" s="2157"/>
      <c r="H57" s="2157"/>
      <c r="I57" s="2157"/>
      <c r="J57" s="2157"/>
      <c r="K57" s="2157"/>
      <c r="L57" s="2157"/>
      <c r="M57" s="2157"/>
      <c r="N57" s="2157"/>
      <c r="O57" s="2157"/>
      <c r="P57" s="2157"/>
      <c r="Q57" s="2157"/>
      <c r="R57" s="2157"/>
      <c r="S57" s="2157"/>
      <c r="T57" s="2157"/>
    </row>
    <row r="58" spans="1:20" s="28" customFormat="1" ht="13.5" customHeight="1">
      <c r="A58" s="2158" t="s">
        <v>351</v>
      </c>
      <c r="B58" s="2158"/>
      <c r="C58" s="2159"/>
      <c r="D58" s="2159"/>
      <c r="E58" s="2159"/>
      <c r="F58" s="2159"/>
      <c r="G58" s="2159"/>
      <c r="H58" s="2159"/>
      <c r="I58" s="2159"/>
      <c r="J58" s="2159"/>
      <c r="K58" s="2159"/>
      <c r="L58" s="2159"/>
      <c r="M58" s="2159"/>
      <c r="N58" s="2159"/>
      <c r="O58" s="2159"/>
      <c r="P58" s="2159"/>
      <c r="Q58" s="2159"/>
      <c r="R58" s="2159"/>
      <c r="S58" s="345"/>
      <c r="T58" s="345"/>
    </row>
    <row r="59" spans="1:20" s="28" customFormat="1" ht="13.5" customHeight="1">
      <c r="A59" s="2153" t="s">
        <v>352</v>
      </c>
      <c r="B59" s="2153"/>
      <c r="C59" s="2154"/>
      <c r="D59" s="2154"/>
      <c r="E59" s="2154"/>
      <c r="F59" s="2154"/>
      <c r="G59" s="2154"/>
      <c r="H59" s="2154"/>
      <c r="I59" s="2154"/>
      <c r="J59" s="2154"/>
      <c r="K59" s="2154"/>
      <c r="L59" s="2154"/>
      <c r="M59" s="2154"/>
      <c r="N59" s="2154"/>
      <c r="O59" s="2154"/>
      <c r="P59" s="2154"/>
      <c r="Q59" s="2154"/>
      <c r="R59" s="2154"/>
      <c r="S59" s="345"/>
      <c r="T59" s="345"/>
    </row>
  </sheetData>
  <mergeCells count="200">
    <mergeCell ref="G22:H22"/>
    <mergeCell ref="I22:J22"/>
    <mergeCell ref="K22:L22"/>
    <mergeCell ref="O24:P24"/>
    <mergeCell ref="A59:R59"/>
    <mergeCell ref="C41:D42"/>
    <mergeCell ref="C45:D46"/>
    <mergeCell ref="C49:D50"/>
    <mergeCell ref="A54:R54"/>
    <mergeCell ref="A55:R55"/>
    <mergeCell ref="A57:T57"/>
    <mergeCell ref="A58:R58"/>
    <mergeCell ref="M44:N44"/>
    <mergeCell ref="O44:P44"/>
    <mergeCell ref="I43:J43"/>
    <mergeCell ref="K43:L43"/>
    <mergeCell ref="M43:N43"/>
    <mergeCell ref="O43:P43"/>
    <mergeCell ref="A41:B44"/>
    <mergeCell ref="E41:F41"/>
    <mergeCell ref="A56:T56"/>
    <mergeCell ref="C43:F43"/>
    <mergeCell ref="G43:H43"/>
    <mergeCell ref="C44:F44"/>
    <mergeCell ref="M52:N52"/>
    <mergeCell ref="O52:P52"/>
    <mergeCell ref="O48:P48"/>
    <mergeCell ref="I47:J47"/>
    <mergeCell ref="K47:L47"/>
    <mergeCell ref="M47:N47"/>
    <mergeCell ref="O47:P47"/>
    <mergeCell ref="I44:J44"/>
    <mergeCell ref="K44:L44"/>
    <mergeCell ref="K48:L48"/>
    <mergeCell ref="I52:J52"/>
    <mergeCell ref="K52:L52"/>
    <mergeCell ref="A7:T7"/>
    <mergeCell ref="A8:F10"/>
    <mergeCell ref="S8:T22"/>
    <mergeCell ref="E42:F42"/>
    <mergeCell ref="A49:B52"/>
    <mergeCell ref="E49:F49"/>
    <mergeCell ref="E50:F50"/>
    <mergeCell ref="C51:F51"/>
    <mergeCell ref="G51:H51"/>
    <mergeCell ref="C52:F52"/>
    <mergeCell ref="G52:H52"/>
    <mergeCell ref="Q24:R24"/>
    <mergeCell ref="S24:T24"/>
    <mergeCell ref="C19:D20"/>
    <mergeCell ref="E15:F15"/>
    <mergeCell ref="E16:F16"/>
    <mergeCell ref="C17:F17"/>
    <mergeCell ref="G17:H17"/>
    <mergeCell ref="I17:J17"/>
    <mergeCell ref="A19:B22"/>
    <mergeCell ref="E19:F19"/>
    <mergeCell ref="E20:F20"/>
    <mergeCell ref="C21:F21"/>
    <mergeCell ref="C22:F22"/>
    <mergeCell ref="I18:J18"/>
    <mergeCell ref="K18:L18"/>
    <mergeCell ref="M18:N18"/>
    <mergeCell ref="O18:P18"/>
    <mergeCell ref="Q18:R18"/>
    <mergeCell ref="K17:L17"/>
    <mergeCell ref="M17:N17"/>
    <mergeCell ref="A2:R2"/>
    <mergeCell ref="A3:R3"/>
    <mergeCell ref="A11:B14"/>
    <mergeCell ref="E11:F11"/>
    <mergeCell ref="E12:F12"/>
    <mergeCell ref="C13:F13"/>
    <mergeCell ref="C14:F14"/>
    <mergeCell ref="G13:H13"/>
    <mergeCell ref="I13:J13"/>
    <mergeCell ref="K13:L13"/>
    <mergeCell ref="M13:N13"/>
    <mergeCell ref="O13:P13"/>
    <mergeCell ref="Q13:R13"/>
    <mergeCell ref="G14:H14"/>
    <mergeCell ref="C11:D12"/>
    <mergeCell ref="N6:O6"/>
    <mergeCell ref="P6:T6"/>
    <mergeCell ref="A30:B33"/>
    <mergeCell ref="E30:F30"/>
    <mergeCell ref="E31:F31"/>
    <mergeCell ref="C32:F32"/>
    <mergeCell ref="C33:F33"/>
    <mergeCell ref="C26:D27"/>
    <mergeCell ref="C30:D31"/>
    <mergeCell ref="C29:F29"/>
    <mergeCell ref="A15:B18"/>
    <mergeCell ref="C18:F18"/>
    <mergeCell ref="A26:B29"/>
    <mergeCell ref="E26:F26"/>
    <mergeCell ref="E27:F27"/>
    <mergeCell ref="C28:F28"/>
    <mergeCell ref="C15:D16"/>
    <mergeCell ref="A23:F25"/>
    <mergeCell ref="G8:H9"/>
    <mergeCell ref="I8:J9"/>
    <mergeCell ref="K8:R8"/>
    <mergeCell ref="K9:L9"/>
    <mergeCell ref="I14:J14"/>
    <mergeCell ref="Q17:R17"/>
    <mergeCell ref="M9:N9"/>
    <mergeCell ref="O9:P9"/>
    <mergeCell ref="Q9:R9"/>
    <mergeCell ref="Q14:R14"/>
    <mergeCell ref="K14:L14"/>
    <mergeCell ref="M14:N14"/>
    <mergeCell ref="O14:P14"/>
    <mergeCell ref="Q37:R37"/>
    <mergeCell ref="C34:D35"/>
    <mergeCell ref="E34:F34"/>
    <mergeCell ref="E35:F35"/>
    <mergeCell ref="C36:F36"/>
    <mergeCell ref="G36:H36"/>
    <mergeCell ref="I36:J36"/>
    <mergeCell ref="O17:P17"/>
    <mergeCell ref="Q22:R22"/>
    <mergeCell ref="G21:H21"/>
    <mergeCell ref="I21:J21"/>
    <mergeCell ref="K21:L21"/>
    <mergeCell ref="M21:N21"/>
    <mergeCell ref="O21:P21"/>
    <mergeCell ref="Q21:R21"/>
    <mergeCell ref="M22:N22"/>
    <mergeCell ref="O22:P22"/>
    <mergeCell ref="G23:N23"/>
    <mergeCell ref="O23:T23"/>
    <mergeCell ref="G24:H24"/>
    <mergeCell ref="I24:J24"/>
    <mergeCell ref="K24:L24"/>
    <mergeCell ref="M24:N24"/>
    <mergeCell ref="G18:H18"/>
    <mergeCell ref="A38:F40"/>
    <mergeCell ref="G38:L38"/>
    <mergeCell ref="A34:B37"/>
    <mergeCell ref="A45:B48"/>
    <mergeCell ref="E45:F45"/>
    <mergeCell ref="E46:F46"/>
    <mergeCell ref="C47:F47"/>
    <mergeCell ref="G47:H47"/>
    <mergeCell ref="C48:F48"/>
    <mergeCell ref="G48:H48"/>
    <mergeCell ref="C37:F37"/>
    <mergeCell ref="G37:H37"/>
    <mergeCell ref="I37:J37"/>
    <mergeCell ref="K37:L37"/>
    <mergeCell ref="G44:H44"/>
    <mergeCell ref="O51:P51"/>
    <mergeCell ref="M48:N48"/>
    <mergeCell ref="S28:T28"/>
    <mergeCell ref="S29:T29"/>
    <mergeCell ref="S32:T32"/>
    <mergeCell ref="S33:T33"/>
    <mergeCell ref="S36:T36"/>
    <mergeCell ref="K33:L33"/>
    <mergeCell ref="M33:N33"/>
    <mergeCell ref="O33:P33"/>
    <mergeCell ref="Q33:R33"/>
    <mergeCell ref="O36:P36"/>
    <mergeCell ref="Q36:R36"/>
    <mergeCell ref="K36:L36"/>
    <mergeCell ref="M36:N36"/>
    <mergeCell ref="K29:L29"/>
    <mergeCell ref="M29:N29"/>
    <mergeCell ref="O29:P29"/>
    <mergeCell ref="Q29:R29"/>
    <mergeCell ref="K28:L28"/>
    <mergeCell ref="M28:N28"/>
    <mergeCell ref="O28:P28"/>
    <mergeCell ref="S37:T37"/>
    <mergeCell ref="O37:P37"/>
    <mergeCell ref="I48:J48"/>
    <mergeCell ref="I39:J39"/>
    <mergeCell ref="G32:H32"/>
    <mergeCell ref="I32:J32"/>
    <mergeCell ref="Q28:R28"/>
    <mergeCell ref="K32:L32"/>
    <mergeCell ref="M32:N32"/>
    <mergeCell ref="G33:H33"/>
    <mergeCell ref="I33:J33"/>
    <mergeCell ref="G39:H39"/>
    <mergeCell ref="O32:P32"/>
    <mergeCell ref="Q32:R32"/>
    <mergeCell ref="M37:N37"/>
    <mergeCell ref="O38:P39"/>
    <mergeCell ref="K39:L39"/>
    <mergeCell ref="M38:N39"/>
    <mergeCell ref="G29:H29"/>
    <mergeCell ref="I29:J29"/>
    <mergeCell ref="G28:H28"/>
    <mergeCell ref="I28:J28"/>
    <mergeCell ref="Q38:T52"/>
    <mergeCell ref="I51:J51"/>
    <mergeCell ref="K51:L51"/>
    <mergeCell ref="M51:N51"/>
  </mergeCells>
  <phoneticPr fontId="1"/>
  <hyperlinks>
    <hyperlink ref="U1" location="'一覧'!a1" display="一覧"/>
  </hyperlinks>
  <pageMargins left="0.78740157480314965" right="0.39370078740157483" top="0.39370078740157483" bottom="0.78740157480314965" header="0.51181102362204722" footer="0.51181102362204722"/>
  <pageSetup paperSize="9"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0"/>
  <sheetViews>
    <sheetView view="pageBreakPreview" zoomScaleNormal="100" workbookViewId="0">
      <selection activeCell="E11" sqref="E11:H11"/>
    </sheetView>
  </sheetViews>
  <sheetFormatPr defaultColWidth="4.25" defaultRowHeight="16.5" customHeight="1"/>
  <cols>
    <col min="1" max="20" width="4.25" style="3"/>
    <col min="21" max="21" width="5.25" style="3" bestFit="1" customWidth="1"/>
    <col min="22" max="16384" width="4.25" style="3"/>
  </cols>
  <sheetData>
    <row r="1" spans="1:21" s="67" customFormat="1" ht="16.5" customHeight="1">
      <c r="A1" s="388" t="s">
        <v>575</v>
      </c>
      <c r="B1" s="389"/>
      <c r="C1" s="389"/>
      <c r="D1" s="389"/>
      <c r="E1" s="389"/>
      <c r="F1" s="389"/>
      <c r="G1" s="389"/>
      <c r="H1" s="389"/>
      <c r="I1" s="389"/>
      <c r="J1" s="389"/>
      <c r="K1" s="389"/>
      <c r="L1" s="389"/>
      <c r="M1" s="389"/>
      <c r="N1" s="389"/>
      <c r="O1" s="389"/>
      <c r="P1" s="389"/>
      <c r="Q1" s="389"/>
      <c r="R1" s="389"/>
      <c r="S1" s="389"/>
      <c r="T1" s="389"/>
      <c r="U1" s="235" t="s">
        <v>876</v>
      </c>
    </row>
    <row r="2" spans="1:21" s="67" customFormat="1" ht="16.5" customHeight="1">
      <c r="A2" s="635" t="s">
        <v>576</v>
      </c>
      <c r="B2" s="635"/>
      <c r="C2" s="635"/>
      <c r="D2" s="635"/>
      <c r="E2" s="635"/>
      <c r="F2" s="635"/>
      <c r="G2" s="635"/>
      <c r="H2" s="635"/>
      <c r="I2" s="635"/>
      <c r="J2" s="635"/>
      <c r="K2" s="635"/>
      <c r="L2" s="635"/>
      <c r="M2" s="635"/>
      <c r="N2" s="635"/>
      <c r="O2" s="635"/>
      <c r="P2" s="635"/>
      <c r="Q2" s="635"/>
      <c r="R2" s="635"/>
      <c r="S2" s="635"/>
      <c r="T2" s="635"/>
    </row>
    <row r="3" spans="1:21" ht="16.5" customHeight="1" thickBot="1">
      <c r="A3" s="390"/>
      <c r="B3" s="390"/>
      <c r="C3" s="390"/>
      <c r="D3" s="390"/>
      <c r="E3" s="390"/>
      <c r="F3" s="390"/>
      <c r="G3" s="390"/>
      <c r="H3" s="390"/>
      <c r="I3" s="390"/>
      <c r="J3" s="390"/>
      <c r="K3" s="390"/>
      <c r="L3" s="390"/>
      <c r="M3" s="390"/>
      <c r="N3" s="390"/>
      <c r="O3" s="390"/>
      <c r="P3" s="390"/>
      <c r="Q3" s="390"/>
      <c r="R3" s="390"/>
      <c r="S3" s="390"/>
      <c r="T3" s="390"/>
    </row>
    <row r="4" spans="1:21" ht="16.5" customHeight="1" thickBot="1">
      <c r="A4" s="390"/>
      <c r="B4" s="390"/>
      <c r="C4" s="390"/>
      <c r="D4" s="390"/>
      <c r="E4" s="390"/>
      <c r="F4" s="390"/>
      <c r="G4" s="390"/>
      <c r="H4" s="390"/>
      <c r="I4" s="390"/>
      <c r="J4" s="390"/>
      <c r="K4" s="390"/>
      <c r="L4" s="683" t="s">
        <v>23</v>
      </c>
      <c r="M4" s="684"/>
      <c r="N4" s="504"/>
      <c r="O4" s="685"/>
      <c r="P4" s="685"/>
      <c r="Q4" s="685"/>
      <c r="R4" s="685"/>
      <c r="S4" s="685"/>
      <c r="T4" s="686"/>
    </row>
    <row r="5" spans="1:21" ht="16.5" customHeight="1">
      <c r="A5" s="657" t="s">
        <v>572</v>
      </c>
      <c r="B5" s="675" t="s">
        <v>86</v>
      </c>
      <c r="C5" s="676"/>
      <c r="D5" s="677"/>
      <c r="E5" s="698"/>
      <c r="F5" s="698"/>
      <c r="G5" s="698"/>
      <c r="H5" s="698"/>
      <c r="I5" s="698"/>
      <c r="J5" s="698"/>
      <c r="K5" s="698"/>
      <c r="L5" s="698"/>
      <c r="M5" s="698"/>
      <c r="N5" s="698"/>
      <c r="O5" s="698"/>
      <c r="P5" s="698"/>
      <c r="Q5" s="698"/>
      <c r="R5" s="698"/>
      <c r="S5" s="698"/>
      <c r="T5" s="699"/>
    </row>
    <row r="6" spans="1:21" ht="16.5" customHeight="1">
      <c r="A6" s="658"/>
      <c r="B6" s="663" t="s">
        <v>26</v>
      </c>
      <c r="C6" s="664"/>
      <c r="D6" s="665"/>
      <c r="E6" s="700"/>
      <c r="F6" s="700"/>
      <c r="G6" s="700"/>
      <c r="H6" s="700"/>
      <c r="I6" s="700"/>
      <c r="J6" s="700"/>
      <c r="K6" s="700"/>
      <c r="L6" s="700"/>
      <c r="M6" s="700"/>
      <c r="N6" s="700"/>
      <c r="O6" s="700"/>
      <c r="P6" s="700"/>
      <c r="Q6" s="700"/>
      <c r="R6" s="700"/>
      <c r="S6" s="700"/>
      <c r="T6" s="701"/>
    </row>
    <row r="7" spans="1:21" ht="16.5" customHeight="1">
      <c r="A7" s="658"/>
      <c r="B7" s="628" t="s">
        <v>15</v>
      </c>
      <c r="C7" s="628"/>
      <c r="D7" s="628"/>
      <c r="E7" s="666" t="s">
        <v>586</v>
      </c>
      <c r="F7" s="667"/>
      <c r="G7" s="153"/>
      <c r="H7" s="153" t="s">
        <v>568</v>
      </c>
      <c r="I7" s="706"/>
      <c r="J7" s="706"/>
      <c r="K7" s="391" t="s">
        <v>772</v>
      </c>
      <c r="L7" s="681"/>
      <c r="M7" s="681"/>
      <c r="N7" s="681"/>
      <c r="O7" s="681"/>
      <c r="P7" s="681"/>
      <c r="Q7" s="681"/>
      <c r="R7" s="681"/>
      <c r="S7" s="681"/>
      <c r="T7" s="682"/>
    </row>
    <row r="8" spans="1:21" ht="16.5" customHeight="1">
      <c r="A8" s="658"/>
      <c r="B8" s="628"/>
      <c r="C8" s="628"/>
      <c r="D8" s="628"/>
      <c r="E8" s="707"/>
      <c r="F8" s="678"/>
      <c r="G8" s="154" t="s">
        <v>27</v>
      </c>
      <c r="H8" s="678"/>
      <c r="I8" s="678"/>
      <c r="J8" s="678"/>
      <c r="K8" s="679" t="s">
        <v>570</v>
      </c>
      <c r="L8" s="679"/>
      <c r="M8" s="679"/>
      <c r="N8" s="679"/>
      <c r="O8" s="679"/>
      <c r="P8" s="679"/>
      <c r="Q8" s="679"/>
      <c r="R8" s="679"/>
      <c r="S8" s="679"/>
      <c r="T8" s="680"/>
    </row>
    <row r="9" spans="1:21" ht="16.5" customHeight="1">
      <c r="A9" s="658"/>
      <c r="B9" s="628"/>
      <c r="C9" s="628"/>
      <c r="D9" s="628"/>
      <c r="E9" s="691"/>
      <c r="F9" s="692"/>
      <c r="G9" s="692"/>
      <c r="H9" s="692"/>
      <c r="I9" s="692"/>
      <c r="J9" s="692"/>
      <c r="K9" s="692"/>
      <c r="L9" s="692"/>
      <c r="M9" s="692"/>
      <c r="N9" s="692"/>
      <c r="O9" s="692"/>
      <c r="P9" s="692"/>
      <c r="Q9" s="692"/>
      <c r="R9" s="692"/>
      <c r="S9" s="692"/>
      <c r="T9" s="693"/>
    </row>
    <row r="10" spans="1:21" ht="16.5" customHeight="1">
      <c r="A10" s="658"/>
      <c r="B10" s="628" t="s">
        <v>28</v>
      </c>
      <c r="C10" s="628"/>
      <c r="D10" s="628"/>
      <c r="E10" s="630" t="s">
        <v>771</v>
      </c>
      <c r="F10" s="694"/>
      <c r="G10" s="687"/>
      <c r="H10" s="687"/>
      <c r="I10" s="687"/>
      <c r="J10" s="687"/>
      <c r="K10" s="687"/>
      <c r="L10" s="688"/>
      <c r="M10" s="690" t="s">
        <v>30</v>
      </c>
      <c r="N10" s="690"/>
      <c r="O10" s="688"/>
      <c r="P10" s="688"/>
      <c r="Q10" s="688"/>
      <c r="R10" s="688"/>
      <c r="S10" s="688"/>
      <c r="T10" s="689"/>
    </row>
    <row r="11" spans="1:21" ht="16.5" customHeight="1">
      <c r="A11" s="659"/>
      <c r="B11" s="628"/>
      <c r="C11" s="628"/>
      <c r="D11" s="628"/>
      <c r="E11" s="628" t="s">
        <v>909</v>
      </c>
      <c r="F11" s="628"/>
      <c r="G11" s="628"/>
      <c r="H11" s="628"/>
      <c r="I11" s="486"/>
      <c r="J11" s="479"/>
      <c r="K11" s="479"/>
      <c r="L11" s="479"/>
      <c r="M11" s="479"/>
      <c r="N11" s="479"/>
      <c r="O11" s="479"/>
      <c r="P11" s="479"/>
      <c r="Q11" s="479"/>
      <c r="R11" s="479"/>
      <c r="S11" s="479"/>
      <c r="T11" s="480"/>
    </row>
    <row r="12" spans="1:21" ht="16.5" customHeight="1">
      <c r="A12" s="674" t="s">
        <v>54</v>
      </c>
      <c r="B12" s="669"/>
      <c r="C12" s="669"/>
      <c r="D12" s="669"/>
      <c r="E12" s="669"/>
      <c r="F12" s="669"/>
      <c r="G12" s="669"/>
      <c r="H12" s="669"/>
      <c r="I12" s="669"/>
      <c r="J12" s="669"/>
      <c r="K12" s="669"/>
      <c r="L12" s="669"/>
      <c r="M12" s="669"/>
      <c r="N12" s="669"/>
      <c r="O12" s="669"/>
      <c r="P12" s="669"/>
      <c r="Q12" s="669"/>
      <c r="R12" s="669"/>
      <c r="S12" s="669"/>
      <c r="T12" s="670"/>
    </row>
    <row r="13" spans="1:21" ht="16.5" customHeight="1">
      <c r="A13" s="660"/>
      <c r="B13" s="662" t="s">
        <v>87</v>
      </c>
      <c r="C13" s="662"/>
      <c r="D13" s="662"/>
      <c r="E13" s="662"/>
      <c r="F13" s="629"/>
      <c r="G13" s="630"/>
      <c r="H13" s="630"/>
      <c r="I13" s="630"/>
      <c r="J13" s="630"/>
      <c r="K13" s="630"/>
      <c r="L13" s="630"/>
      <c r="M13" s="630"/>
      <c r="N13" s="630"/>
      <c r="O13" s="630"/>
      <c r="P13" s="630"/>
      <c r="Q13" s="630"/>
      <c r="R13" s="630"/>
      <c r="S13" s="630"/>
      <c r="T13" s="631"/>
    </row>
    <row r="14" spans="1:21" ht="16.5" customHeight="1">
      <c r="A14" s="660"/>
      <c r="B14" s="662" t="s">
        <v>88</v>
      </c>
      <c r="C14" s="662"/>
      <c r="D14" s="662"/>
      <c r="E14" s="662"/>
      <c r="F14" s="629"/>
      <c r="G14" s="630"/>
      <c r="H14" s="630"/>
      <c r="I14" s="630"/>
      <c r="J14" s="630"/>
      <c r="K14" s="630"/>
      <c r="L14" s="630"/>
      <c r="M14" s="630"/>
      <c r="N14" s="630"/>
      <c r="O14" s="630"/>
      <c r="P14" s="630"/>
      <c r="Q14" s="630"/>
      <c r="R14" s="630"/>
      <c r="S14" s="630"/>
      <c r="T14" s="631"/>
    </row>
    <row r="15" spans="1:21" ht="27" customHeight="1">
      <c r="A15" s="660"/>
      <c r="B15" s="662" t="s">
        <v>89</v>
      </c>
      <c r="C15" s="662"/>
      <c r="D15" s="662"/>
      <c r="E15" s="662"/>
      <c r="F15" s="695" t="s">
        <v>779</v>
      </c>
      <c r="G15" s="696"/>
      <c r="H15" s="696"/>
      <c r="I15" s="696"/>
      <c r="J15" s="696"/>
      <c r="K15" s="696"/>
      <c r="L15" s="696"/>
      <c r="M15" s="696"/>
      <c r="N15" s="696"/>
      <c r="O15" s="696"/>
      <c r="P15" s="696"/>
      <c r="Q15" s="696"/>
      <c r="R15" s="696"/>
      <c r="S15" s="696"/>
      <c r="T15" s="697"/>
    </row>
    <row r="16" spans="1:21" s="144" customFormat="1" ht="13.5" customHeight="1">
      <c r="A16" s="660"/>
      <c r="B16" s="501" t="s">
        <v>18</v>
      </c>
      <c r="C16" s="502"/>
      <c r="D16" s="502"/>
      <c r="E16" s="502"/>
      <c r="F16" s="443"/>
      <c r="G16" s="501" t="s">
        <v>59</v>
      </c>
      <c r="H16" s="502"/>
      <c r="I16" s="537"/>
      <c r="J16" s="447" t="s">
        <v>773</v>
      </c>
      <c r="K16" s="447"/>
      <c r="L16" s="447"/>
      <c r="M16" s="447" t="s">
        <v>774</v>
      </c>
      <c r="N16" s="447"/>
      <c r="O16" s="447" t="s">
        <v>775</v>
      </c>
      <c r="P16" s="447"/>
      <c r="Q16" s="447" t="s">
        <v>776</v>
      </c>
      <c r="R16" s="447"/>
      <c r="S16" s="447" t="s">
        <v>777</v>
      </c>
      <c r="T16" s="570"/>
    </row>
    <row r="17" spans="1:20" s="144" customFormat="1" ht="13.5" customHeight="1">
      <c r="A17" s="660"/>
      <c r="B17" s="564"/>
      <c r="C17" s="565"/>
      <c r="D17" s="565"/>
      <c r="E17" s="565"/>
      <c r="F17" s="577"/>
      <c r="G17" s="538"/>
      <c r="H17" s="539"/>
      <c r="I17" s="540"/>
      <c r="J17" s="447"/>
      <c r="K17" s="447"/>
      <c r="L17" s="447"/>
      <c r="M17" s="447"/>
      <c r="N17" s="447"/>
      <c r="O17" s="447"/>
      <c r="P17" s="447"/>
      <c r="Q17" s="447"/>
      <c r="R17" s="447"/>
      <c r="S17" s="447"/>
      <c r="T17" s="570"/>
    </row>
    <row r="18" spans="1:20" s="144" customFormat="1" ht="13.5" customHeight="1">
      <c r="A18" s="660"/>
      <c r="B18" s="564"/>
      <c r="C18" s="565"/>
      <c r="D18" s="565"/>
      <c r="E18" s="565"/>
      <c r="F18" s="443"/>
      <c r="G18" s="578" t="s">
        <v>8</v>
      </c>
      <c r="H18" s="579"/>
      <c r="I18" s="580"/>
      <c r="J18" s="447" t="s">
        <v>773</v>
      </c>
      <c r="K18" s="447"/>
      <c r="L18" s="447"/>
      <c r="M18" s="447" t="s">
        <v>778</v>
      </c>
      <c r="N18" s="447"/>
      <c r="O18" s="447"/>
      <c r="P18" s="447"/>
      <c r="Q18" s="487"/>
      <c r="R18" s="487"/>
      <c r="S18" s="487"/>
      <c r="T18" s="488"/>
    </row>
    <row r="19" spans="1:20" s="144" customFormat="1" ht="13.5" customHeight="1">
      <c r="A19" s="660"/>
      <c r="B19" s="564"/>
      <c r="C19" s="565"/>
      <c r="D19" s="565"/>
      <c r="E19" s="565"/>
      <c r="F19" s="577"/>
      <c r="G19" s="581"/>
      <c r="H19" s="582"/>
      <c r="I19" s="583"/>
      <c r="J19" s="447"/>
      <c r="K19" s="447"/>
      <c r="L19" s="447"/>
      <c r="M19" s="447"/>
      <c r="N19" s="447"/>
      <c r="O19" s="447"/>
      <c r="P19" s="447"/>
      <c r="Q19" s="489"/>
      <c r="R19" s="489"/>
      <c r="S19" s="490"/>
      <c r="T19" s="491"/>
    </row>
    <row r="20" spans="1:20" s="144" customFormat="1" ht="13.5" customHeight="1">
      <c r="A20" s="660"/>
      <c r="B20" s="564"/>
      <c r="C20" s="565"/>
      <c r="D20" s="565"/>
      <c r="E20" s="565"/>
      <c r="F20" s="443"/>
      <c r="G20" s="501" t="s">
        <v>9</v>
      </c>
      <c r="H20" s="502"/>
      <c r="I20" s="537"/>
      <c r="J20" s="447" t="s">
        <v>773</v>
      </c>
      <c r="K20" s="447"/>
      <c r="L20" s="447"/>
      <c r="M20" s="447" t="s">
        <v>774</v>
      </c>
      <c r="N20" s="447"/>
      <c r="O20" s="447"/>
      <c r="P20" s="447" t="s">
        <v>776</v>
      </c>
      <c r="Q20" s="447"/>
      <c r="R20" s="447"/>
      <c r="S20" s="551"/>
      <c r="T20" s="491"/>
    </row>
    <row r="21" spans="1:20" s="144" customFormat="1" ht="13.5" customHeight="1">
      <c r="A21" s="660"/>
      <c r="B21" s="564"/>
      <c r="C21" s="565"/>
      <c r="D21" s="565"/>
      <c r="E21" s="565"/>
      <c r="F21" s="577"/>
      <c r="G21" s="538"/>
      <c r="H21" s="539"/>
      <c r="I21" s="540"/>
      <c r="J21" s="447"/>
      <c r="K21" s="447"/>
      <c r="L21" s="447"/>
      <c r="M21" s="447"/>
      <c r="N21" s="447"/>
      <c r="O21" s="447"/>
      <c r="P21" s="447"/>
      <c r="Q21" s="447"/>
      <c r="R21" s="443"/>
      <c r="S21" s="454"/>
      <c r="T21" s="571"/>
    </row>
    <row r="22" spans="1:20" s="144" customFormat="1" ht="13.5" customHeight="1">
      <c r="A22" s="660"/>
      <c r="B22" s="564"/>
      <c r="C22" s="565"/>
      <c r="D22" s="565"/>
      <c r="E22" s="565"/>
      <c r="F22" s="447"/>
      <c r="G22" s="584" t="s">
        <v>60</v>
      </c>
      <c r="H22" s="584"/>
      <c r="I22" s="584"/>
      <c r="J22" s="447" t="s">
        <v>773</v>
      </c>
      <c r="K22" s="447"/>
      <c r="L22" s="447"/>
      <c r="M22" s="444" t="s">
        <v>775</v>
      </c>
      <c r="N22" s="487"/>
      <c r="O22" s="527"/>
      <c r="P22" s="443" t="s">
        <v>776</v>
      </c>
      <c r="Q22" s="443"/>
      <c r="R22" s="486" t="s">
        <v>777</v>
      </c>
      <c r="S22" s="479"/>
      <c r="T22" s="480"/>
    </row>
    <row r="23" spans="1:20" s="144" customFormat="1" ht="13.5" customHeight="1">
      <c r="A23" s="660"/>
      <c r="B23" s="538"/>
      <c r="C23" s="539"/>
      <c r="D23" s="539"/>
      <c r="E23" s="539"/>
      <c r="F23" s="447"/>
      <c r="G23" s="584"/>
      <c r="H23" s="584"/>
      <c r="I23" s="584"/>
      <c r="J23" s="447"/>
      <c r="K23" s="447"/>
      <c r="L23" s="447"/>
      <c r="M23" s="447"/>
      <c r="N23" s="447"/>
      <c r="O23" s="447"/>
      <c r="P23" s="447"/>
      <c r="Q23" s="447"/>
      <c r="R23" s="486"/>
      <c r="S23" s="479"/>
      <c r="T23" s="480"/>
    </row>
    <row r="24" spans="1:20" ht="16.5" customHeight="1">
      <c r="A24" s="660"/>
      <c r="B24" s="662" t="s">
        <v>91</v>
      </c>
      <c r="C24" s="662"/>
      <c r="D24" s="662"/>
      <c r="E24" s="662"/>
      <c r="F24" s="668"/>
      <c r="G24" s="669"/>
      <c r="H24" s="669"/>
      <c r="I24" s="669"/>
      <c r="J24" s="669"/>
      <c r="K24" s="669"/>
      <c r="L24" s="669"/>
      <c r="M24" s="669"/>
      <c r="N24" s="669"/>
      <c r="O24" s="669"/>
      <c r="P24" s="669"/>
      <c r="Q24" s="669"/>
      <c r="R24" s="669"/>
      <c r="S24" s="669"/>
      <c r="T24" s="670"/>
    </row>
    <row r="25" spans="1:20" ht="16.5" customHeight="1">
      <c r="A25" s="660"/>
      <c r="B25" s="662"/>
      <c r="C25" s="662"/>
      <c r="D25" s="662"/>
      <c r="E25" s="662"/>
      <c r="F25" s="671"/>
      <c r="G25" s="672"/>
      <c r="H25" s="672"/>
      <c r="I25" s="672"/>
      <c r="J25" s="672"/>
      <c r="K25" s="672"/>
      <c r="L25" s="672"/>
      <c r="M25" s="672"/>
      <c r="N25" s="672"/>
      <c r="O25" s="672"/>
      <c r="P25" s="672"/>
      <c r="Q25" s="672"/>
      <c r="R25" s="672"/>
      <c r="S25" s="672"/>
      <c r="T25" s="673"/>
    </row>
    <row r="26" spans="1:20" ht="16.5" customHeight="1">
      <c r="A26" s="660"/>
      <c r="B26" s="662" t="s">
        <v>62</v>
      </c>
      <c r="C26" s="662"/>
      <c r="D26" s="662"/>
      <c r="E26" s="662"/>
      <c r="F26" s="629"/>
      <c r="G26" s="630"/>
      <c r="H26" s="630"/>
      <c r="I26" s="630"/>
      <c r="J26" s="630"/>
      <c r="K26" s="630"/>
      <c r="L26" s="630"/>
      <c r="M26" s="630"/>
      <c r="N26" s="630"/>
      <c r="O26" s="630"/>
      <c r="P26" s="630"/>
      <c r="Q26" s="630"/>
      <c r="R26" s="630"/>
      <c r="S26" s="630"/>
      <c r="T26" s="631"/>
    </row>
    <row r="27" spans="1:20" ht="16.5" customHeight="1">
      <c r="A27" s="660"/>
      <c r="B27" s="645" t="s">
        <v>63</v>
      </c>
      <c r="C27" s="646"/>
      <c r="D27" s="646"/>
      <c r="E27" s="647"/>
      <c r="F27" s="632"/>
      <c r="G27" s="633"/>
      <c r="H27" s="633"/>
      <c r="I27" s="633"/>
      <c r="J27" s="633"/>
      <c r="K27" s="633"/>
      <c r="L27" s="633"/>
      <c r="M27" s="633"/>
      <c r="N27" s="633"/>
      <c r="O27" s="633"/>
      <c r="P27" s="633"/>
      <c r="Q27" s="633"/>
      <c r="R27" s="633"/>
      <c r="S27" s="633"/>
      <c r="T27" s="634"/>
    </row>
    <row r="28" spans="1:20" ht="16.5" customHeight="1">
      <c r="A28" s="660"/>
      <c r="B28" s="648" t="s">
        <v>64</v>
      </c>
      <c r="C28" s="649"/>
      <c r="D28" s="649"/>
      <c r="E28" s="650"/>
      <c r="F28" s="628" t="s">
        <v>65</v>
      </c>
      <c r="G28" s="628"/>
      <c r="H28" s="628"/>
      <c r="I28" s="628"/>
      <c r="J28" s="629" t="s">
        <v>92</v>
      </c>
      <c r="K28" s="630"/>
      <c r="L28" s="630"/>
      <c r="M28" s="630"/>
      <c r="N28" s="630"/>
      <c r="O28" s="630"/>
      <c r="P28" s="630"/>
      <c r="Q28" s="630"/>
      <c r="R28" s="630"/>
      <c r="S28" s="630"/>
      <c r="T28" s="631"/>
    </row>
    <row r="29" spans="1:20" ht="16.5" customHeight="1">
      <c r="A29" s="660"/>
      <c r="B29" s="651"/>
      <c r="C29" s="652"/>
      <c r="D29" s="652"/>
      <c r="E29" s="653"/>
      <c r="F29" s="628" t="s">
        <v>67</v>
      </c>
      <c r="G29" s="628"/>
      <c r="H29" s="628"/>
      <c r="I29" s="628"/>
      <c r="J29" s="472" t="s">
        <v>68</v>
      </c>
      <c r="K29" s="472"/>
      <c r="L29" s="476"/>
      <c r="M29" s="477"/>
      <c r="N29" s="477"/>
      <c r="O29" s="478"/>
      <c r="P29" s="472" t="s">
        <v>69</v>
      </c>
      <c r="Q29" s="472"/>
      <c r="R29" s="479"/>
      <c r="S29" s="479"/>
      <c r="T29" s="480"/>
    </row>
    <row r="30" spans="1:20" ht="16.5" customHeight="1">
      <c r="A30" s="661"/>
      <c r="B30" s="654"/>
      <c r="C30" s="655"/>
      <c r="D30" s="655"/>
      <c r="E30" s="656"/>
      <c r="F30" s="628" t="s">
        <v>70</v>
      </c>
      <c r="G30" s="628"/>
      <c r="H30" s="628"/>
      <c r="I30" s="628"/>
      <c r="J30" s="473"/>
      <c r="K30" s="474"/>
      <c r="L30" s="474"/>
      <c r="M30" s="474"/>
      <c r="N30" s="474"/>
      <c r="O30" s="474"/>
      <c r="P30" s="474"/>
      <c r="Q30" s="474"/>
      <c r="R30" s="474"/>
      <c r="S30" s="474"/>
      <c r="T30" s="475"/>
    </row>
    <row r="31" spans="1:20" ht="39" customHeight="1" thickBot="1">
      <c r="A31" s="638" t="s">
        <v>93</v>
      </c>
      <c r="B31" s="639"/>
      <c r="C31" s="639"/>
      <c r="D31" s="639"/>
      <c r="E31" s="639"/>
      <c r="F31" s="703" t="s">
        <v>94</v>
      </c>
      <c r="G31" s="704"/>
      <c r="H31" s="704"/>
      <c r="I31" s="704"/>
      <c r="J31" s="704"/>
      <c r="K31" s="704"/>
      <c r="L31" s="704"/>
      <c r="M31" s="704"/>
      <c r="N31" s="704"/>
      <c r="O31" s="704"/>
      <c r="P31" s="704"/>
      <c r="Q31" s="704"/>
      <c r="R31" s="704"/>
      <c r="S31" s="704"/>
      <c r="T31" s="705"/>
    </row>
    <row r="32" spans="1:20" ht="16.5" customHeight="1">
      <c r="A32" s="702" t="s">
        <v>73</v>
      </c>
      <c r="B32" s="702"/>
      <c r="C32" s="392"/>
      <c r="D32" s="392"/>
      <c r="E32" s="392"/>
      <c r="F32" s="392"/>
      <c r="G32" s="392"/>
      <c r="H32" s="392"/>
      <c r="I32" s="392"/>
      <c r="J32" s="392"/>
      <c r="K32" s="392"/>
      <c r="L32" s="392"/>
      <c r="M32" s="392"/>
      <c r="N32" s="392"/>
      <c r="O32" s="392"/>
      <c r="P32" s="392"/>
      <c r="Q32" s="392"/>
      <c r="R32" s="392"/>
      <c r="S32" s="392"/>
      <c r="T32" s="392"/>
    </row>
    <row r="33" spans="1:20" ht="16.5" customHeight="1">
      <c r="A33" s="640" t="s">
        <v>95</v>
      </c>
      <c r="B33" s="641"/>
      <c r="C33" s="641"/>
      <c r="D33" s="641"/>
      <c r="E33" s="641"/>
      <c r="F33" s="641"/>
      <c r="G33" s="641"/>
      <c r="H33" s="641"/>
      <c r="I33" s="641"/>
      <c r="J33" s="641"/>
      <c r="K33" s="641"/>
      <c r="L33" s="641"/>
      <c r="M33" s="641"/>
      <c r="N33" s="641"/>
      <c r="O33" s="641"/>
      <c r="P33" s="641"/>
      <c r="Q33" s="641"/>
      <c r="R33" s="641"/>
      <c r="S33" s="641"/>
      <c r="T33" s="641"/>
    </row>
    <row r="34" spans="1:20" ht="16.5" customHeight="1">
      <c r="A34" s="642" t="s">
        <v>96</v>
      </c>
      <c r="B34" s="643"/>
      <c r="C34" s="643"/>
      <c r="D34" s="643"/>
      <c r="E34" s="643"/>
      <c r="F34" s="643"/>
      <c r="G34" s="643"/>
      <c r="H34" s="643"/>
      <c r="I34" s="643"/>
      <c r="J34" s="643"/>
      <c r="K34" s="643"/>
      <c r="L34" s="643"/>
      <c r="M34" s="643"/>
      <c r="N34" s="643"/>
      <c r="O34" s="643"/>
      <c r="P34" s="643"/>
      <c r="Q34" s="643"/>
      <c r="R34" s="643"/>
      <c r="S34" s="643"/>
      <c r="T34" s="643"/>
    </row>
    <row r="35" spans="1:20" ht="16.5" customHeight="1">
      <c r="A35" s="642" t="s">
        <v>97</v>
      </c>
      <c r="B35" s="643"/>
      <c r="C35" s="643"/>
      <c r="D35" s="643"/>
      <c r="E35" s="643"/>
      <c r="F35" s="643"/>
      <c r="G35" s="643"/>
      <c r="H35" s="643"/>
      <c r="I35" s="643"/>
      <c r="J35" s="643"/>
      <c r="K35" s="643"/>
      <c r="L35" s="643"/>
      <c r="M35" s="643"/>
      <c r="N35" s="643"/>
      <c r="O35" s="643"/>
      <c r="P35" s="643"/>
      <c r="Q35" s="643"/>
      <c r="R35" s="643"/>
      <c r="S35" s="643"/>
      <c r="T35" s="643"/>
    </row>
    <row r="36" spans="1:20" ht="27" customHeight="1">
      <c r="A36" s="640" t="s">
        <v>98</v>
      </c>
      <c r="B36" s="644"/>
      <c r="C36" s="644"/>
      <c r="D36" s="644"/>
      <c r="E36" s="644"/>
      <c r="F36" s="644"/>
      <c r="G36" s="644"/>
      <c r="H36" s="644"/>
      <c r="I36" s="644"/>
      <c r="J36" s="644"/>
      <c r="K36" s="644"/>
      <c r="L36" s="644"/>
      <c r="M36" s="644"/>
      <c r="N36" s="644"/>
      <c r="O36" s="644"/>
      <c r="P36" s="644"/>
      <c r="Q36" s="644"/>
      <c r="R36" s="644"/>
      <c r="S36" s="644"/>
      <c r="T36" s="644"/>
    </row>
    <row r="37" spans="1:20" ht="16.5" customHeight="1">
      <c r="A37" s="390"/>
      <c r="B37" s="390"/>
      <c r="C37" s="390"/>
      <c r="D37" s="390"/>
      <c r="E37" s="390"/>
      <c r="F37" s="390"/>
      <c r="G37" s="390"/>
      <c r="H37" s="390"/>
      <c r="I37" s="390"/>
      <c r="J37" s="390"/>
      <c r="K37" s="390"/>
      <c r="L37" s="390"/>
      <c r="M37" s="390"/>
      <c r="N37" s="390"/>
      <c r="O37" s="390"/>
      <c r="P37" s="390"/>
      <c r="Q37" s="390"/>
      <c r="R37" s="390"/>
      <c r="S37" s="390"/>
      <c r="T37" s="390"/>
    </row>
    <row r="38" spans="1:20" ht="16.5" customHeight="1">
      <c r="B38" s="636"/>
      <c r="C38" s="636"/>
      <c r="D38" s="636"/>
      <c r="E38" s="636"/>
      <c r="F38" s="636"/>
      <c r="G38" s="636"/>
      <c r="H38" s="636"/>
      <c r="I38" s="636"/>
      <c r="J38" s="636"/>
      <c r="K38" s="636"/>
      <c r="L38" s="636"/>
      <c r="M38" s="636"/>
      <c r="N38" s="636"/>
      <c r="O38" s="636"/>
      <c r="P38" s="636"/>
      <c r="Q38" s="636"/>
      <c r="R38" s="636"/>
      <c r="S38" s="636"/>
      <c r="T38" s="636"/>
    </row>
    <row r="39" spans="1:20" ht="16.5" customHeight="1">
      <c r="B39" s="637"/>
      <c r="C39" s="637"/>
      <c r="D39" s="637"/>
      <c r="E39" s="637"/>
      <c r="F39" s="637"/>
      <c r="G39" s="637"/>
      <c r="H39" s="637"/>
      <c r="I39" s="637"/>
      <c r="J39" s="637"/>
      <c r="K39" s="637"/>
      <c r="L39" s="637"/>
      <c r="M39" s="637"/>
      <c r="N39" s="637"/>
      <c r="O39" s="637"/>
      <c r="P39" s="637"/>
      <c r="Q39" s="637"/>
      <c r="R39" s="637"/>
      <c r="S39" s="637"/>
      <c r="T39" s="637"/>
    </row>
    <row r="40" spans="1:20" ht="16.5" customHeight="1">
      <c r="B40" s="636"/>
      <c r="C40" s="636"/>
      <c r="D40" s="636"/>
      <c r="E40" s="636"/>
      <c r="F40" s="636"/>
      <c r="G40" s="636"/>
      <c r="H40" s="636"/>
      <c r="I40" s="636"/>
      <c r="J40" s="636"/>
      <c r="K40" s="636"/>
      <c r="L40" s="636"/>
      <c r="M40" s="636"/>
      <c r="N40" s="636"/>
      <c r="O40" s="636"/>
      <c r="P40" s="636"/>
      <c r="Q40" s="636"/>
      <c r="R40" s="636"/>
      <c r="S40" s="636"/>
      <c r="T40" s="636"/>
    </row>
  </sheetData>
  <mergeCells count="98">
    <mergeCell ref="E11:H11"/>
    <mergeCell ref="I11:R11"/>
    <mergeCell ref="S11:T11"/>
    <mergeCell ref="A32:B32"/>
    <mergeCell ref="F31:T31"/>
    <mergeCell ref="J29:K29"/>
    <mergeCell ref="L29:O29"/>
    <mergeCell ref="P29:Q29"/>
    <mergeCell ref="J16:L16"/>
    <mergeCell ref="M16:N16"/>
    <mergeCell ref="O16:P16"/>
    <mergeCell ref="Q16:R16"/>
    <mergeCell ref="S16:T16"/>
    <mergeCell ref="G16:I17"/>
    <mergeCell ref="J18:L18"/>
    <mergeCell ref="L4:N4"/>
    <mergeCell ref="O4:T4"/>
    <mergeCell ref="M19:P19"/>
    <mergeCell ref="J17:L17"/>
    <mergeCell ref="M17:N17"/>
    <mergeCell ref="G10:L10"/>
    <mergeCell ref="O10:T10"/>
    <mergeCell ref="M10:N10"/>
    <mergeCell ref="E9:T9"/>
    <mergeCell ref="E10:F10"/>
    <mergeCell ref="F15:T15"/>
    <mergeCell ref="M18:P18"/>
    <mergeCell ref="Q18:T19"/>
    <mergeCell ref="J19:L19"/>
    <mergeCell ref="E5:T5"/>
    <mergeCell ref="E6:T6"/>
    <mergeCell ref="B5:D5"/>
    <mergeCell ref="H8:J8"/>
    <mergeCell ref="K8:L8"/>
    <mergeCell ref="M8:T8"/>
    <mergeCell ref="L7:T7"/>
    <mergeCell ref="B7:D9"/>
    <mergeCell ref="I7:J7"/>
    <mergeCell ref="E8:F8"/>
    <mergeCell ref="A5:A11"/>
    <mergeCell ref="B10:D11"/>
    <mergeCell ref="A13:A30"/>
    <mergeCell ref="B13:E13"/>
    <mergeCell ref="B14:E14"/>
    <mergeCell ref="B15:E15"/>
    <mergeCell ref="B6:D6"/>
    <mergeCell ref="E7:F7"/>
    <mergeCell ref="B24:E25"/>
    <mergeCell ref="B26:E26"/>
    <mergeCell ref="B16:E23"/>
    <mergeCell ref="F16:F17"/>
    <mergeCell ref="F24:T25"/>
    <mergeCell ref="A12:T12"/>
    <mergeCell ref="F13:T13"/>
    <mergeCell ref="F14:T14"/>
    <mergeCell ref="A2:T2"/>
    <mergeCell ref="B38:T38"/>
    <mergeCell ref="B39:T39"/>
    <mergeCell ref="B40:T40"/>
    <mergeCell ref="A31:E31"/>
    <mergeCell ref="A33:T33"/>
    <mergeCell ref="A34:T34"/>
    <mergeCell ref="A35:T35"/>
    <mergeCell ref="A36:T36"/>
    <mergeCell ref="B27:E27"/>
    <mergeCell ref="B28:E30"/>
    <mergeCell ref="O17:P17"/>
    <mergeCell ref="Q17:R17"/>
    <mergeCell ref="S17:T17"/>
    <mergeCell ref="F18:F19"/>
    <mergeCell ref="G18:I19"/>
    <mergeCell ref="S20:T21"/>
    <mergeCell ref="J21:L21"/>
    <mergeCell ref="M21:O21"/>
    <mergeCell ref="P21:R21"/>
    <mergeCell ref="F22:F23"/>
    <mergeCell ref="G22:I23"/>
    <mergeCell ref="J22:L22"/>
    <mergeCell ref="F20:F21"/>
    <mergeCell ref="G20:I21"/>
    <mergeCell ref="J20:L20"/>
    <mergeCell ref="M20:O20"/>
    <mergeCell ref="P20:R20"/>
    <mergeCell ref="M22:O22"/>
    <mergeCell ref="P22:Q22"/>
    <mergeCell ref="R22:T22"/>
    <mergeCell ref="F26:T26"/>
    <mergeCell ref="F27:T27"/>
    <mergeCell ref="M23:O23"/>
    <mergeCell ref="P23:Q23"/>
    <mergeCell ref="J23:L23"/>
    <mergeCell ref="R23:T23"/>
    <mergeCell ref="F28:I28"/>
    <mergeCell ref="F29:I29"/>
    <mergeCell ref="F30:I30"/>
    <mergeCell ref="J28:T28"/>
    <mergeCell ref="R29:T29"/>
    <mergeCell ref="J30:T30"/>
  </mergeCells>
  <phoneticPr fontId="1"/>
  <dataValidations count="6">
    <dataValidation type="list" allowBlank="1" showInputMessage="1" showErrorMessage="1" sqref="G8">
      <formula1>"都,道,府,県"</formula1>
    </dataValidation>
    <dataValidation type="list" allowBlank="1" showInputMessage="1" showErrorMessage="1" sqref="J17:T17 J19:P19 J21:R21 J23:T23">
      <formula1>"　,○"</formula1>
    </dataValidation>
    <dataValidation type="list" allowBlank="1" showInputMessage="1" showErrorMessage="1" sqref="F16 F18 F20 F22">
      <formula1>"　,○,×"</formula1>
    </dataValidation>
    <dataValidation type="list" allowBlank="1" showInputMessage="1" showErrorMessage="1" sqref="J28:T28">
      <formula1>"している　・　していない,している,していない"</formula1>
    </dataValidation>
    <dataValidation type="list" allowBlank="1" showInputMessage="1" showErrorMessage="1" sqref="K8:L8">
      <formula1>"区・郡・市,区,郡,市"</formula1>
    </dataValidation>
    <dataValidation type="list" allowBlank="1" showInputMessage="1" showErrorMessage="1" sqref="S11:T11">
      <formula1>"（事業所）,（法人）"</formula1>
    </dataValidation>
  </dataValidations>
  <hyperlinks>
    <hyperlink ref="U1" location="'一覧'!a1" display="一覧"/>
  </hyperlinks>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6"/>
  <sheetViews>
    <sheetView view="pageBreakPreview" zoomScaleNormal="100" zoomScaleSheetLayoutView="100" workbookViewId="0">
      <selection activeCell="S11" sqref="S11:T11"/>
    </sheetView>
  </sheetViews>
  <sheetFormatPr defaultColWidth="4.25" defaultRowHeight="23.25" customHeight="1"/>
  <cols>
    <col min="1" max="20" width="4.25" style="34"/>
    <col min="21" max="21" width="5.25" style="34" bestFit="1" customWidth="1"/>
    <col min="22" max="16384" width="4.25" style="34"/>
  </cols>
  <sheetData>
    <row r="1" spans="1:21" s="33" customFormat="1" ht="18" customHeight="1">
      <c r="A1" s="346" t="s">
        <v>735</v>
      </c>
      <c r="B1" s="346"/>
      <c r="C1" s="346"/>
      <c r="D1" s="346"/>
      <c r="E1" s="346"/>
      <c r="F1" s="346"/>
      <c r="G1" s="346"/>
      <c r="H1" s="346"/>
      <c r="I1" s="346"/>
      <c r="J1" s="346"/>
      <c r="K1" s="346"/>
      <c r="L1" s="346"/>
      <c r="M1" s="346"/>
      <c r="N1" s="346"/>
      <c r="O1" s="346"/>
      <c r="P1" s="346"/>
      <c r="Q1" s="346"/>
      <c r="R1" s="346"/>
      <c r="S1" s="346"/>
      <c r="T1" s="346"/>
      <c r="U1" s="235" t="s">
        <v>876</v>
      </c>
    </row>
    <row r="2" spans="1:21" s="33" customFormat="1" ht="18" customHeight="1">
      <c r="A2" s="495" t="s">
        <v>734</v>
      </c>
      <c r="B2" s="495"/>
      <c r="C2" s="495"/>
      <c r="D2" s="495"/>
      <c r="E2" s="495"/>
      <c r="F2" s="495"/>
      <c r="G2" s="495"/>
      <c r="H2" s="495"/>
      <c r="I2" s="495"/>
      <c r="J2" s="495"/>
      <c r="K2" s="495"/>
      <c r="L2" s="495"/>
      <c r="M2" s="495"/>
      <c r="N2" s="495"/>
      <c r="O2" s="495"/>
      <c r="P2" s="495"/>
      <c r="Q2" s="495"/>
      <c r="R2" s="495"/>
      <c r="S2" s="495"/>
      <c r="T2" s="495"/>
    </row>
    <row r="3" spans="1:21" s="33" customFormat="1" ht="15" thickBot="1">
      <c r="A3" s="346"/>
      <c r="B3" s="346"/>
      <c r="C3" s="346"/>
      <c r="D3" s="346"/>
      <c r="E3" s="346"/>
      <c r="F3" s="346"/>
      <c r="G3" s="346"/>
      <c r="H3" s="346"/>
      <c r="I3" s="346"/>
      <c r="J3" s="346"/>
      <c r="K3" s="346"/>
      <c r="L3" s="346"/>
      <c r="M3" s="346"/>
      <c r="N3" s="346"/>
      <c r="O3" s="346"/>
      <c r="P3" s="346"/>
      <c r="Q3" s="346"/>
      <c r="R3" s="346"/>
      <c r="S3" s="346"/>
      <c r="T3" s="346"/>
    </row>
    <row r="4" spans="1:21" ht="18" customHeight="1" thickBot="1">
      <c r="A4" s="347"/>
      <c r="B4" s="347"/>
      <c r="C4" s="347"/>
      <c r="D4" s="347"/>
      <c r="E4" s="347"/>
      <c r="F4" s="347"/>
      <c r="G4" s="347"/>
      <c r="H4" s="347"/>
      <c r="I4" s="347"/>
      <c r="J4" s="347"/>
      <c r="K4" s="347"/>
      <c r="L4" s="347"/>
      <c r="M4" s="2278" t="s">
        <v>23</v>
      </c>
      <c r="N4" s="2279"/>
      <c r="O4" s="35"/>
      <c r="P4" s="35"/>
      <c r="Q4" s="35"/>
      <c r="R4" s="35"/>
      <c r="S4" s="35"/>
      <c r="T4" s="36"/>
    </row>
    <row r="5" spans="1:21" ht="18" customHeight="1">
      <c r="A5" s="2262" t="s">
        <v>703</v>
      </c>
      <c r="B5" s="2268" t="s">
        <v>86</v>
      </c>
      <c r="C5" s="2269"/>
      <c r="D5" s="2270"/>
      <c r="E5" s="2268"/>
      <c r="F5" s="2269"/>
      <c r="G5" s="2269"/>
      <c r="H5" s="2269"/>
      <c r="I5" s="2269"/>
      <c r="J5" s="2269"/>
      <c r="K5" s="2269"/>
      <c r="L5" s="2269"/>
      <c r="M5" s="2269"/>
      <c r="N5" s="2269"/>
      <c r="O5" s="2269"/>
      <c r="P5" s="2269"/>
      <c r="Q5" s="2269"/>
      <c r="R5" s="2269"/>
      <c r="S5" s="2269"/>
      <c r="T5" s="2271"/>
    </row>
    <row r="6" spans="1:21" ht="18" customHeight="1">
      <c r="A6" s="2196"/>
      <c r="B6" s="2259" t="s">
        <v>2</v>
      </c>
      <c r="C6" s="2260"/>
      <c r="D6" s="2261"/>
      <c r="E6" s="2259"/>
      <c r="F6" s="2260"/>
      <c r="G6" s="2260"/>
      <c r="H6" s="2260"/>
      <c r="I6" s="2260"/>
      <c r="J6" s="2260"/>
      <c r="K6" s="2260"/>
      <c r="L6" s="2260"/>
      <c r="M6" s="2260"/>
      <c r="N6" s="2260"/>
      <c r="O6" s="2260"/>
      <c r="P6" s="2260"/>
      <c r="Q6" s="2260"/>
      <c r="R6" s="2260"/>
      <c r="S6" s="2260"/>
      <c r="T6" s="2272"/>
    </row>
    <row r="7" spans="1:21" ht="18" customHeight="1">
      <c r="A7" s="2196"/>
      <c r="B7" s="2201" t="s">
        <v>15</v>
      </c>
      <c r="C7" s="2280"/>
      <c r="D7" s="2202"/>
      <c r="E7" s="2173" t="s">
        <v>586</v>
      </c>
      <c r="F7" s="2174"/>
      <c r="G7" s="2175"/>
      <c r="H7" s="2175"/>
      <c r="I7" s="136" t="s">
        <v>671</v>
      </c>
      <c r="J7" s="2175"/>
      <c r="K7" s="2175"/>
      <c r="L7" s="348" t="s">
        <v>672</v>
      </c>
      <c r="M7" s="2241"/>
      <c r="N7" s="2241"/>
      <c r="O7" s="2241"/>
      <c r="P7" s="2241"/>
      <c r="Q7" s="2241"/>
      <c r="R7" s="2241"/>
      <c r="S7" s="2241"/>
      <c r="T7" s="2249"/>
    </row>
    <row r="8" spans="1:21" ht="18" customHeight="1">
      <c r="A8" s="2196"/>
      <c r="B8" s="2201"/>
      <c r="C8" s="2280"/>
      <c r="D8" s="2202"/>
      <c r="E8" s="2191"/>
      <c r="F8" s="2192"/>
      <c r="G8" s="137" t="s">
        <v>695</v>
      </c>
      <c r="H8" s="2192"/>
      <c r="I8" s="2192"/>
      <c r="J8" s="2192" t="s">
        <v>694</v>
      </c>
      <c r="K8" s="2192"/>
      <c r="L8" s="2193"/>
      <c r="M8" s="2193"/>
      <c r="N8" s="2193"/>
      <c r="O8" s="2193"/>
      <c r="P8" s="2193"/>
      <c r="Q8" s="2193"/>
      <c r="R8" s="2193"/>
      <c r="S8" s="2193"/>
      <c r="T8" s="2194"/>
    </row>
    <row r="9" spans="1:21" ht="18" customHeight="1">
      <c r="A9" s="2196"/>
      <c r="B9" s="2201"/>
      <c r="C9" s="2280"/>
      <c r="D9" s="2202"/>
      <c r="E9" s="2176"/>
      <c r="F9" s="2177"/>
      <c r="G9" s="2177"/>
      <c r="H9" s="2177"/>
      <c r="I9" s="2177"/>
      <c r="J9" s="2177"/>
      <c r="K9" s="2177"/>
      <c r="L9" s="2177"/>
      <c r="M9" s="2177"/>
      <c r="N9" s="2177"/>
      <c r="O9" s="2177"/>
      <c r="P9" s="2177"/>
      <c r="Q9" s="2177"/>
      <c r="R9" s="2177"/>
      <c r="S9" s="2177"/>
      <c r="T9" s="2178"/>
    </row>
    <row r="10" spans="1:21" ht="18" customHeight="1">
      <c r="A10" s="2196"/>
      <c r="B10" s="2263" t="s">
        <v>5</v>
      </c>
      <c r="C10" s="2264"/>
      <c r="D10" s="2265"/>
      <c r="E10" s="2263" t="s">
        <v>29</v>
      </c>
      <c r="F10" s="2264"/>
      <c r="G10" s="2265"/>
      <c r="H10" s="2273"/>
      <c r="I10" s="2273"/>
      <c r="J10" s="2273"/>
      <c r="K10" s="2273"/>
      <c r="L10" s="2273"/>
      <c r="M10" s="2273"/>
      <c r="N10" s="2273" t="s">
        <v>367</v>
      </c>
      <c r="O10" s="2273"/>
      <c r="P10" s="2218"/>
      <c r="Q10" s="2218"/>
      <c r="R10" s="2218"/>
      <c r="S10" s="2218"/>
      <c r="T10" s="2219"/>
    </row>
    <row r="11" spans="1:21" ht="18" customHeight="1">
      <c r="A11" s="2197"/>
      <c r="B11" s="2203"/>
      <c r="C11" s="2266"/>
      <c r="D11" s="2204"/>
      <c r="E11" s="2217" t="s">
        <v>910</v>
      </c>
      <c r="F11" s="2218"/>
      <c r="G11" s="2218"/>
      <c r="H11" s="2218"/>
      <c r="I11" s="2267"/>
      <c r="J11" s="2217"/>
      <c r="K11" s="2218"/>
      <c r="L11" s="2218"/>
      <c r="M11" s="2218"/>
      <c r="N11" s="2218"/>
      <c r="O11" s="2218"/>
      <c r="P11" s="2218"/>
      <c r="Q11" s="2218"/>
      <c r="R11" s="2218"/>
      <c r="S11" s="2218"/>
      <c r="T11" s="2219"/>
    </row>
    <row r="12" spans="1:21" ht="18" customHeight="1">
      <c r="A12" s="2274" t="s">
        <v>368</v>
      </c>
      <c r="B12" s="2275"/>
      <c r="C12" s="2275"/>
      <c r="D12" s="2275"/>
      <c r="E12" s="2275"/>
      <c r="F12" s="2275"/>
      <c r="G12" s="2275"/>
      <c r="H12" s="2275"/>
      <c r="I12" s="2275"/>
      <c r="J12" s="2275"/>
      <c r="K12" s="2275"/>
      <c r="L12" s="2276" t="s">
        <v>369</v>
      </c>
      <c r="M12" s="2276"/>
      <c r="N12" s="2276"/>
      <c r="O12" s="2276"/>
      <c r="P12" s="2276"/>
      <c r="Q12" s="2276"/>
      <c r="R12" s="2276"/>
      <c r="S12" s="2276"/>
      <c r="T12" s="2277"/>
    </row>
    <row r="13" spans="1:21" ht="18" customHeight="1">
      <c r="A13" s="2195" t="s">
        <v>705</v>
      </c>
      <c r="B13" s="2198" t="s">
        <v>138</v>
      </c>
      <c r="C13" s="2199"/>
      <c r="D13" s="2200"/>
      <c r="E13" s="2198"/>
      <c r="F13" s="2199"/>
      <c r="G13" s="2199"/>
      <c r="H13" s="2199"/>
      <c r="I13" s="2200"/>
      <c r="J13" s="2201" t="s">
        <v>370</v>
      </c>
      <c r="K13" s="2202"/>
      <c r="L13" s="2173" t="s">
        <v>742</v>
      </c>
      <c r="M13" s="2174"/>
      <c r="N13" s="2172"/>
      <c r="O13" s="2172"/>
      <c r="P13" s="136" t="s">
        <v>671</v>
      </c>
      <c r="Q13" s="2175"/>
      <c r="R13" s="2175"/>
      <c r="S13" s="348" t="s">
        <v>672</v>
      </c>
      <c r="T13" s="349"/>
    </row>
    <row r="14" spans="1:21" ht="18" customHeight="1">
      <c r="A14" s="2196"/>
      <c r="B14" s="2191" t="s">
        <v>371</v>
      </c>
      <c r="C14" s="2192"/>
      <c r="D14" s="2205"/>
      <c r="E14" s="2191"/>
      <c r="F14" s="2192"/>
      <c r="G14" s="2192"/>
      <c r="H14" s="2192"/>
      <c r="I14" s="2205"/>
      <c r="J14" s="2201"/>
      <c r="K14" s="2202"/>
      <c r="L14" s="2191"/>
      <c r="M14" s="2192"/>
      <c r="N14" s="137" t="s">
        <v>695</v>
      </c>
      <c r="O14" s="2192"/>
      <c r="P14" s="2192"/>
      <c r="Q14" s="2192" t="s">
        <v>694</v>
      </c>
      <c r="R14" s="2192"/>
      <c r="S14" s="2193"/>
      <c r="T14" s="2194"/>
    </row>
    <row r="15" spans="1:21" ht="18" customHeight="1">
      <c r="A15" s="2196"/>
      <c r="B15" s="2259" t="s">
        <v>7</v>
      </c>
      <c r="C15" s="2260"/>
      <c r="D15" s="2261"/>
      <c r="E15" s="2259"/>
      <c r="F15" s="2260"/>
      <c r="G15" s="2260"/>
      <c r="H15" s="2260"/>
      <c r="I15" s="2261"/>
      <c r="J15" s="2203"/>
      <c r="K15" s="2204"/>
      <c r="L15" s="2176"/>
      <c r="M15" s="2177"/>
      <c r="N15" s="2177"/>
      <c r="O15" s="2177"/>
      <c r="P15" s="2177"/>
      <c r="Q15" s="2177"/>
      <c r="R15" s="2177"/>
      <c r="S15" s="2177"/>
      <c r="T15" s="2178"/>
    </row>
    <row r="16" spans="1:21" ht="18" customHeight="1">
      <c r="A16" s="2196"/>
      <c r="B16" s="2256" t="s">
        <v>372</v>
      </c>
      <c r="C16" s="2257"/>
      <c r="D16" s="2257"/>
      <c r="E16" s="2257"/>
      <c r="F16" s="2257"/>
      <c r="G16" s="2257"/>
      <c r="H16" s="2257"/>
      <c r="I16" s="2257"/>
      <c r="J16" s="2257"/>
      <c r="K16" s="2257"/>
      <c r="L16" s="2257"/>
      <c r="M16" s="2257"/>
      <c r="N16" s="2258"/>
      <c r="O16" s="2217" t="s">
        <v>613</v>
      </c>
      <c r="P16" s="2218"/>
      <c r="Q16" s="2218"/>
      <c r="R16" s="2218"/>
      <c r="S16" s="2218"/>
      <c r="T16" s="2219"/>
    </row>
    <row r="17" spans="1:20" ht="18" customHeight="1">
      <c r="A17" s="2196"/>
      <c r="B17" s="2220" t="s">
        <v>373</v>
      </c>
      <c r="C17" s="1681"/>
      <c r="D17" s="1681"/>
      <c r="E17" s="1681"/>
      <c r="F17" s="1681"/>
      <c r="G17" s="1681"/>
      <c r="H17" s="1681"/>
      <c r="I17" s="1681"/>
      <c r="J17" s="1681"/>
      <c r="K17" s="1681"/>
      <c r="L17" s="1681"/>
      <c r="M17" s="1681"/>
      <c r="N17" s="2221"/>
      <c r="O17" s="2217" t="s">
        <v>613</v>
      </c>
      <c r="P17" s="1681"/>
      <c r="Q17" s="1681"/>
      <c r="R17" s="1681"/>
      <c r="S17" s="1681"/>
      <c r="T17" s="1682"/>
    </row>
    <row r="18" spans="1:20" ht="18" customHeight="1">
      <c r="A18" s="2196"/>
      <c r="B18" s="2214" t="s">
        <v>374</v>
      </c>
      <c r="C18" s="2215"/>
      <c r="D18" s="2215"/>
      <c r="E18" s="2216"/>
      <c r="F18" s="2216"/>
      <c r="G18" s="2216"/>
      <c r="H18" s="2216"/>
      <c r="I18" s="2216"/>
      <c r="J18" s="2252" t="s">
        <v>375</v>
      </c>
      <c r="K18" s="2252"/>
      <c r="L18" s="2252"/>
      <c r="M18" s="2253"/>
      <c r="N18" s="2254"/>
      <c r="O18" s="2254"/>
      <c r="P18" s="2254"/>
      <c r="Q18" s="2254"/>
      <c r="R18" s="2254"/>
      <c r="S18" s="2254"/>
      <c r="T18" s="2255"/>
    </row>
    <row r="19" spans="1:20" ht="18" customHeight="1">
      <c r="A19" s="2197"/>
      <c r="B19" s="2214" t="s">
        <v>17</v>
      </c>
      <c r="C19" s="2215"/>
      <c r="D19" s="2215"/>
      <c r="E19" s="2216"/>
      <c r="F19" s="2216"/>
      <c r="G19" s="2216"/>
      <c r="H19" s="2216"/>
      <c r="I19" s="2216"/>
      <c r="J19" s="2252" t="s">
        <v>376</v>
      </c>
      <c r="K19" s="2252"/>
      <c r="L19" s="2252"/>
      <c r="M19" s="2253"/>
      <c r="N19" s="2254"/>
      <c r="O19" s="2254"/>
      <c r="P19" s="2254"/>
      <c r="Q19" s="2254"/>
      <c r="R19" s="2254"/>
      <c r="S19" s="2254"/>
      <c r="T19" s="2255"/>
    </row>
    <row r="20" spans="1:20" ht="18" customHeight="1">
      <c r="A20" s="2182" t="s">
        <v>377</v>
      </c>
      <c r="B20" s="2183"/>
      <c r="C20" s="2183"/>
      <c r="D20" s="2183"/>
      <c r="E20" s="2183"/>
      <c r="F20" s="2183"/>
      <c r="G20" s="2183"/>
      <c r="H20" s="2184"/>
      <c r="I20" s="2163" t="s">
        <v>378</v>
      </c>
      <c r="J20" s="2164"/>
      <c r="K20" s="2164"/>
      <c r="L20" s="2164"/>
      <c r="M20" s="2164"/>
      <c r="N20" s="2164"/>
      <c r="O20" s="2164"/>
      <c r="P20" s="2164"/>
      <c r="Q20" s="2164"/>
      <c r="R20" s="2165"/>
      <c r="S20" s="2166"/>
      <c r="T20" s="2167"/>
    </row>
    <row r="21" spans="1:20" ht="18" customHeight="1">
      <c r="A21" s="2179"/>
      <c r="B21" s="2180"/>
      <c r="C21" s="2180"/>
      <c r="D21" s="2180"/>
      <c r="E21" s="2180"/>
      <c r="F21" s="2180"/>
      <c r="G21" s="2180"/>
      <c r="H21" s="2181"/>
      <c r="I21" s="2208" t="s">
        <v>379</v>
      </c>
      <c r="J21" s="2209"/>
      <c r="K21" s="2209"/>
      <c r="L21" s="2209"/>
      <c r="M21" s="2209"/>
      <c r="N21" s="2222" t="s">
        <v>380</v>
      </c>
      <c r="O21" s="727"/>
      <c r="P21" s="727"/>
      <c r="Q21" s="727"/>
      <c r="R21" s="728"/>
      <c r="S21" s="2168"/>
      <c r="T21" s="2169"/>
    </row>
    <row r="22" spans="1:20" ht="18" customHeight="1">
      <c r="A22" s="2179"/>
      <c r="B22" s="2180"/>
      <c r="C22" s="2180"/>
      <c r="D22" s="2180"/>
      <c r="E22" s="2180"/>
      <c r="F22" s="2180"/>
      <c r="G22" s="2180"/>
      <c r="H22" s="2181"/>
      <c r="I22" s="2188" t="s">
        <v>381</v>
      </c>
      <c r="J22" s="2189"/>
      <c r="K22" s="2210" t="s">
        <v>382</v>
      </c>
      <c r="L22" s="2189"/>
      <c r="M22" s="2211"/>
      <c r="N22" s="2188" t="s">
        <v>381</v>
      </c>
      <c r="O22" s="2189"/>
      <c r="P22" s="2210" t="s">
        <v>382</v>
      </c>
      <c r="Q22" s="2189"/>
      <c r="R22" s="2211"/>
      <c r="S22" s="2168"/>
      <c r="T22" s="2169"/>
    </row>
    <row r="23" spans="1:20" ht="18" customHeight="1">
      <c r="A23" s="2161"/>
      <c r="B23" s="2212" t="s">
        <v>212</v>
      </c>
      <c r="C23" s="2213"/>
      <c r="D23" s="2213"/>
      <c r="E23" s="2213"/>
      <c r="F23" s="2213"/>
      <c r="G23" s="2213"/>
      <c r="H23" s="2213"/>
      <c r="I23" s="2223"/>
      <c r="J23" s="2224"/>
      <c r="K23" s="2227"/>
      <c r="L23" s="2224"/>
      <c r="M23" s="2228"/>
      <c r="N23" s="2223"/>
      <c r="O23" s="2224"/>
      <c r="P23" s="2227"/>
      <c r="Q23" s="2224"/>
      <c r="R23" s="2228"/>
      <c r="S23" s="2168"/>
      <c r="T23" s="2169"/>
    </row>
    <row r="24" spans="1:20" ht="18" customHeight="1">
      <c r="A24" s="2161"/>
      <c r="B24" s="2206" t="s">
        <v>213</v>
      </c>
      <c r="C24" s="2207"/>
      <c r="D24" s="2207"/>
      <c r="E24" s="2207"/>
      <c r="F24" s="2207"/>
      <c r="G24" s="2207"/>
      <c r="H24" s="2207"/>
      <c r="I24" s="2225"/>
      <c r="J24" s="2226"/>
      <c r="K24" s="2229"/>
      <c r="L24" s="2226"/>
      <c r="M24" s="2230"/>
      <c r="N24" s="2225"/>
      <c r="O24" s="2226"/>
      <c r="P24" s="2229"/>
      <c r="Q24" s="2226"/>
      <c r="R24" s="2230"/>
      <c r="S24" s="2168"/>
      <c r="T24" s="2169"/>
    </row>
    <row r="25" spans="1:20" ht="18" customHeight="1">
      <c r="A25" s="2161"/>
      <c r="B25" s="2188" t="s">
        <v>214</v>
      </c>
      <c r="C25" s="2237"/>
      <c r="D25" s="2237"/>
      <c r="E25" s="2237"/>
      <c r="F25" s="2237"/>
      <c r="G25" s="2237"/>
      <c r="H25" s="2237"/>
      <c r="I25" s="2185"/>
      <c r="J25" s="2186"/>
      <c r="K25" s="2186"/>
      <c r="L25" s="2186"/>
      <c r="M25" s="2187"/>
      <c r="N25" s="2185"/>
      <c r="O25" s="2186"/>
      <c r="P25" s="2186"/>
      <c r="Q25" s="2186"/>
      <c r="R25" s="2187"/>
      <c r="S25" s="2170"/>
      <c r="T25" s="2171"/>
    </row>
    <row r="26" spans="1:20" ht="18" customHeight="1">
      <c r="A26" s="2162"/>
      <c r="B26" s="2163" t="s">
        <v>383</v>
      </c>
      <c r="C26" s="2164"/>
      <c r="D26" s="2164"/>
      <c r="E26" s="2164"/>
      <c r="F26" s="2164"/>
      <c r="G26" s="2164"/>
      <c r="H26" s="2164"/>
      <c r="I26" s="2164"/>
      <c r="J26" s="2164"/>
      <c r="K26" s="2164"/>
      <c r="L26" s="2164"/>
      <c r="M26" s="2164"/>
      <c r="N26" s="2188" t="s">
        <v>613</v>
      </c>
      <c r="O26" s="2189"/>
      <c r="P26" s="2189"/>
      <c r="Q26" s="2189"/>
      <c r="R26" s="2189"/>
      <c r="S26" s="2189"/>
      <c r="T26" s="2190"/>
    </row>
    <row r="27" spans="1:20" ht="18" customHeight="1">
      <c r="A27" s="2243" t="s">
        <v>741</v>
      </c>
      <c r="B27" s="2244"/>
      <c r="C27" s="2244"/>
      <c r="D27" s="2244"/>
      <c r="E27" s="2244"/>
      <c r="F27" s="2244"/>
      <c r="G27" s="2245"/>
      <c r="H27" s="2212"/>
      <c r="I27" s="2241"/>
      <c r="J27" s="2241"/>
      <c r="K27" s="2241"/>
      <c r="L27" s="2241"/>
      <c r="M27" s="2241"/>
      <c r="N27" s="2241"/>
      <c r="O27" s="2241"/>
      <c r="P27" s="2241"/>
      <c r="Q27" s="2241"/>
      <c r="R27" s="2241"/>
      <c r="S27" s="2241"/>
      <c r="T27" s="2249"/>
    </row>
    <row r="28" spans="1:20" ht="18" customHeight="1">
      <c r="A28" s="2246"/>
      <c r="B28" s="2247"/>
      <c r="C28" s="2247"/>
      <c r="D28" s="2247"/>
      <c r="E28" s="2247"/>
      <c r="F28" s="2247"/>
      <c r="G28" s="2248"/>
      <c r="H28" s="2208"/>
      <c r="I28" s="2209"/>
      <c r="J28" s="2209"/>
      <c r="K28" s="2209"/>
      <c r="L28" s="2209"/>
      <c r="M28" s="2209"/>
      <c r="N28" s="2209"/>
      <c r="O28" s="2209"/>
      <c r="P28" s="2209"/>
      <c r="Q28" s="2209"/>
      <c r="R28" s="2209"/>
      <c r="S28" s="2209"/>
      <c r="T28" s="2250"/>
    </row>
    <row r="29" spans="1:20" ht="18" customHeight="1">
      <c r="A29" s="2238" t="s">
        <v>54</v>
      </c>
      <c r="B29" s="2209" t="s">
        <v>87</v>
      </c>
      <c r="C29" s="2209"/>
      <c r="D29" s="2209"/>
      <c r="E29" s="2209"/>
      <c r="F29" s="2209"/>
      <c r="G29" s="2240"/>
      <c r="H29" s="2188"/>
      <c r="I29" s="2189"/>
      <c r="J29" s="2189"/>
      <c r="K29" s="2189"/>
      <c r="L29" s="2189"/>
      <c r="M29" s="2189"/>
      <c r="N29" s="2189"/>
      <c r="O29" s="2189"/>
      <c r="P29" s="2189"/>
      <c r="Q29" s="2189"/>
      <c r="R29" s="2189"/>
      <c r="S29" s="2189"/>
      <c r="T29" s="2190"/>
    </row>
    <row r="30" spans="1:20" ht="18" customHeight="1">
      <c r="A30" s="2239"/>
      <c r="B30" s="2189" t="s">
        <v>88</v>
      </c>
      <c r="C30" s="2189"/>
      <c r="D30" s="2189"/>
      <c r="E30" s="2189"/>
      <c r="F30" s="2189"/>
      <c r="G30" s="2211"/>
      <c r="H30" s="2188"/>
      <c r="I30" s="2189"/>
      <c r="J30" s="2189"/>
      <c r="K30" s="2189"/>
      <c r="L30" s="2189"/>
      <c r="M30" s="2189"/>
      <c r="N30" s="2189"/>
      <c r="O30" s="2189"/>
      <c r="P30" s="2189"/>
      <c r="Q30" s="2189"/>
      <c r="R30" s="2189"/>
      <c r="S30" s="2189"/>
      <c r="T30" s="2190"/>
    </row>
    <row r="31" spans="1:20" ht="18" customHeight="1">
      <c r="A31" s="2239"/>
      <c r="B31" s="2212" t="s">
        <v>18</v>
      </c>
      <c r="C31" s="2241"/>
      <c r="D31" s="2241"/>
      <c r="E31" s="2241"/>
      <c r="F31" s="2241"/>
      <c r="G31" s="2242"/>
      <c r="H31" s="2160" t="s">
        <v>740</v>
      </c>
      <c r="I31" s="2160"/>
      <c r="J31" s="2160" t="s">
        <v>688</v>
      </c>
      <c r="K31" s="2160"/>
      <c r="L31" s="2160" t="s">
        <v>689</v>
      </c>
      <c r="M31" s="2160"/>
      <c r="N31" s="2160" t="s">
        <v>739</v>
      </c>
      <c r="O31" s="2160"/>
      <c r="P31" s="2160" t="s">
        <v>690</v>
      </c>
      <c r="Q31" s="2160"/>
      <c r="R31" s="2160" t="s">
        <v>738</v>
      </c>
      <c r="S31" s="2160"/>
      <c r="T31" s="2251"/>
    </row>
    <row r="32" spans="1:20" ht="18" customHeight="1">
      <c r="A32" s="2239"/>
      <c r="B32" s="2208"/>
      <c r="C32" s="2209"/>
      <c r="D32" s="2209"/>
      <c r="E32" s="2209"/>
      <c r="F32" s="2209"/>
      <c r="G32" s="2240"/>
      <c r="H32" s="2160"/>
      <c r="I32" s="2160"/>
      <c r="J32" s="2160"/>
      <c r="K32" s="2160"/>
      <c r="L32" s="2160"/>
      <c r="M32" s="2160"/>
      <c r="N32" s="2160"/>
      <c r="O32" s="2160"/>
      <c r="P32" s="2160"/>
      <c r="Q32" s="2160"/>
      <c r="R32" s="2160"/>
      <c r="S32" s="2160"/>
      <c r="T32" s="2251"/>
    </row>
    <row r="33" spans="1:20" ht="18" customHeight="1">
      <c r="A33" s="2239"/>
      <c r="B33" s="2189" t="s">
        <v>62</v>
      </c>
      <c r="C33" s="2189"/>
      <c r="D33" s="2189"/>
      <c r="E33" s="2189"/>
      <c r="F33" s="2189"/>
      <c r="G33" s="2211"/>
      <c r="H33" s="2188"/>
      <c r="I33" s="2189"/>
      <c r="J33" s="2189"/>
      <c r="K33" s="2189"/>
      <c r="L33" s="2189"/>
      <c r="M33" s="2189"/>
      <c r="N33" s="2189"/>
      <c r="O33" s="2189"/>
      <c r="P33" s="2189"/>
      <c r="Q33" s="2189"/>
      <c r="R33" s="2189"/>
      <c r="S33" s="2189"/>
      <c r="T33" s="2190"/>
    </row>
    <row r="34" spans="1:20" ht="18" customHeight="1">
      <c r="A34" s="2239"/>
      <c r="B34" s="2189" t="s">
        <v>384</v>
      </c>
      <c r="C34" s="2189"/>
      <c r="D34" s="2189"/>
      <c r="E34" s="2189"/>
      <c r="F34" s="2189"/>
      <c r="G34" s="2211"/>
      <c r="H34" s="2188"/>
      <c r="I34" s="2189"/>
      <c r="J34" s="2189"/>
      <c r="K34" s="2189"/>
      <c r="L34" s="2189"/>
      <c r="M34" s="2189"/>
      <c r="N34" s="2189"/>
      <c r="O34" s="2189"/>
      <c r="P34" s="2189"/>
      <c r="Q34" s="2189"/>
      <c r="R34" s="2189"/>
      <c r="S34" s="2189"/>
      <c r="T34" s="2190"/>
    </row>
    <row r="35" spans="1:20" ht="40.5" customHeight="1" thickBot="1">
      <c r="A35" s="2231" t="s">
        <v>93</v>
      </c>
      <c r="B35" s="2232"/>
      <c r="C35" s="2232"/>
      <c r="D35" s="2232"/>
      <c r="E35" s="2232"/>
      <c r="F35" s="2232"/>
      <c r="G35" s="2233"/>
      <c r="H35" s="2234" t="s">
        <v>385</v>
      </c>
      <c r="I35" s="2235"/>
      <c r="J35" s="2235"/>
      <c r="K35" s="2235"/>
      <c r="L35" s="2235"/>
      <c r="M35" s="2235"/>
      <c r="N35" s="2235"/>
      <c r="O35" s="2235"/>
      <c r="P35" s="2235"/>
      <c r="Q35" s="2235"/>
      <c r="R35" s="2235"/>
      <c r="S35" s="2235"/>
      <c r="T35" s="2236"/>
    </row>
    <row r="36" spans="1:20" ht="18" customHeight="1">
      <c r="A36" s="1612" t="s">
        <v>73</v>
      </c>
      <c r="B36" s="1612"/>
      <c r="C36" s="347"/>
      <c r="D36" s="347"/>
      <c r="E36" s="347"/>
      <c r="F36" s="347"/>
      <c r="G36" s="347"/>
      <c r="H36" s="347"/>
      <c r="I36" s="347"/>
      <c r="J36" s="347"/>
      <c r="K36" s="347"/>
      <c r="L36" s="347"/>
      <c r="M36" s="347"/>
      <c r="N36" s="347"/>
      <c r="O36" s="347"/>
      <c r="P36" s="347"/>
      <c r="Q36" s="347"/>
      <c r="R36" s="347"/>
      <c r="S36" s="347"/>
      <c r="T36" s="347"/>
    </row>
    <row r="37" spans="1:20" ht="18" customHeight="1">
      <c r="A37" s="347" t="s">
        <v>386</v>
      </c>
      <c r="B37" s="347"/>
      <c r="C37" s="347"/>
      <c r="D37" s="347"/>
      <c r="E37" s="347"/>
      <c r="F37" s="347"/>
      <c r="G37" s="347"/>
      <c r="H37" s="347"/>
      <c r="I37" s="347"/>
      <c r="J37" s="347"/>
      <c r="K37" s="347"/>
      <c r="L37" s="347"/>
      <c r="M37" s="347"/>
      <c r="N37" s="347"/>
      <c r="O37" s="347"/>
      <c r="P37" s="347"/>
      <c r="Q37" s="347"/>
      <c r="R37" s="347"/>
      <c r="S37" s="347"/>
      <c r="T37" s="347"/>
    </row>
    <row r="38" spans="1:20" ht="18" customHeight="1">
      <c r="A38" s="347" t="s">
        <v>736</v>
      </c>
      <c r="B38" s="347"/>
      <c r="C38" s="347"/>
      <c r="D38" s="347"/>
      <c r="E38" s="347"/>
      <c r="F38" s="347"/>
      <c r="G38" s="347"/>
      <c r="H38" s="347"/>
      <c r="I38" s="347"/>
      <c r="J38" s="347"/>
      <c r="K38" s="347"/>
      <c r="L38" s="347"/>
      <c r="M38" s="347"/>
      <c r="N38" s="347"/>
      <c r="O38" s="347"/>
      <c r="P38" s="347"/>
      <c r="Q38" s="347"/>
      <c r="R38" s="347"/>
      <c r="S38" s="347"/>
      <c r="T38" s="347"/>
    </row>
    <row r="39" spans="1:20" ht="18" customHeight="1">
      <c r="A39" s="347" t="s">
        <v>387</v>
      </c>
      <c r="B39" s="347"/>
      <c r="C39" s="350"/>
      <c r="D39" s="350"/>
      <c r="E39" s="350"/>
      <c r="F39" s="350"/>
      <c r="G39" s="350"/>
      <c r="H39" s="350"/>
      <c r="I39" s="350"/>
      <c r="J39" s="350"/>
      <c r="K39" s="350"/>
      <c r="L39" s="350"/>
      <c r="M39" s="350"/>
      <c r="N39" s="350"/>
      <c r="O39" s="350"/>
      <c r="P39" s="350"/>
      <c r="Q39" s="350"/>
      <c r="R39" s="350"/>
      <c r="S39" s="350"/>
      <c r="T39" s="350"/>
    </row>
    <row r="40" spans="1:20" ht="18" customHeight="1">
      <c r="A40" s="350" t="s">
        <v>388</v>
      </c>
      <c r="B40" s="351"/>
      <c r="C40" s="347"/>
      <c r="D40" s="350"/>
      <c r="E40" s="350"/>
      <c r="F40" s="350"/>
      <c r="G40" s="350"/>
      <c r="H40" s="350"/>
      <c r="I40" s="350"/>
      <c r="J40" s="350"/>
      <c r="K40" s="350"/>
      <c r="L40" s="350"/>
      <c r="M40" s="350"/>
      <c r="N40" s="350"/>
      <c r="O40" s="350"/>
      <c r="P40" s="350"/>
      <c r="Q40" s="350"/>
      <c r="R40" s="350"/>
      <c r="S40" s="350"/>
      <c r="T40" s="350"/>
    </row>
    <row r="41" spans="1:20" ht="18" customHeight="1">
      <c r="A41" s="350" t="s">
        <v>389</v>
      </c>
      <c r="B41" s="351"/>
      <c r="C41" s="347"/>
      <c r="D41" s="350"/>
      <c r="E41" s="350"/>
      <c r="F41" s="350"/>
      <c r="G41" s="350"/>
      <c r="H41" s="350"/>
      <c r="I41" s="350"/>
      <c r="J41" s="350"/>
      <c r="K41" s="350"/>
      <c r="L41" s="350"/>
      <c r="M41" s="350"/>
      <c r="N41" s="350"/>
      <c r="O41" s="350"/>
      <c r="P41" s="350"/>
      <c r="Q41" s="350"/>
      <c r="R41" s="350"/>
      <c r="S41" s="350"/>
      <c r="T41" s="350"/>
    </row>
    <row r="42" spans="1:20" ht="18" customHeight="1">
      <c r="A42" s="347" t="s">
        <v>737</v>
      </c>
      <c r="B42" s="347"/>
      <c r="C42" s="347"/>
      <c r="D42" s="350"/>
      <c r="E42" s="350"/>
      <c r="F42" s="350"/>
      <c r="G42" s="350"/>
      <c r="H42" s="350"/>
      <c r="I42" s="350"/>
      <c r="J42" s="350"/>
      <c r="K42" s="350"/>
      <c r="L42" s="350"/>
      <c r="M42" s="350"/>
      <c r="N42" s="350"/>
      <c r="O42" s="350"/>
      <c r="P42" s="350"/>
      <c r="Q42" s="350"/>
      <c r="R42" s="350"/>
      <c r="S42" s="350"/>
      <c r="T42" s="350"/>
    </row>
    <row r="43" spans="1:20" ht="18" customHeight="1">
      <c r="A43" s="350" t="s">
        <v>390</v>
      </c>
      <c r="B43" s="351"/>
      <c r="C43" s="347"/>
      <c r="D43" s="350"/>
      <c r="E43" s="350"/>
      <c r="F43" s="350"/>
      <c r="G43" s="350"/>
      <c r="H43" s="350"/>
      <c r="I43" s="350"/>
      <c r="J43" s="350"/>
      <c r="K43" s="350"/>
      <c r="L43" s="350"/>
      <c r="M43" s="350"/>
      <c r="N43" s="350"/>
      <c r="O43" s="350"/>
      <c r="P43" s="350"/>
      <c r="Q43" s="350"/>
      <c r="R43" s="350"/>
      <c r="S43" s="350"/>
      <c r="T43" s="350"/>
    </row>
    <row r="44" spans="1:20" ht="18" customHeight="1">
      <c r="A44" s="350" t="s">
        <v>391</v>
      </c>
      <c r="B44" s="350"/>
      <c r="C44" s="350"/>
      <c r="D44" s="350"/>
      <c r="E44" s="350"/>
      <c r="F44" s="350"/>
      <c r="G44" s="350"/>
      <c r="H44" s="350"/>
      <c r="I44" s="350"/>
      <c r="J44" s="350"/>
      <c r="K44" s="350"/>
      <c r="L44" s="350"/>
      <c r="M44" s="350"/>
      <c r="N44" s="350"/>
      <c r="O44" s="350"/>
      <c r="P44" s="350"/>
      <c r="Q44" s="352"/>
      <c r="R44" s="352"/>
      <c r="S44" s="347"/>
      <c r="T44" s="347"/>
    </row>
    <row r="45" spans="1:20" ht="15" customHeight="1"/>
    <row r="46" spans="1:20" ht="15" customHeight="1"/>
  </sheetData>
  <mergeCells count="108">
    <mergeCell ref="A5:A11"/>
    <mergeCell ref="B10:D11"/>
    <mergeCell ref="E11:I11"/>
    <mergeCell ref="A36:B36"/>
    <mergeCell ref="A2:T2"/>
    <mergeCell ref="B5:D5"/>
    <mergeCell ref="B6:D6"/>
    <mergeCell ref="E5:T5"/>
    <mergeCell ref="E6:T6"/>
    <mergeCell ref="H10:M10"/>
    <mergeCell ref="A12:K12"/>
    <mergeCell ref="L12:T12"/>
    <mergeCell ref="E13:I13"/>
    <mergeCell ref="P10:T10"/>
    <mergeCell ref="E14:I14"/>
    <mergeCell ref="E15:I15"/>
    <mergeCell ref="E19:I19"/>
    <mergeCell ref="M4:N4"/>
    <mergeCell ref="B7:D9"/>
    <mergeCell ref="E10:G10"/>
    <mergeCell ref="N10:O10"/>
    <mergeCell ref="E7:F7"/>
    <mergeCell ref="G7:H7"/>
    <mergeCell ref="J7:K7"/>
    <mergeCell ref="M7:T7"/>
    <mergeCell ref="E8:F8"/>
    <mergeCell ref="H8:I8"/>
    <mergeCell ref="J8:K8"/>
    <mergeCell ref="L8:T8"/>
    <mergeCell ref="E9:T9"/>
    <mergeCell ref="J18:L18"/>
    <mergeCell ref="J19:L19"/>
    <mergeCell ref="M18:T18"/>
    <mergeCell ref="M19:T19"/>
    <mergeCell ref="B16:N16"/>
    <mergeCell ref="B15:D15"/>
    <mergeCell ref="J11:R11"/>
    <mergeCell ref="S11:T11"/>
    <mergeCell ref="B34:G34"/>
    <mergeCell ref="A35:G35"/>
    <mergeCell ref="H35:T35"/>
    <mergeCell ref="B25:H25"/>
    <mergeCell ref="A29:A34"/>
    <mergeCell ref="B29:G29"/>
    <mergeCell ref="B30:G30"/>
    <mergeCell ref="B33:G33"/>
    <mergeCell ref="B31:G32"/>
    <mergeCell ref="A27:G28"/>
    <mergeCell ref="H27:T28"/>
    <mergeCell ref="N31:O31"/>
    <mergeCell ref="P31:Q31"/>
    <mergeCell ref="R31:T31"/>
    <mergeCell ref="R32:T32"/>
    <mergeCell ref="H33:T33"/>
    <mergeCell ref="H34:T34"/>
    <mergeCell ref="I25:M25"/>
    <mergeCell ref="H29:T29"/>
    <mergeCell ref="H30:T30"/>
    <mergeCell ref="H32:I32"/>
    <mergeCell ref="J32:K32"/>
    <mergeCell ref="L32:M32"/>
    <mergeCell ref="N32:O32"/>
    <mergeCell ref="B24:H24"/>
    <mergeCell ref="I21:M21"/>
    <mergeCell ref="I22:J22"/>
    <mergeCell ref="K22:M22"/>
    <mergeCell ref="B23:H23"/>
    <mergeCell ref="B18:D18"/>
    <mergeCell ref="B19:D19"/>
    <mergeCell ref="E18:I18"/>
    <mergeCell ref="O16:T16"/>
    <mergeCell ref="B17:N17"/>
    <mergeCell ref="O17:T17"/>
    <mergeCell ref="N21:R21"/>
    <mergeCell ref="N22:O22"/>
    <mergeCell ref="P22:R22"/>
    <mergeCell ref="I23:J23"/>
    <mergeCell ref="I24:J24"/>
    <mergeCell ref="K23:M23"/>
    <mergeCell ref="K24:M24"/>
    <mergeCell ref="N23:O23"/>
    <mergeCell ref="N24:O24"/>
    <mergeCell ref="P23:R23"/>
    <mergeCell ref="P24:R24"/>
    <mergeCell ref="P32:Q32"/>
    <mergeCell ref="H31:I31"/>
    <mergeCell ref="J31:K31"/>
    <mergeCell ref="L31:M31"/>
    <mergeCell ref="A23:A26"/>
    <mergeCell ref="I20:R20"/>
    <mergeCell ref="S20:T25"/>
    <mergeCell ref="N13:O13"/>
    <mergeCell ref="L13:M13"/>
    <mergeCell ref="Q13:R13"/>
    <mergeCell ref="L15:T15"/>
    <mergeCell ref="A21:H22"/>
    <mergeCell ref="A20:H20"/>
    <mergeCell ref="N25:R25"/>
    <mergeCell ref="B26:M26"/>
    <mergeCell ref="N26:T26"/>
    <mergeCell ref="L14:M14"/>
    <mergeCell ref="O14:P14"/>
    <mergeCell ref="Q14:R14"/>
    <mergeCell ref="S14:T14"/>
    <mergeCell ref="A13:A19"/>
    <mergeCell ref="B13:D13"/>
    <mergeCell ref="J13:K15"/>
    <mergeCell ref="B14:D14"/>
  </mergeCells>
  <phoneticPr fontId="1"/>
  <dataValidations count="4">
    <dataValidation type="list" allowBlank="1" showInputMessage="1" showErrorMessage="1" sqref="H32:T32">
      <formula1>"　,○"</formula1>
    </dataValidation>
    <dataValidation type="list" allowBlank="1" showInputMessage="1" showErrorMessage="1" sqref="O16:T17 N26:T26">
      <formula1>"有　・　無,有,無"</formula1>
    </dataValidation>
    <dataValidation type="list" allowBlank="1" showInputMessage="1" showErrorMessage="1" sqref="J8:K8 Q14:R14">
      <formula1>"区・郡・市,区,郡,市"</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 footer="0"/>
  <pageSetup paperSize="9" scale="9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0"/>
  <sheetViews>
    <sheetView view="pageBreakPreview" zoomScaleNormal="100" zoomScaleSheetLayoutView="100" workbookViewId="0">
      <selection activeCell="Y11" sqref="Y11"/>
    </sheetView>
  </sheetViews>
  <sheetFormatPr defaultColWidth="4.25" defaultRowHeight="18" customHeight="1"/>
  <cols>
    <col min="1" max="20" width="4.25" style="38"/>
    <col min="21" max="21" width="5.25" style="38" bestFit="1" customWidth="1"/>
    <col min="22" max="16384" width="4.25" style="38"/>
  </cols>
  <sheetData>
    <row r="1" spans="1:21" s="37" customFormat="1" ht="18" customHeight="1">
      <c r="A1" s="353" t="s">
        <v>744</v>
      </c>
      <c r="B1" s="353"/>
      <c r="C1" s="353"/>
      <c r="D1" s="353"/>
      <c r="E1" s="353"/>
      <c r="F1" s="353"/>
      <c r="G1" s="353"/>
      <c r="H1" s="353"/>
      <c r="I1" s="353"/>
      <c r="J1" s="353"/>
      <c r="K1" s="353"/>
      <c r="L1" s="353"/>
      <c r="M1" s="353"/>
      <c r="N1" s="353"/>
      <c r="O1" s="353"/>
      <c r="P1" s="353"/>
      <c r="Q1" s="353"/>
      <c r="R1" s="353"/>
      <c r="S1" s="353"/>
      <c r="T1" s="353"/>
      <c r="U1" s="235" t="s">
        <v>876</v>
      </c>
    </row>
    <row r="2" spans="1:21" s="37" customFormat="1" ht="18" customHeight="1">
      <c r="A2" s="2352" t="s">
        <v>743</v>
      </c>
      <c r="B2" s="2352"/>
      <c r="C2" s="2352"/>
      <c r="D2" s="2352"/>
      <c r="E2" s="2352"/>
      <c r="F2" s="2352"/>
      <c r="G2" s="2352"/>
      <c r="H2" s="2352"/>
      <c r="I2" s="2352"/>
      <c r="J2" s="2352"/>
      <c r="K2" s="2352"/>
      <c r="L2" s="2352"/>
      <c r="M2" s="2352"/>
      <c r="N2" s="2352"/>
      <c r="O2" s="2352"/>
      <c r="P2" s="2352"/>
      <c r="Q2" s="2352"/>
      <c r="R2" s="2352"/>
      <c r="S2" s="2352"/>
      <c r="T2" s="2352"/>
    </row>
    <row r="3" spans="1:21" s="37" customFormat="1" ht="15" thickBot="1">
      <c r="A3" s="354"/>
      <c r="B3" s="353"/>
      <c r="C3" s="353"/>
      <c r="D3" s="353"/>
      <c r="E3" s="353"/>
      <c r="F3" s="353"/>
      <c r="G3" s="353"/>
      <c r="H3" s="353"/>
      <c r="I3" s="353"/>
      <c r="J3" s="353"/>
      <c r="K3" s="353"/>
      <c r="L3" s="353"/>
      <c r="M3" s="353"/>
      <c r="N3" s="353"/>
      <c r="O3" s="353"/>
      <c r="P3" s="353"/>
      <c r="Q3" s="353"/>
      <c r="R3" s="353"/>
      <c r="S3" s="353"/>
      <c r="T3" s="353"/>
    </row>
    <row r="4" spans="1:21" ht="18" customHeight="1" thickBot="1">
      <c r="A4" s="355"/>
      <c r="B4" s="355"/>
      <c r="C4" s="355"/>
      <c r="D4" s="355"/>
      <c r="E4" s="355"/>
      <c r="F4" s="355"/>
      <c r="G4" s="355"/>
      <c r="H4" s="355"/>
      <c r="I4" s="355"/>
      <c r="J4" s="355"/>
      <c r="K4" s="355"/>
      <c r="L4" s="2405" t="s">
        <v>23</v>
      </c>
      <c r="M4" s="2406"/>
      <c r="N4" s="2353"/>
      <c r="O4" s="2354"/>
      <c r="P4" s="2354"/>
      <c r="Q4" s="2354"/>
      <c r="R4" s="2354"/>
      <c r="S4" s="2354"/>
      <c r="T4" s="2355"/>
    </row>
    <row r="5" spans="1:21" ht="18" customHeight="1">
      <c r="A5" s="2407" t="s">
        <v>24</v>
      </c>
      <c r="B5" s="2412" t="s">
        <v>25</v>
      </c>
      <c r="C5" s="2413"/>
      <c r="D5" s="2413"/>
      <c r="E5" s="2414"/>
      <c r="F5" s="2415"/>
      <c r="G5" s="2415"/>
      <c r="H5" s="2415"/>
      <c r="I5" s="2415"/>
      <c r="J5" s="2415"/>
      <c r="K5" s="2415"/>
      <c r="L5" s="2415"/>
      <c r="M5" s="2415"/>
      <c r="N5" s="2415"/>
      <c r="O5" s="2415"/>
      <c r="P5" s="2415"/>
      <c r="Q5" s="2415"/>
      <c r="R5" s="2415"/>
      <c r="S5" s="2415"/>
      <c r="T5" s="2416"/>
    </row>
    <row r="6" spans="1:21" ht="18" customHeight="1">
      <c r="A6" s="2365"/>
      <c r="B6" s="2379" t="s">
        <v>3</v>
      </c>
      <c r="C6" s="2380"/>
      <c r="D6" s="2380"/>
      <c r="E6" s="2417"/>
      <c r="F6" s="2418"/>
      <c r="G6" s="2418"/>
      <c r="H6" s="2418"/>
      <c r="I6" s="2418"/>
      <c r="J6" s="2418"/>
      <c r="K6" s="2418"/>
      <c r="L6" s="2418"/>
      <c r="M6" s="2418"/>
      <c r="N6" s="2418"/>
      <c r="O6" s="2418"/>
      <c r="P6" s="2418"/>
      <c r="Q6" s="2418"/>
      <c r="R6" s="2418"/>
      <c r="S6" s="2418"/>
      <c r="T6" s="2419"/>
    </row>
    <row r="7" spans="1:21" ht="18" customHeight="1">
      <c r="A7" s="2365"/>
      <c r="B7" s="2288" t="s">
        <v>15</v>
      </c>
      <c r="C7" s="2289"/>
      <c r="D7" s="2290"/>
      <c r="E7" s="2382" t="s">
        <v>586</v>
      </c>
      <c r="F7" s="2298"/>
      <c r="G7" s="138"/>
      <c r="H7" s="138" t="s">
        <v>671</v>
      </c>
      <c r="I7" s="2383"/>
      <c r="J7" s="2383"/>
      <c r="K7" s="356" t="s">
        <v>672</v>
      </c>
      <c r="L7" s="2408"/>
      <c r="M7" s="2408"/>
      <c r="N7" s="2408"/>
      <c r="O7" s="2408"/>
      <c r="P7" s="2408"/>
      <c r="Q7" s="2408"/>
      <c r="R7" s="2408"/>
      <c r="S7" s="2408"/>
      <c r="T7" s="2409"/>
    </row>
    <row r="8" spans="1:21" ht="18" customHeight="1">
      <c r="A8" s="2365"/>
      <c r="B8" s="2396"/>
      <c r="C8" s="2397"/>
      <c r="D8" s="2398"/>
      <c r="E8" s="2384"/>
      <c r="F8" s="2335"/>
      <c r="G8" s="139" t="s">
        <v>695</v>
      </c>
      <c r="H8" s="2335"/>
      <c r="I8" s="2335"/>
      <c r="J8" s="2335" t="s">
        <v>694</v>
      </c>
      <c r="K8" s="2335"/>
      <c r="L8" s="2410"/>
      <c r="M8" s="2410"/>
      <c r="N8" s="2410"/>
      <c r="O8" s="2410"/>
      <c r="P8" s="2410"/>
      <c r="Q8" s="2410"/>
      <c r="R8" s="2410"/>
      <c r="S8" s="2410"/>
      <c r="T8" s="2411"/>
    </row>
    <row r="9" spans="1:21" ht="18" customHeight="1">
      <c r="A9" s="2365"/>
      <c r="B9" s="2291"/>
      <c r="C9" s="2292"/>
      <c r="D9" s="2293"/>
      <c r="E9" s="2339"/>
      <c r="F9" s="2340"/>
      <c r="G9" s="2340"/>
      <c r="H9" s="2340"/>
      <c r="I9" s="2340"/>
      <c r="J9" s="2340"/>
      <c r="K9" s="2340"/>
      <c r="L9" s="2340"/>
      <c r="M9" s="2340"/>
      <c r="N9" s="2340"/>
      <c r="O9" s="2340"/>
      <c r="P9" s="2340"/>
      <c r="Q9" s="2340"/>
      <c r="R9" s="2340"/>
      <c r="S9" s="2340"/>
      <c r="T9" s="2341"/>
    </row>
    <row r="10" spans="1:21" ht="18" customHeight="1">
      <c r="A10" s="2366"/>
      <c r="B10" s="2288" t="s">
        <v>5</v>
      </c>
      <c r="C10" s="2289"/>
      <c r="D10" s="2290"/>
      <c r="E10" s="2288" t="s">
        <v>29</v>
      </c>
      <c r="F10" s="2290"/>
      <c r="G10" s="2285"/>
      <c r="H10" s="2286"/>
      <c r="I10" s="2286"/>
      <c r="J10" s="2286"/>
      <c r="K10" s="2286"/>
      <c r="L10" s="2331"/>
      <c r="M10" s="2301" t="s">
        <v>367</v>
      </c>
      <c r="N10" s="2301"/>
      <c r="O10" s="2286"/>
      <c r="P10" s="2286"/>
      <c r="Q10" s="2286"/>
      <c r="R10" s="2286"/>
      <c r="S10" s="2286"/>
      <c r="T10" s="2287"/>
    </row>
    <row r="11" spans="1:21" ht="18" customHeight="1">
      <c r="A11" s="2342" t="s">
        <v>368</v>
      </c>
      <c r="B11" s="2299"/>
      <c r="C11" s="2299"/>
      <c r="D11" s="2299"/>
      <c r="E11" s="2299"/>
      <c r="F11" s="2299"/>
      <c r="G11" s="2299"/>
      <c r="H11" s="2299"/>
      <c r="I11" s="2299"/>
      <c r="J11" s="2299"/>
      <c r="K11" s="2299"/>
      <c r="L11" s="2299"/>
      <c r="M11" s="2343" t="s">
        <v>369</v>
      </c>
      <c r="N11" s="2344"/>
      <c r="O11" s="2344"/>
      <c r="P11" s="2344"/>
      <c r="Q11" s="2344"/>
      <c r="R11" s="2344"/>
      <c r="S11" s="2344"/>
      <c r="T11" s="2345"/>
    </row>
    <row r="12" spans="1:21" ht="18" customHeight="1">
      <c r="A12" s="2395" t="s">
        <v>31</v>
      </c>
      <c r="B12" s="2396" t="s">
        <v>138</v>
      </c>
      <c r="C12" s="2397"/>
      <c r="D12" s="2398"/>
      <c r="E12" s="2402"/>
      <c r="F12" s="2403"/>
      <c r="G12" s="2403"/>
      <c r="H12" s="2403"/>
      <c r="I12" s="2404"/>
      <c r="J12" s="2396" t="s">
        <v>370</v>
      </c>
      <c r="K12" s="2397"/>
      <c r="L12" s="2398"/>
      <c r="M12" s="2382" t="s">
        <v>742</v>
      </c>
      <c r="N12" s="2298"/>
      <c r="O12" s="138"/>
      <c r="P12" s="138" t="s">
        <v>671</v>
      </c>
      <c r="Q12" s="2383"/>
      <c r="R12" s="2383"/>
      <c r="S12" s="356" t="s">
        <v>672</v>
      </c>
      <c r="T12" s="357"/>
    </row>
    <row r="13" spans="1:21" ht="18" customHeight="1">
      <c r="A13" s="2365"/>
      <c r="B13" s="2399" t="s">
        <v>371</v>
      </c>
      <c r="C13" s="2400"/>
      <c r="D13" s="2401"/>
      <c r="E13" s="2399"/>
      <c r="F13" s="2400"/>
      <c r="G13" s="2400"/>
      <c r="H13" s="2400"/>
      <c r="I13" s="2401"/>
      <c r="J13" s="2396"/>
      <c r="K13" s="2397"/>
      <c r="L13" s="2398"/>
      <c r="M13" s="2384"/>
      <c r="N13" s="2335"/>
      <c r="O13" s="139" t="s">
        <v>695</v>
      </c>
      <c r="P13" s="2335"/>
      <c r="Q13" s="2335"/>
      <c r="R13" s="2335" t="s">
        <v>694</v>
      </c>
      <c r="S13" s="2335"/>
      <c r="T13" s="140"/>
    </row>
    <row r="14" spans="1:21" ht="18" customHeight="1">
      <c r="A14" s="2365"/>
      <c r="B14" s="2379" t="s">
        <v>7</v>
      </c>
      <c r="C14" s="2380"/>
      <c r="D14" s="2381"/>
      <c r="E14" s="2379"/>
      <c r="F14" s="2380"/>
      <c r="G14" s="2380"/>
      <c r="H14" s="2380"/>
      <c r="I14" s="2381"/>
      <c r="J14" s="2291"/>
      <c r="K14" s="2292"/>
      <c r="L14" s="2293"/>
      <c r="M14" s="2336"/>
      <c r="N14" s="2337"/>
      <c r="O14" s="2337"/>
      <c r="P14" s="2337"/>
      <c r="Q14" s="2337"/>
      <c r="R14" s="2337"/>
      <c r="S14" s="2337"/>
      <c r="T14" s="2338"/>
    </row>
    <row r="15" spans="1:21" ht="18" customHeight="1">
      <c r="A15" s="2365"/>
      <c r="B15" s="2351" t="s">
        <v>392</v>
      </c>
      <c r="C15" s="2351"/>
      <c r="D15" s="2351"/>
      <c r="E15" s="2351"/>
      <c r="F15" s="2351"/>
      <c r="G15" s="2351"/>
      <c r="H15" s="2351"/>
      <c r="I15" s="2351"/>
      <c r="J15" s="2351"/>
      <c r="K15" s="2351"/>
      <c r="L15" s="2351"/>
      <c r="M15" s="2286" t="s">
        <v>613</v>
      </c>
      <c r="N15" s="2286"/>
      <c r="O15" s="2286"/>
      <c r="P15" s="2286"/>
      <c r="Q15" s="2286"/>
      <c r="R15" s="2286"/>
      <c r="S15" s="2286"/>
      <c r="T15" s="2287"/>
    </row>
    <row r="16" spans="1:21" ht="18" customHeight="1">
      <c r="A16" s="2365"/>
      <c r="B16" s="2346" t="s">
        <v>393</v>
      </c>
      <c r="C16" s="2346"/>
      <c r="D16" s="2346"/>
      <c r="E16" s="2346"/>
      <c r="F16" s="2346"/>
      <c r="G16" s="2346"/>
      <c r="H16" s="2346"/>
      <c r="I16" s="2346"/>
      <c r="J16" s="2346"/>
      <c r="K16" s="2346"/>
      <c r="L16" s="2346"/>
      <c r="M16" s="2286" t="s">
        <v>613</v>
      </c>
      <c r="N16" s="2286"/>
      <c r="O16" s="2286"/>
      <c r="P16" s="2286"/>
      <c r="Q16" s="2286"/>
      <c r="R16" s="2286"/>
      <c r="S16" s="2286"/>
      <c r="T16" s="2287"/>
    </row>
    <row r="17" spans="1:20" ht="18" customHeight="1">
      <c r="A17" s="2365"/>
      <c r="B17" s="2346" t="s">
        <v>374</v>
      </c>
      <c r="C17" s="2346"/>
      <c r="D17" s="2346"/>
      <c r="E17" s="2347"/>
      <c r="F17" s="2348"/>
      <c r="G17" s="2348"/>
      <c r="H17" s="2348"/>
      <c r="I17" s="2348"/>
      <c r="J17" s="2348"/>
      <c r="K17" s="2349"/>
      <c r="L17" s="2346" t="s">
        <v>375</v>
      </c>
      <c r="M17" s="2346"/>
      <c r="N17" s="2346"/>
      <c r="O17" s="2348"/>
      <c r="P17" s="2348"/>
      <c r="Q17" s="2348"/>
      <c r="R17" s="2348"/>
      <c r="S17" s="2348"/>
      <c r="T17" s="2350"/>
    </row>
    <row r="18" spans="1:20" ht="18" customHeight="1">
      <c r="A18" s="2366"/>
      <c r="B18" s="2346" t="s">
        <v>17</v>
      </c>
      <c r="C18" s="2346"/>
      <c r="D18" s="2346"/>
      <c r="E18" s="2347"/>
      <c r="F18" s="2348"/>
      <c r="G18" s="2348"/>
      <c r="H18" s="2348"/>
      <c r="I18" s="2348"/>
      <c r="J18" s="2348"/>
      <c r="K18" s="2349"/>
      <c r="L18" s="2346" t="s">
        <v>376</v>
      </c>
      <c r="M18" s="2346"/>
      <c r="N18" s="2346"/>
      <c r="O18" s="2348"/>
      <c r="P18" s="2348"/>
      <c r="Q18" s="2348"/>
      <c r="R18" s="2348"/>
      <c r="S18" s="2348"/>
      <c r="T18" s="2350"/>
    </row>
    <row r="19" spans="1:20" ht="18" customHeight="1">
      <c r="A19" s="2282" t="s">
        <v>745</v>
      </c>
      <c r="B19" s="2388"/>
      <c r="C19" s="2388"/>
      <c r="D19" s="2388"/>
      <c r="E19" s="2388"/>
      <c r="F19" s="2388"/>
      <c r="G19" s="2388"/>
      <c r="H19" s="2389"/>
      <c r="I19" s="2285" t="s">
        <v>379</v>
      </c>
      <c r="J19" s="2286"/>
      <c r="K19" s="2286"/>
      <c r="L19" s="2286"/>
      <c r="M19" s="2286"/>
      <c r="N19" s="2327" t="s">
        <v>380</v>
      </c>
      <c r="O19" s="2328"/>
      <c r="P19" s="2328"/>
      <c r="Q19" s="2328"/>
      <c r="R19" s="2329"/>
      <c r="S19" s="2302"/>
      <c r="T19" s="2303"/>
    </row>
    <row r="20" spans="1:20" ht="18" customHeight="1">
      <c r="A20" s="2390"/>
      <c r="B20" s="2391"/>
      <c r="C20" s="2391"/>
      <c r="D20" s="2391"/>
      <c r="E20" s="2391"/>
      <c r="F20" s="2391"/>
      <c r="G20" s="2391"/>
      <c r="H20" s="2392"/>
      <c r="I20" s="2285" t="s">
        <v>381</v>
      </c>
      <c r="J20" s="2286"/>
      <c r="K20" s="2330" t="s">
        <v>382</v>
      </c>
      <c r="L20" s="2286"/>
      <c r="M20" s="2331"/>
      <c r="N20" s="2285" t="s">
        <v>381</v>
      </c>
      <c r="O20" s="2286"/>
      <c r="P20" s="2330" t="s">
        <v>382</v>
      </c>
      <c r="Q20" s="2286"/>
      <c r="R20" s="2331"/>
      <c r="S20" s="2304"/>
      <c r="T20" s="2305"/>
    </row>
    <row r="21" spans="1:20" ht="18" customHeight="1">
      <c r="A21" s="2393"/>
      <c r="B21" s="2288" t="s">
        <v>212</v>
      </c>
      <c r="C21" s="2289"/>
      <c r="D21" s="2289"/>
      <c r="E21" s="2289"/>
      <c r="F21" s="2289"/>
      <c r="G21" s="2289"/>
      <c r="H21" s="2290"/>
      <c r="I21" s="2322"/>
      <c r="J21" s="2317"/>
      <c r="K21" s="2316"/>
      <c r="L21" s="2317"/>
      <c r="M21" s="2318"/>
      <c r="N21" s="2322"/>
      <c r="O21" s="2317"/>
      <c r="P21" s="2316"/>
      <c r="Q21" s="2317"/>
      <c r="R21" s="2318"/>
      <c r="S21" s="2304"/>
      <c r="T21" s="2305"/>
    </row>
    <row r="22" spans="1:20" ht="18" customHeight="1">
      <c r="A22" s="2393"/>
      <c r="B22" s="2332" t="s">
        <v>213</v>
      </c>
      <c r="C22" s="2333"/>
      <c r="D22" s="2333"/>
      <c r="E22" s="2333"/>
      <c r="F22" s="2333"/>
      <c r="G22" s="2333"/>
      <c r="H22" s="2334"/>
      <c r="I22" s="2323"/>
      <c r="J22" s="2320"/>
      <c r="K22" s="2319"/>
      <c r="L22" s="2320"/>
      <c r="M22" s="2321"/>
      <c r="N22" s="2323"/>
      <c r="O22" s="2320"/>
      <c r="P22" s="2319"/>
      <c r="Q22" s="2320"/>
      <c r="R22" s="2321"/>
      <c r="S22" s="2304"/>
      <c r="T22" s="2305"/>
    </row>
    <row r="23" spans="1:20" ht="18" customHeight="1">
      <c r="A23" s="2393"/>
      <c r="B23" s="2285" t="s">
        <v>214</v>
      </c>
      <c r="C23" s="2286"/>
      <c r="D23" s="2286"/>
      <c r="E23" s="2286"/>
      <c r="F23" s="2286"/>
      <c r="G23" s="2286"/>
      <c r="H23" s="2331"/>
      <c r="I23" s="2324"/>
      <c r="J23" s="2325"/>
      <c r="K23" s="2325"/>
      <c r="L23" s="2325"/>
      <c r="M23" s="2325"/>
      <c r="N23" s="2324"/>
      <c r="O23" s="2325"/>
      <c r="P23" s="2325"/>
      <c r="Q23" s="2325"/>
      <c r="R23" s="2326"/>
      <c r="S23" s="2304"/>
      <c r="T23" s="2305"/>
    </row>
    <row r="24" spans="1:20" ht="18" customHeight="1">
      <c r="A24" s="2394"/>
      <c r="B24" s="2385" t="s">
        <v>383</v>
      </c>
      <c r="C24" s="2386"/>
      <c r="D24" s="2386"/>
      <c r="E24" s="2386"/>
      <c r="F24" s="2386"/>
      <c r="G24" s="2386"/>
      <c r="H24" s="2386"/>
      <c r="I24" s="2386"/>
      <c r="J24" s="2386"/>
      <c r="K24" s="2386"/>
      <c r="L24" s="2386"/>
      <c r="M24" s="2387"/>
      <c r="N24" s="2301" t="s">
        <v>613</v>
      </c>
      <c r="O24" s="2301"/>
      <c r="P24" s="2301"/>
      <c r="Q24" s="2301"/>
      <c r="R24" s="2301"/>
      <c r="S24" s="2306"/>
      <c r="T24" s="2307"/>
    </row>
    <row r="25" spans="1:20" ht="18" customHeight="1">
      <c r="A25" s="2282" t="s">
        <v>746</v>
      </c>
      <c r="B25" s="2298"/>
      <c r="C25" s="2298"/>
      <c r="D25" s="2298"/>
      <c r="E25" s="2298"/>
      <c r="F25" s="2298"/>
      <c r="G25" s="2298"/>
      <c r="H25" s="2298"/>
      <c r="I25" s="2299"/>
      <c r="J25" s="2299"/>
      <c r="K25" s="2299"/>
      <c r="L25" s="2299"/>
      <c r="M25" s="2299"/>
      <c r="N25" s="2299"/>
      <c r="O25" s="2299"/>
      <c r="P25" s="2299"/>
      <c r="Q25" s="2299"/>
      <c r="R25" s="2299"/>
      <c r="S25" s="2299"/>
      <c r="T25" s="2300"/>
    </row>
    <row r="26" spans="1:20" ht="13.5" customHeight="1">
      <c r="A26" s="2365"/>
      <c r="B26" s="2308" t="s">
        <v>394</v>
      </c>
      <c r="C26" s="2309"/>
      <c r="D26" s="2309"/>
      <c r="E26" s="2309"/>
      <c r="F26" s="2309"/>
      <c r="G26" s="2309"/>
      <c r="H26" s="2310"/>
      <c r="I26" s="2367" t="s">
        <v>613</v>
      </c>
      <c r="J26" s="2368"/>
      <c r="K26" s="2368"/>
      <c r="L26" s="2368"/>
      <c r="M26" s="2368"/>
      <c r="N26" s="2368"/>
      <c r="O26" s="2368"/>
      <c r="P26" s="2368"/>
      <c r="Q26" s="2368"/>
      <c r="R26" s="2368"/>
      <c r="S26" s="2368"/>
      <c r="T26" s="2369"/>
    </row>
    <row r="27" spans="1:20" ht="13.5" customHeight="1">
      <c r="A27" s="2365"/>
      <c r="B27" s="2311"/>
      <c r="C27" s="2312"/>
      <c r="D27" s="2312"/>
      <c r="E27" s="2312"/>
      <c r="F27" s="2312"/>
      <c r="G27" s="2312"/>
      <c r="H27" s="2313"/>
      <c r="I27" s="2370"/>
      <c r="J27" s="2371"/>
      <c r="K27" s="2371"/>
      <c r="L27" s="2371"/>
      <c r="M27" s="2371"/>
      <c r="N27" s="2371"/>
      <c r="O27" s="2371"/>
      <c r="P27" s="2371"/>
      <c r="Q27" s="2371"/>
      <c r="R27" s="2371"/>
      <c r="S27" s="2371"/>
      <c r="T27" s="2372"/>
    </row>
    <row r="28" spans="1:20" ht="13.5" customHeight="1">
      <c r="A28" s="2365"/>
      <c r="B28" s="2308" t="s">
        <v>750</v>
      </c>
      <c r="C28" s="2309"/>
      <c r="D28" s="2309"/>
      <c r="E28" s="2309"/>
      <c r="F28" s="2309"/>
      <c r="G28" s="2309"/>
      <c r="H28" s="2310"/>
      <c r="I28" s="2367"/>
      <c r="J28" s="2368"/>
      <c r="K28" s="2368"/>
      <c r="L28" s="2368"/>
      <c r="M28" s="2368"/>
      <c r="N28" s="2368"/>
      <c r="O28" s="2368"/>
      <c r="P28" s="2368"/>
      <c r="Q28" s="2368"/>
      <c r="R28" s="2368"/>
      <c r="S28" s="2368"/>
      <c r="T28" s="2369"/>
    </row>
    <row r="29" spans="1:20" ht="13.5" customHeight="1">
      <c r="A29" s="2365"/>
      <c r="B29" s="2311"/>
      <c r="C29" s="2312"/>
      <c r="D29" s="2312"/>
      <c r="E29" s="2312"/>
      <c r="F29" s="2312"/>
      <c r="G29" s="2312"/>
      <c r="H29" s="2313"/>
      <c r="I29" s="2370"/>
      <c r="J29" s="2371"/>
      <c r="K29" s="2371"/>
      <c r="L29" s="2371"/>
      <c r="M29" s="2371"/>
      <c r="N29" s="2371"/>
      <c r="O29" s="2371"/>
      <c r="P29" s="2371"/>
      <c r="Q29" s="2371"/>
      <c r="R29" s="2371"/>
      <c r="S29" s="2371"/>
      <c r="T29" s="2372"/>
    </row>
    <row r="30" spans="1:20" ht="13.5" customHeight="1">
      <c r="A30" s="2365"/>
      <c r="B30" s="2308" t="s">
        <v>751</v>
      </c>
      <c r="C30" s="2309"/>
      <c r="D30" s="2309"/>
      <c r="E30" s="2309"/>
      <c r="F30" s="2309"/>
      <c r="G30" s="2309"/>
      <c r="H30" s="2310"/>
      <c r="I30" s="2288"/>
      <c r="J30" s="2289"/>
      <c r="K30" s="2289"/>
      <c r="L30" s="2289"/>
      <c r="M30" s="2289"/>
      <c r="N30" s="2289"/>
      <c r="O30" s="2289"/>
      <c r="P30" s="2289"/>
      <c r="Q30" s="2289"/>
      <c r="R30" s="2289"/>
      <c r="S30" s="2289"/>
      <c r="T30" s="2373"/>
    </row>
    <row r="31" spans="1:20" ht="13.5" customHeight="1">
      <c r="A31" s="2365"/>
      <c r="B31" s="2311"/>
      <c r="C31" s="2312"/>
      <c r="D31" s="2312"/>
      <c r="E31" s="2312"/>
      <c r="F31" s="2312"/>
      <c r="G31" s="2312"/>
      <c r="H31" s="2313"/>
      <c r="I31" s="2291"/>
      <c r="J31" s="2292"/>
      <c r="K31" s="2292"/>
      <c r="L31" s="2292"/>
      <c r="M31" s="2292"/>
      <c r="N31" s="2292"/>
      <c r="O31" s="2292"/>
      <c r="P31" s="2292"/>
      <c r="Q31" s="2292"/>
      <c r="R31" s="2292"/>
      <c r="S31" s="2292"/>
      <c r="T31" s="2374"/>
    </row>
    <row r="32" spans="1:20" ht="13.5" customHeight="1">
      <c r="A32" s="2365"/>
      <c r="B32" s="2314" t="s">
        <v>395</v>
      </c>
      <c r="C32" s="2314"/>
      <c r="D32" s="2314"/>
      <c r="E32" s="2314"/>
      <c r="F32" s="2314"/>
      <c r="G32" s="2314"/>
      <c r="H32" s="2314"/>
      <c r="I32" s="2375"/>
      <c r="J32" s="2375"/>
      <c r="K32" s="2375"/>
      <c r="L32" s="2375"/>
      <c r="M32" s="2375"/>
      <c r="N32" s="2375"/>
      <c r="O32" s="2375"/>
      <c r="P32" s="2375"/>
      <c r="Q32" s="2375"/>
      <c r="R32" s="2375"/>
      <c r="S32" s="2375"/>
      <c r="T32" s="2376"/>
    </row>
    <row r="33" spans="1:20" ht="13.5" customHeight="1">
      <c r="A33" s="2366"/>
      <c r="B33" s="2315"/>
      <c r="C33" s="2315"/>
      <c r="D33" s="2315"/>
      <c r="E33" s="2315"/>
      <c r="F33" s="2315"/>
      <c r="G33" s="2315"/>
      <c r="H33" s="2315"/>
      <c r="I33" s="2377"/>
      <c r="J33" s="2377"/>
      <c r="K33" s="2377"/>
      <c r="L33" s="2377"/>
      <c r="M33" s="2377"/>
      <c r="N33" s="2377"/>
      <c r="O33" s="2377"/>
      <c r="P33" s="2377"/>
      <c r="Q33" s="2377"/>
      <c r="R33" s="2377"/>
      <c r="S33" s="2377"/>
      <c r="T33" s="2378"/>
    </row>
    <row r="34" spans="1:20" ht="18" customHeight="1">
      <c r="A34" s="2282" t="s">
        <v>747</v>
      </c>
      <c r="B34" s="2283"/>
      <c r="C34" s="2283"/>
      <c r="D34" s="2283"/>
      <c r="E34" s="2283"/>
      <c r="F34" s="2283"/>
      <c r="G34" s="2283"/>
      <c r="H34" s="2283"/>
      <c r="I34" s="2283"/>
      <c r="J34" s="2283"/>
      <c r="K34" s="2283"/>
      <c r="L34" s="2283"/>
      <c r="M34" s="2283"/>
      <c r="N34" s="2283"/>
      <c r="O34" s="2283"/>
      <c r="P34" s="2283"/>
      <c r="Q34" s="2283"/>
      <c r="R34" s="2283"/>
      <c r="S34" s="2283"/>
      <c r="T34" s="2284"/>
    </row>
    <row r="35" spans="1:20" ht="18" customHeight="1">
      <c r="A35" s="2363"/>
      <c r="B35" s="2285" t="s">
        <v>87</v>
      </c>
      <c r="C35" s="2286"/>
      <c r="D35" s="2286"/>
      <c r="E35" s="2286"/>
      <c r="F35" s="2331"/>
      <c r="G35" s="2285"/>
      <c r="H35" s="2286"/>
      <c r="I35" s="2286"/>
      <c r="J35" s="2286"/>
      <c r="K35" s="2286"/>
      <c r="L35" s="2286"/>
      <c r="M35" s="2286"/>
      <c r="N35" s="2286"/>
      <c r="O35" s="2286"/>
      <c r="P35" s="2286"/>
      <c r="Q35" s="2286"/>
      <c r="R35" s="2286"/>
      <c r="S35" s="2286"/>
      <c r="T35" s="2287"/>
    </row>
    <row r="36" spans="1:20" ht="18" customHeight="1">
      <c r="A36" s="2363"/>
      <c r="B36" s="2285" t="s">
        <v>88</v>
      </c>
      <c r="C36" s="2286"/>
      <c r="D36" s="2286"/>
      <c r="E36" s="2286"/>
      <c r="F36" s="2331"/>
      <c r="G36" s="2285"/>
      <c r="H36" s="2286"/>
      <c r="I36" s="2286"/>
      <c r="J36" s="2286"/>
      <c r="K36" s="2286"/>
      <c r="L36" s="2286"/>
      <c r="M36" s="2286"/>
      <c r="N36" s="2286"/>
      <c r="O36" s="2286"/>
      <c r="P36" s="2286"/>
      <c r="Q36" s="2286"/>
      <c r="R36" s="2286"/>
      <c r="S36" s="2286"/>
      <c r="T36" s="2287"/>
    </row>
    <row r="37" spans="1:20" ht="18" customHeight="1">
      <c r="A37" s="2363"/>
      <c r="B37" s="2288" t="s">
        <v>18</v>
      </c>
      <c r="C37" s="2289"/>
      <c r="D37" s="2289"/>
      <c r="E37" s="2289"/>
      <c r="F37" s="2290"/>
      <c r="G37" s="2294" t="s">
        <v>740</v>
      </c>
      <c r="H37" s="2294"/>
      <c r="I37" s="2294" t="s">
        <v>688</v>
      </c>
      <c r="J37" s="2294"/>
      <c r="K37" s="2294"/>
      <c r="L37" s="2294" t="s">
        <v>689</v>
      </c>
      <c r="M37" s="2294"/>
      <c r="N37" s="2294"/>
      <c r="O37" s="2294" t="s">
        <v>691</v>
      </c>
      <c r="P37" s="2294"/>
      <c r="Q37" s="2294"/>
      <c r="R37" s="2294" t="s">
        <v>690</v>
      </c>
      <c r="S37" s="2294"/>
      <c r="T37" s="2295"/>
    </row>
    <row r="38" spans="1:20" ht="18" customHeight="1">
      <c r="A38" s="2363"/>
      <c r="B38" s="2291"/>
      <c r="C38" s="2292"/>
      <c r="D38" s="2292"/>
      <c r="E38" s="2292"/>
      <c r="F38" s="2293"/>
      <c r="G38" s="2294"/>
      <c r="H38" s="2294"/>
      <c r="I38" s="2294"/>
      <c r="J38" s="2294"/>
      <c r="K38" s="2294"/>
      <c r="L38" s="2294"/>
      <c r="M38" s="2294"/>
      <c r="N38" s="2294"/>
      <c r="O38" s="2294"/>
      <c r="P38" s="2294"/>
      <c r="Q38" s="2294"/>
      <c r="R38" s="2294"/>
      <c r="S38" s="2294"/>
      <c r="T38" s="2295"/>
    </row>
    <row r="39" spans="1:20" ht="18" customHeight="1">
      <c r="A39" s="2363"/>
      <c r="B39" s="2285" t="s">
        <v>62</v>
      </c>
      <c r="C39" s="2286"/>
      <c r="D39" s="2286"/>
      <c r="E39" s="2286"/>
      <c r="F39" s="2331"/>
      <c r="G39" s="2285"/>
      <c r="H39" s="2286"/>
      <c r="I39" s="2286"/>
      <c r="J39" s="2286"/>
      <c r="K39" s="2286"/>
      <c r="L39" s="2286"/>
      <c r="M39" s="2286"/>
      <c r="N39" s="2286"/>
      <c r="O39" s="2286"/>
      <c r="P39" s="2286"/>
      <c r="Q39" s="2286"/>
      <c r="R39" s="2286"/>
      <c r="S39" s="2286"/>
      <c r="T39" s="2287"/>
    </row>
    <row r="40" spans="1:20" ht="18" customHeight="1">
      <c r="A40" s="2364"/>
      <c r="B40" s="2285" t="s">
        <v>384</v>
      </c>
      <c r="C40" s="2286"/>
      <c r="D40" s="2286"/>
      <c r="E40" s="2286"/>
      <c r="F40" s="2331"/>
      <c r="G40" s="2285"/>
      <c r="H40" s="2286"/>
      <c r="I40" s="2286"/>
      <c r="J40" s="2286"/>
      <c r="K40" s="2286"/>
      <c r="L40" s="2286"/>
      <c r="M40" s="2286"/>
      <c r="N40" s="2286"/>
      <c r="O40" s="2286"/>
      <c r="P40" s="2286"/>
      <c r="Q40" s="2286"/>
      <c r="R40" s="2286"/>
      <c r="S40" s="2286"/>
      <c r="T40" s="2287"/>
    </row>
    <row r="41" spans="1:20" ht="36" customHeight="1" thickBot="1">
      <c r="A41" s="2356" t="s">
        <v>93</v>
      </c>
      <c r="B41" s="2357"/>
      <c r="C41" s="2357"/>
      <c r="D41" s="2357"/>
      <c r="E41" s="2357"/>
      <c r="F41" s="2358"/>
      <c r="G41" s="2359" t="s">
        <v>385</v>
      </c>
      <c r="H41" s="2360"/>
      <c r="I41" s="2360"/>
      <c r="J41" s="2360"/>
      <c r="K41" s="2360"/>
      <c r="L41" s="2360"/>
      <c r="M41" s="2360"/>
      <c r="N41" s="2360"/>
      <c r="O41" s="2360"/>
      <c r="P41" s="2360"/>
      <c r="Q41" s="2360"/>
      <c r="R41" s="2360"/>
      <c r="S41" s="2360"/>
      <c r="T41" s="2361"/>
    </row>
    <row r="42" spans="1:20" ht="12">
      <c r="A42" s="358"/>
      <c r="B42" s="358"/>
      <c r="C42" s="358"/>
      <c r="D42" s="358"/>
      <c r="E42" s="358"/>
      <c r="F42" s="358"/>
      <c r="G42" s="359"/>
      <c r="H42" s="359"/>
      <c r="I42" s="359"/>
      <c r="J42" s="359"/>
      <c r="K42" s="359"/>
      <c r="L42" s="359"/>
      <c r="M42" s="359"/>
      <c r="N42" s="359"/>
      <c r="O42" s="359"/>
      <c r="P42" s="359"/>
      <c r="Q42" s="359"/>
      <c r="R42" s="359"/>
      <c r="S42" s="359"/>
      <c r="T42" s="359"/>
    </row>
    <row r="43" spans="1:20" ht="12">
      <c r="A43" s="2297" t="s">
        <v>73</v>
      </c>
      <c r="B43" s="2297"/>
      <c r="C43" s="355"/>
      <c r="D43" s="355"/>
      <c r="E43" s="355"/>
      <c r="F43" s="355"/>
      <c r="G43" s="355"/>
      <c r="H43" s="355"/>
      <c r="I43" s="355"/>
      <c r="J43" s="355"/>
      <c r="K43" s="355"/>
      <c r="L43" s="355"/>
      <c r="M43" s="355"/>
      <c r="N43" s="355"/>
      <c r="O43" s="355"/>
      <c r="P43" s="355"/>
      <c r="Q43" s="355"/>
      <c r="R43" s="355"/>
      <c r="S43" s="355"/>
      <c r="T43" s="355"/>
    </row>
    <row r="44" spans="1:20" s="89" customFormat="1" ht="27" customHeight="1">
      <c r="A44" s="2362" t="s">
        <v>396</v>
      </c>
      <c r="B44" s="2362"/>
      <c r="C44" s="2362"/>
      <c r="D44" s="2362"/>
      <c r="E44" s="2362"/>
      <c r="F44" s="2362"/>
      <c r="G44" s="2362"/>
      <c r="H44" s="2362"/>
      <c r="I44" s="2362"/>
      <c r="J44" s="2362"/>
      <c r="K44" s="2362"/>
      <c r="L44" s="2362"/>
      <c r="M44" s="2362"/>
      <c r="N44" s="2362"/>
      <c r="O44" s="2362"/>
      <c r="P44" s="2362"/>
      <c r="Q44" s="2362"/>
      <c r="R44" s="2362"/>
      <c r="S44" s="2362"/>
      <c r="T44" s="2362"/>
    </row>
    <row r="45" spans="1:20" ht="18" customHeight="1">
      <c r="A45" s="2281" t="s">
        <v>387</v>
      </c>
      <c r="B45" s="2281"/>
      <c r="C45" s="2281"/>
      <c r="D45" s="2281"/>
      <c r="E45" s="2281"/>
      <c r="F45" s="2281"/>
      <c r="G45" s="2281"/>
      <c r="H45" s="2281"/>
      <c r="I45" s="2281"/>
      <c r="J45" s="2281"/>
      <c r="K45" s="2281"/>
      <c r="L45" s="2281"/>
      <c r="M45" s="2281"/>
      <c r="N45" s="2281"/>
      <c r="O45" s="2281"/>
      <c r="P45" s="2281"/>
      <c r="Q45" s="2281"/>
      <c r="R45" s="2281"/>
      <c r="S45" s="2281"/>
      <c r="T45" s="2281"/>
    </row>
    <row r="46" spans="1:20" ht="27" customHeight="1">
      <c r="A46" s="2281" t="s">
        <v>397</v>
      </c>
      <c r="B46" s="2281"/>
      <c r="C46" s="2281"/>
      <c r="D46" s="2281"/>
      <c r="E46" s="2281"/>
      <c r="F46" s="2281"/>
      <c r="G46" s="2281"/>
      <c r="H46" s="2281"/>
      <c r="I46" s="2281"/>
      <c r="J46" s="2281"/>
      <c r="K46" s="2281"/>
      <c r="L46" s="2281"/>
      <c r="M46" s="2281"/>
      <c r="N46" s="2281"/>
      <c r="O46" s="2281"/>
      <c r="P46" s="2281"/>
      <c r="Q46" s="2281"/>
      <c r="R46" s="2281"/>
      <c r="S46" s="2281"/>
      <c r="T46" s="2281"/>
    </row>
    <row r="47" spans="1:20" ht="27" customHeight="1">
      <c r="A47" s="2296" t="s">
        <v>748</v>
      </c>
      <c r="B47" s="2296"/>
      <c r="C47" s="2296"/>
      <c r="D47" s="2296"/>
      <c r="E47" s="2296"/>
      <c r="F47" s="2296"/>
      <c r="G47" s="2296"/>
      <c r="H47" s="2296"/>
      <c r="I47" s="2296"/>
      <c r="J47" s="2296"/>
      <c r="K47" s="2296"/>
      <c r="L47" s="2296"/>
      <c r="M47" s="2296"/>
      <c r="N47" s="2296"/>
      <c r="O47" s="2296"/>
      <c r="P47" s="2296"/>
      <c r="Q47" s="2296"/>
      <c r="R47" s="2296"/>
      <c r="S47" s="2296"/>
      <c r="T47" s="2296"/>
    </row>
    <row r="48" spans="1:20" ht="27" customHeight="1">
      <c r="A48" s="2296" t="s">
        <v>749</v>
      </c>
      <c r="B48" s="2296"/>
      <c r="C48" s="2296"/>
      <c r="D48" s="2296"/>
      <c r="E48" s="2296"/>
      <c r="F48" s="2296"/>
      <c r="G48" s="2296"/>
      <c r="H48" s="2296"/>
      <c r="I48" s="2296"/>
      <c r="J48" s="2296"/>
      <c r="K48" s="2296"/>
      <c r="L48" s="2296"/>
      <c r="M48" s="2296"/>
      <c r="N48" s="2296"/>
      <c r="O48" s="2296"/>
      <c r="P48" s="2296"/>
      <c r="Q48" s="2296"/>
      <c r="R48" s="2296"/>
      <c r="S48" s="2296"/>
      <c r="T48" s="2296"/>
    </row>
    <row r="49" spans="1:20" ht="18" customHeight="1">
      <c r="A49" s="2281" t="s">
        <v>398</v>
      </c>
      <c r="B49" s="2281"/>
      <c r="C49" s="2281"/>
      <c r="D49" s="2281"/>
      <c r="E49" s="2281"/>
      <c r="F49" s="2281"/>
      <c r="G49" s="2281"/>
      <c r="H49" s="2281"/>
      <c r="I49" s="2281"/>
      <c r="J49" s="2281"/>
      <c r="K49" s="2281"/>
      <c r="L49" s="2281"/>
      <c r="M49" s="2281"/>
      <c r="N49" s="2281"/>
      <c r="O49" s="2281"/>
      <c r="P49" s="2281"/>
      <c r="Q49" s="2281"/>
      <c r="R49" s="2281"/>
      <c r="S49" s="2281"/>
      <c r="T49" s="2281"/>
    </row>
    <row r="50" spans="1:20" ht="18" customHeight="1">
      <c r="A50" s="2281" t="s">
        <v>399</v>
      </c>
      <c r="B50" s="2281"/>
      <c r="C50" s="2281"/>
      <c r="D50" s="2281"/>
      <c r="E50" s="2281"/>
      <c r="F50" s="2281"/>
      <c r="G50" s="2281"/>
      <c r="H50" s="2281"/>
      <c r="I50" s="2281"/>
      <c r="J50" s="2281"/>
      <c r="K50" s="2281"/>
      <c r="L50" s="2281"/>
      <c r="M50" s="2281"/>
      <c r="N50" s="2281"/>
      <c r="O50" s="2281"/>
      <c r="P50" s="2281"/>
      <c r="Q50" s="2281"/>
      <c r="R50" s="2281"/>
      <c r="S50" s="2281"/>
      <c r="T50" s="2281"/>
    </row>
  </sheetData>
  <mergeCells count="116">
    <mergeCell ref="L4:M4"/>
    <mergeCell ref="A5:A10"/>
    <mergeCell ref="B10:D10"/>
    <mergeCell ref="E10:F10"/>
    <mergeCell ref="M10:N10"/>
    <mergeCell ref="B7:D9"/>
    <mergeCell ref="E7:F7"/>
    <mergeCell ref="I7:J7"/>
    <mergeCell ref="L7:T7"/>
    <mergeCell ref="E8:F8"/>
    <mergeCell ref="H8:I8"/>
    <mergeCell ref="J8:K8"/>
    <mergeCell ref="L8:T8"/>
    <mergeCell ref="B5:D5"/>
    <mergeCell ref="B6:D6"/>
    <mergeCell ref="E5:T5"/>
    <mergeCell ref="E6:T6"/>
    <mergeCell ref="B24:M24"/>
    <mergeCell ref="B21:H21"/>
    <mergeCell ref="A19:H19"/>
    <mergeCell ref="A20:H20"/>
    <mergeCell ref="A21:A24"/>
    <mergeCell ref="I19:M19"/>
    <mergeCell ref="A12:A18"/>
    <mergeCell ref="B12:D12"/>
    <mergeCell ref="J12:L14"/>
    <mergeCell ref="B13:D13"/>
    <mergeCell ref="B14:D14"/>
    <mergeCell ref="L17:N17"/>
    <mergeCell ref="L18:N18"/>
    <mergeCell ref="E12:I12"/>
    <mergeCell ref="E13:I13"/>
    <mergeCell ref="A2:T2"/>
    <mergeCell ref="N4:T4"/>
    <mergeCell ref="A41:F41"/>
    <mergeCell ref="G41:T41"/>
    <mergeCell ref="A44:T44"/>
    <mergeCell ref="A35:A40"/>
    <mergeCell ref="B35:F35"/>
    <mergeCell ref="B36:F36"/>
    <mergeCell ref="B39:F39"/>
    <mergeCell ref="B40:F40"/>
    <mergeCell ref="L38:N38"/>
    <mergeCell ref="O38:Q38"/>
    <mergeCell ref="R38:T38"/>
    <mergeCell ref="G39:T39"/>
    <mergeCell ref="G40:T40"/>
    <mergeCell ref="A26:A33"/>
    <mergeCell ref="I26:T27"/>
    <mergeCell ref="I28:T29"/>
    <mergeCell ref="I30:T31"/>
    <mergeCell ref="I32:T33"/>
    <mergeCell ref="E14:I14"/>
    <mergeCell ref="M12:N12"/>
    <mergeCell ref="Q12:R12"/>
    <mergeCell ref="M13:N13"/>
    <mergeCell ref="P13:Q13"/>
    <mergeCell ref="R13:S13"/>
    <mergeCell ref="M14:T14"/>
    <mergeCell ref="E9:T9"/>
    <mergeCell ref="G10:L10"/>
    <mergeCell ref="O10:T10"/>
    <mergeCell ref="A11:L11"/>
    <mergeCell ref="M11:T11"/>
    <mergeCell ref="B18:D18"/>
    <mergeCell ref="E17:K17"/>
    <mergeCell ref="E18:K18"/>
    <mergeCell ref="O17:T17"/>
    <mergeCell ref="O18:T18"/>
    <mergeCell ref="B15:L15"/>
    <mergeCell ref="B16:L16"/>
    <mergeCell ref="M15:T15"/>
    <mergeCell ref="M16:T16"/>
    <mergeCell ref="B17:D17"/>
    <mergeCell ref="A25:T25"/>
    <mergeCell ref="N24:R24"/>
    <mergeCell ref="S19:T24"/>
    <mergeCell ref="B26:H27"/>
    <mergeCell ref="B28:H29"/>
    <mergeCell ref="B30:H31"/>
    <mergeCell ref="B32:H33"/>
    <mergeCell ref="K21:M21"/>
    <mergeCell ref="K22:M22"/>
    <mergeCell ref="N20:O20"/>
    <mergeCell ref="N21:O21"/>
    <mergeCell ref="N22:O22"/>
    <mergeCell ref="N23:R23"/>
    <mergeCell ref="I23:M23"/>
    <mergeCell ref="N19:R19"/>
    <mergeCell ref="I20:J20"/>
    <mergeCell ref="K20:M20"/>
    <mergeCell ref="I21:J21"/>
    <mergeCell ref="I22:J22"/>
    <mergeCell ref="P20:R20"/>
    <mergeCell ref="P21:R21"/>
    <mergeCell ref="P22:R22"/>
    <mergeCell ref="B22:H22"/>
    <mergeCell ref="B23:H23"/>
    <mergeCell ref="A49:T49"/>
    <mergeCell ref="A50:T50"/>
    <mergeCell ref="A34:T34"/>
    <mergeCell ref="G35:T35"/>
    <mergeCell ref="G36:T36"/>
    <mergeCell ref="B37:F38"/>
    <mergeCell ref="G37:H37"/>
    <mergeCell ref="I37:K37"/>
    <mergeCell ref="L37:N37"/>
    <mergeCell ref="O37:Q37"/>
    <mergeCell ref="R37:T37"/>
    <mergeCell ref="G38:H38"/>
    <mergeCell ref="I38:K38"/>
    <mergeCell ref="A47:T47"/>
    <mergeCell ref="A48:T48"/>
    <mergeCell ref="A45:T45"/>
    <mergeCell ref="A46:T46"/>
    <mergeCell ref="A43:B43"/>
  </mergeCells>
  <phoneticPr fontId="1"/>
  <dataValidations count="4">
    <dataValidation type="list" allowBlank="1" showInputMessage="1" showErrorMessage="1" sqref="M15:T16 N24:R24 I26:T27">
      <formula1>"有　・　無,有,無"</formula1>
    </dataValidation>
    <dataValidation type="list" allowBlank="1" showInputMessage="1" showErrorMessage="1" sqref="G38:T38">
      <formula1>"　,○"</formula1>
    </dataValidation>
    <dataValidation type="list" allowBlank="1" showInputMessage="1" showErrorMessage="1" sqref="O13 G8">
      <formula1>"都,道,府,県"</formula1>
    </dataValidation>
    <dataValidation type="list" allowBlank="1" showInputMessage="1" showErrorMessage="1" sqref="J8:K8 R13:S13">
      <formula1>"区・郡・市,区,郡,市"</formula1>
    </dataValidation>
  </dataValidations>
  <hyperlinks>
    <hyperlink ref="U1" location="'一覧'!a1" display="一覧"/>
  </hyperlinks>
  <pageMargins left="0.78740157480314965" right="0.39370078740157483" top="0.39370078740157483" bottom="0.39370078740157483" header="0" footer="0"/>
  <pageSetup paperSize="9" scale="8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0"/>
  <sheetViews>
    <sheetView view="pageBreakPreview" zoomScaleNormal="110" zoomScaleSheetLayoutView="100" workbookViewId="0">
      <selection activeCell="W9" sqref="W9"/>
    </sheetView>
  </sheetViews>
  <sheetFormatPr defaultColWidth="4.25" defaultRowHeight="16.5" customHeight="1"/>
  <cols>
    <col min="1" max="20" width="4.25" style="44"/>
    <col min="21" max="21" width="5.25" style="44" bestFit="1" customWidth="1"/>
    <col min="22" max="16384" width="4.25" style="44"/>
  </cols>
  <sheetData>
    <row r="1" spans="1:21" s="43" customFormat="1" ht="16.5" customHeight="1">
      <c r="A1" s="360" t="s">
        <v>752</v>
      </c>
      <c r="B1" s="360"/>
      <c r="C1" s="360"/>
      <c r="D1" s="360"/>
      <c r="E1" s="360"/>
      <c r="F1" s="360"/>
      <c r="G1" s="360"/>
      <c r="H1" s="360"/>
      <c r="I1" s="360"/>
      <c r="J1" s="360"/>
      <c r="K1" s="360"/>
      <c r="L1" s="360"/>
      <c r="M1" s="360"/>
      <c r="N1" s="360"/>
      <c r="O1" s="360"/>
      <c r="P1" s="360"/>
      <c r="Q1" s="360"/>
      <c r="R1" s="360"/>
      <c r="S1" s="360"/>
      <c r="T1" s="360"/>
      <c r="U1" s="235" t="s">
        <v>876</v>
      </c>
    </row>
    <row r="2" spans="1:21" s="43" customFormat="1" ht="16.5" customHeight="1">
      <c r="A2" s="2477" t="s">
        <v>877</v>
      </c>
      <c r="B2" s="2477"/>
      <c r="C2" s="2477"/>
      <c r="D2" s="2477"/>
      <c r="E2" s="2477"/>
      <c r="F2" s="2477"/>
      <c r="G2" s="2477"/>
      <c r="H2" s="2477"/>
      <c r="I2" s="2477"/>
      <c r="J2" s="2477"/>
      <c r="K2" s="2477"/>
      <c r="L2" s="2477"/>
      <c r="M2" s="2477"/>
      <c r="N2" s="2477"/>
      <c r="O2" s="2477"/>
      <c r="P2" s="2477"/>
      <c r="Q2" s="2477"/>
      <c r="R2" s="2477"/>
      <c r="S2" s="2477"/>
      <c r="T2" s="2477"/>
    </row>
    <row r="3" spans="1:21" s="43" customFormat="1" ht="16.5" customHeight="1" thickBot="1">
      <c r="A3" s="360"/>
      <c r="B3" s="360"/>
      <c r="C3" s="360"/>
      <c r="D3" s="360"/>
      <c r="E3" s="360"/>
      <c r="F3" s="360"/>
      <c r="G3" s="360"/>
      <c r="H3" s="360"/>
      <c r="I3" s="360"/>
      <c r="J3" s="360"/>
      <c r="K3" s="360"/>
      <c r="L3" s="360"/>
      <c r="M3" s="360"/>
      <c r="N3" s="360"/>
      <c r="O3" s="360"/>
      <c r="P3" s="360"/>
      <c r="Q3" s="360"/>
      <c r="R3" s="360"/>
      <c r="S3" s="360"/>
      <c r="T3" s="360"/>
    </row>
    <row r="4" spans="1:21" ht="16.5" customHeight="1" thickBot="1">
      <c r="A4" s="361"/>
      <c r="B4" s="361"/>
      <c r="C4" s="361"/>
      <c r="D4" s="361"/>
      <c r="E4" s="361"/>
      <c r="F4" s="361"/>
      <c r="G4" s="361"/>
      <c r="H4" s="361"/>
      <c r="I4" s="361"/>
      <c r="J4" s="361"/>
      <c r="K4" s="361"/>
      <c r="L4" s="2423" t="s">
        <v>23</v>
      </c>
      <c r="M4" s="2424"/>
      <c r="N4" s="2425"/>
      <c r="O4" s="2468"/>
      <c r="P4" s="2469"/>
      <c r="Q4" s="2469"/>
      <c r="R4" s="2469"/>
      <c r="S4" s="2469"/>
      <c r="T4" s="2470"/>
    </row>
    <row r="5" spans="1:21" ht="16.5" customHeight="1">
      <c r="A5" s="2575" t="s">
        <v>703</v>
      </c>
      <c r="B5" s="2478" t="s">
        <v>468</v>
      </c>
      <c r="C5" s="2479"/>
      <c r="D5" s="2480"/>
      <c r="E5" s="2482"/>
      <c r="F5" s="2482"/>
      <c r="G5" s="2482"/>
      <c r="H5" s="2482"/>
      <c r="I5" s="2482"/>
      <c r="J5" s="2482"/>
      <c r="K5" s="2482"/>
      <c r="L5" s="2482"/>
      <c r="M5" s="2482"/>
      <c r="N5" s="2482"/>
      <c r="O5" s="2482"/>
      <c r="P5" s="2482"/>
      <c r="Q5" s="2482"/>
      <c r="R5" s="2482"/>
      <c r="S5" s="2482"/>
      <c r="T5" s="2483"/>
    </row>
    <row r="6" spans="1:21" ht="16.5" customHeight="1">
      <c r="A6" s="2569"/>
      <c r="B6" s="2453" t="s">
        <v>2</v>
      </c>
      <c r="C6" s="2481"/>
      <c r="D6" s="2454"/>
      <c r="E6" s="2484"/>
      <c r="F6" s="2484"/>
      <c r="G6" s="2484"/>
      <c r="H6" s="2484"/>
      <c r="I6" s="2484"/>
      <c r="J6" s="2484"/>
      <c r="K6" s="2484"/>
      <c r="L6" s="2484"/>
      <c r="M6" s="2484"/>
      <c r="N6" s="2484"/>
      <c r="O6" s="2484"/>
      <c r="P6" s="2484"/>
      <c r="Q6" s="2484"/>
      <c r="R6" s="2484"/>
      <c r="S6" s="2484"/>
      <c r="T6" s="2485"/>
    </row>
    <row r="7" spans="1:21" ht="16.5" customHeight="1">
      <c r="A7" s="2569"/>
      <c r="B7" s="2420" t="s">
        <v>15</v>
      </c>
      <c r="C7" s="2421"/>
      <c r="D7" s="2422"/>
      <c r="E7" s="2475" t="s">
        <v>756</v>
      </c>
      <c r="F7" s="2476"/>
      <c r="G7" s="145"/>
      <c r="H7" s="145" t="s">
        <v>754</v>
      </c>
      <c r="I7" s="2463"/>
      <c r="J7" s="2463"/>
      <c r="K7" s="362" t="s">
        <v>755</v>
      </c>
      <c r="L7" s="2525"/>
      <c r="M7" s="2525"/>
      <c r="N7" s="2525"/>
      <c r="O7" s="2525"/>
      <c r="P7" s="2525"/>
      <c r="Q7" s="2525"/>
      <c r="R7" s="2525"/>
      <c r="S7" s="2525"/>
      <c r="T7" s="2526"/>
    </row>
    <row r="8" spans="1:21" ht="16.5" customHeight="1">
      <c r="A8" s="2569"/>
      <c r="B8" s="2446"/>
      <c r="C8" s="2466"/>
      <c r="D8" s="2447"/>
      <c r="E8" s="2464"/>
      <c r="F8" s="2465"/>
      <c r="G8" s="146" t="s">
        <v>757</v>
      </c>
      <c r="H8" s="2465"/>
      <c r="I8" s="2465"/>
      <c r="J8" s="2465" t="s">
        <v>758</v>
      </c>
      <c r="K8" s="2465"/>
      <c r="L8" s="2527"/>
      <c r="M8" s="2527"/>
      <c r="N8" s="2527"/>
      <c r="O8" s="2527"/>
      <c r="P8" s="2527"/>
      <c r="Q8" s="2527"/>
      <c r="R8" s="2527"/>
      <c r="S8" s="2527"/>
      <c r="T8" s="2528"/>
    </row>
    <row r="9" spans="1:21" ht="16.5" customHeight="1">
      <c r="A9" s="2569"/>
      <c r="B9" s="2448"/>
      <c r="C9" s="2467"/>
      <c r="D9" s="2449"/>
      <c r="E9" s="2426"/>
      <c r="F9" s="2427"/>
      <c r="G9" s="2427"/>
      <c r="H9" s="2427"/>
      <c r="I9" s="2427"/>
      <c r="J9" s="2427"/>
      <c r="K9" s="2427"/>
      <c r="L9" s="2427"/>
      <c r="M9" s="2427"/>
      <c r="N9" s="2427"/>
      <c r="O9" s="2427"/>
      <c r="P9" s="2427"/>
      <c r="Q9" s="2427"/>
      <c r="R9" s="2427"/>
      <c r="S9" s="2427"/>
      <c r="T9" s="2428"/>
    </row>
    <row r="10" spans="1:21" ht="16.5" customHeight="1">
      <c r="A10" s="2569"/>
      <c r="B10" s="2420" t="s">
        <v>5</v>
      </c>
      <c r="C10" s="2421"/>
      <c r="D10" s="2422"/>
      <c r="E10" s="2471" t="s">
        <v>29</v>
      </c>
      <c r="F10" s="2472"/>
      <c r="G10" s="2473"/>
      <c r="H10" s="2473"/>
      <c r="I10" s="2473"/>
      <c r="J10" s="2473"/>
      <c r="K10" s="2473"/>
      <c r="L10" s="2473"/>
      <c r="M10" s="2473" t="s">
        <v>367</v>
      </c>
      <c r="N10" s="2473"/>
      <c r="O10" s="2473"/>
      <c r="P10" s="2473"/>
      <c r="Q10" s="2473"/>
      <c r="R10" s="2473"/>
      <c r="S10" s="2473"/>
      <c r="T10" s="2474"/>
    </row>
    <row r="11" spans="1:21" ht="16.5" customHeight="1">
      <c r="A11" s="2576"/>
      <c r="B11" s="2448"/>
      <c r="C11" s="2467"/>
      <c r="D11" s="2449"/>
      <c r="E11" s="2473" t="s">
        <v>910</v>
      </c>
      <c r="F11" s="2473"/>
      <c r="G11" s="2473"/>
      <c r="H11" s="2473"/>
      <c r="I11" s="2471"/>
      <c r="J11" s="2472"/>
      <c r="K11" s="2472"/>
      <c r="L11" s="2472"/>
      <c r="M11" s="2472"/>
      <c r="N11" s="2472"/>
      <c r="O11" s="2472"/>
      <c r="P11" s="2472"/>
      <c r="Q11" s="2472"/>
      <c r="R11" s="2472"/>
      <c r="S11" s="2472"/>
      <c r="T11" s="2530"/>
    </row>
    <row r="12" spans="1:21" ht="16.5" customHeight="1">
      <c r="A12" s="2569" t="s">
        <v>705</v>
      </c>
      <c r="B12" s="2420" t="s">
        <v>468</v>
      </c>
      <c r="C12" s="2421"/>
      <c r="D12" s="2422"/>
      <c r="E12" s="2475"/>
      <c r="F12" s="2476"/>
      <c r="G12" s="2476"/>
      <c r="H12" s="2476"/>
      <c r="I12" s="2476"/>
      <c r="J12" s="2473" t="s">
        <v>370</v>
      </c>
      <c r="K12" s="2473"/>
      <c r="L12" s="2476" t="s">
        <v>742</v>
      </c>
      <c r="M12" s="2476"/>
      <c r="N12" s="436"/>
      <c r="O12" s="145" t="s">
        <v>754</v>
      </c>
      <c r="P12" s="2463"/>
      <c r="Q12" s="2463"/>
      <c r="R12" s="362" t="s">
        <v>755</v>
      </c>
      <c r="S12" s="2538"/>
      <c r="T12" s="2539"/>
    </row>
    <row r="13" spans="1:21" ht="16.5" customHeight="1">
      <c r="A13" s="2569"/>
      <c r="B13" s="2453" t="s">
        <v>753</v>
      </c>
      <c r="C13" s="2481"/>
      <c r="D13" s="2454"/>
      <c r="E13" s="2455"/>
      <c r="F13" s="2456"/>
      <c r="G13" s="2456"/>
      <c r="H13" s="2456"/>
      <c r="I13" s="2457"/>
      <c r="J13" s="2473"/>
      <c r="K13" s="2473"/>
      <c r="L13" s="2464"/>
      <c r="M13" s="2465"/>
      <c r="N13" s="147" t="s">
        <v>757</v>
      </c>
      <c r="O13" s="2540"/>
      <c r="P13" s="2540"/>
      <c r="Q13" s="2540" t="s">
        <v>758</v>
      </c>
      <c r="R13" s="2540"/>
      <c r="S13" s="2541"/>
      <c r="T13" s="2542"/>
    </row>
    <row r="14" spans="1:21" ht="16.5" customHeight="1">
      <c r="A14" s="2569"/>
      <c r="B14" s="2448"/>
      <c r="C14" s="2467"/>
      <c r="D14" s="2449"/>
      <c r="E14" s="2458"/>
      <c r="F14" s="2459"/>
      <c r="G14" s="2459"/>
      <c r="H14" s="2459"/>
      <c r="I14" s="2460"/>
      <c r="J14" s="2473"/>
      <c r="K14" s="2473"/>
      <c r="L14" s="2543"/>
      <c r="M14" s="2544"/>
      <c r="N14" s="2544"/>
      <c r="O14" s="2544"/>
      <c r="P14" s="2544"/>
      <c r="Q14" s="2544"/>
      <c r="R14" s="2544"/>
      <c r="S14" s="2544"/>
      <c r="T14" s="2545"/>
    </row>
    <row r="15" spans="1:21" ht="16.5" customHeight="1">
      <c r="A15" s="2569"/>
      <c r="B15" s="2529" t="s">
        <v>469</v>
      </c>
      <c r="C15" s="2522"/>
      <c r="D15" s="2522"/>
      <c r="E15" s="2522"/>
      <c r="F15" s="2522"/>
      <c r="G15" s="2522"/>
      <c r="H15" s="2522"/>
      <c r="I15" s="2522"/>
      <c r="J15" s="2522"/>
      <c r="K15" s="2522"/>
      <c r="L15" s="2522"/>
      <c r="M15" s="2523"/>
      <c r="N15" s="2471"/>
      <c r="O15" s="2472"/>
      <c r="P15" s="2472"/>
      <c r="Q15" s="2472"/>
      <c r="R15" s="2472"/>
      <c r="S15" s="2472"/>
      <c r="T15" s="2530"/>
    </row>
    <row r="16" spans="1:21" ht="16.5" customHeight="1">
      <c r="A16" s="2569"/>
      <c r="B16" s="2531" t="s">
        <v>449</v>
      </c>
      <c r="C16" s="2531"/>
      <c r="D16" s="2531"/>
      <c r="E16" s="2531"/>
      <c r="F16" s="2531" t="s">
        <v>759</v>
      </c>
      <c r="G16" s="2531"/>
      <c r="H16" s="2531"/>
      <c r="I16" s="2531"/>
      <c r="J16" s="2472"/>
      <c r="K16" s="2472"/>
      <c r="L16" s="2472"/>
      <c r="M16" s="2472"/>
      <c r="N16" s="2472"/>
      <c r="O16" s="2472"/>
      <c r="P16" s="2472"/>
      <c r="Q16" s="2472"/>
      <c r="R16" s="2472"/>
      <c r="S16" s="2472"/>
      <c r="T16" s="2530"/>
    </row>
    <row r="17" spans="1:20" ht="16.5" customHeight="1">
      <c r="A17" s="2569"/>
      <c r="B17" s="2531"/>
      <c r="C17" s="2531"/>
      <c r="D17" s="2531"/>
      <c r="E17" s="2531"/>
      <c r="F17" s="2531" t="s">
        <v>450</v>
      </c>
      <c r="G17" s="2531"/>
      <c r="H17" s="2531"/>
      <c r="I17" s="2531"/>
      <c r="J17" s="2532"/>
      <c r="K17" s="2533"/>
      <c r="L17" s="2533"/>
      <c r="M17" s="2533"/>
      <c r="N17" s="2533"/>
      <c r="O17" s="2533"/>
      <c r="P17" s="2533"/>
      <c r="Q17" s="2533"/>
      <c r="R17" s="2533"/>
      <c r="S17" s="2533"/>
      <c r="T17" s="2534"/>
    </row>
    <row r="18" spans="1:20" ht="16.5" customHeight="1">
      <c r="A18" s="2569"/>
      <c r="B18" s="2531"/>
      <c r="C18" s="2531"/>
      <c r="D18" s="2531"/>
      <c r="E18" s="2531"/>
      <c r="F18" s="2531"/>
      <c r="G18" s="2531"/>
      <c r="H18" s="2531"/>
      <c r="I18" s="2531"/>
      <c r="J18" s="2535"/>
      <c r="K18" s="2536"/>
      <c r="L18" s="2536"/>
      <c r="M18" s="2536"/>
      <c r="N18" s="2536"/>
      <c r="O18" s="2536"/>
      <c r="P18" s="2536"/>
      <c r="Q18" s="2536"/>
      <c r="R18" s="2536"/>
      <c r="S18" s="2536"/>
      <c r="T18" s="2537"/>
    </row>
    <row r="19" spans="1:20" ht="16.5" customHeight="1">
      <c r="A19" s="2429" t="s">
        <v>470</v>
      </c>
      <c r="B19" s="2430"/>
      <c r="C19" s="2430"/>
      <c r="D19" s="2430"/>
      <c r="E19" s="2430"/>
      <c r="F19" s="2430"/>
      <c r="G19" s="2430"/>
      <c r="H19" s="2430"/>
      <c r="I19" s="2430"/>
      <c r="J19" s="2430"/>
      <c r="K19" s="2430"/>
      <c r="L19" s="2430"/>
      <c r="M19" s="2430"/>
      <c r="N19" s="2430"/>
      <c r="O19" s="2430"/>
      <c r="P19" s="2431"/>
      <c r="Q19" s="2432" t="s">
        <v>452</v>
      </c>
      <c r="R19" s="2430"/>
      <c r="S19" s="2430"/>
      <c r="T19" s="2433"/>
    </row>
    <row r="20" spans="1:20" ht="16.5" customHeight="1">
      <c r="A20" s="2434" t="s">
        <v>471</v>
      </c>
      <c r="B20" s="2435"/>
      <c r="C20" s="2436"/>
      <c r="D20" s="2420" t="s">
        <v>472</v>
      </c>
      <c r="E20" s="2422"/>
      <c r="F20" s="2443"/>
      <c r="G20" s="2444"/>
      <c r="H20" s="2444"/>
      <c r="I20" s="2444"/>
      <c r="J20" s="2445"/>
      <c r="K20" s="2420" t="s">
        <v>370</v>
      </c>
      <c r="L20" s="2422"/>
      <c r="M20" s="2461" t="s">
        <v>742</v>
      </c>
      <c r="N20" s="2462"/>
      <c r="O20" s="145"/>
      <c r="P20" s="145" t="s">
        <v>754</v>
      </c>
      <c r="Q20" s="2463"/>
      <c r="R20" s="2463"/>
      <c r="S20" s="362" t="s">
        <v>755</v>
      </c>
      <c r="T20" s="363"/>
    </row>
    <row r="21" spans="1:20" ht="16.5" customHeight="1">
      <c r="A21" s="2437"/>
      <c r="B21" s="2438"/>
      <c r="C21" s="2439"/>
      <c r="D21" s="2453" t="s">
        <v>753</v>
      </c>
      <c r="E21" s="2454"/>
      <c r="F21" s="2455"/>
      <c r="G21" s="2456"/>
      <c r="H21" s="2456"/>
      <c r="I21" s="2456"/>
      <c r="J21" s="2457"/>
      <c r="K21" s="2446"/>
      <c r="L21" s="2447"/>
      <c r="M21" s="2464"/>
      <c r="N21" s="2465"/>
      <c r="O21" s="146" t="s">
        <v>757</v>
      </c>
      <c r="P21" s="2465"/>
      <c r="Q21" s="2465"/>
      <c r="R21" s="2465" t="s">
        <v>758</v>
      </c>
      <c r="S21" s="2465"/>
      <c r="T21" s="148"/>
    </row>
    <row r="22" spans="1:20" ht="16.5" customHeight="1">
      <c r="A22" s="2440"/>
      <c r="B22" s="2441"/>
      <c r="C22" s="2442"/>
      <c r="D22" s="2448"/>
      <c r="E22" s="2449"/>
      <c r="F22" s="2458"/>
      <c r="G22" s="2459"/>
      <c r="H22" s="2459"/>
      <c r="I22" s="2459"/>
      <c r="J22" s="2460"/>
      <c r="K22" s="2448"/>
      <c r="L22" s="2449"/>
      <c r="M22" s="2450"/>
      <c r="N22" s="2451"/>
      <c r="O22" s="2451"/>
      <c r="P22" s="2451"/>
      <c r="Q22" s="2451"/>
      <c r="R22" s="2451"/>
      <c r="S22" s="2451"/>
      <c r="T22" s="2452"/>
    </row>
    <row r="23" spans="1:20" ht="16.5" customHeight="1">
      <c r="A23" s="2521" t="s">
        <v>473</v>
      </c>
      <c r="B23" s="2522"/>
      <c r="C23" s="2522"/>
      <c r="D23" s="2522"/>
      <c r="E23" s="2522"/>
      <c r="F23" s="2522"/>
      <c r="G23" s="2522"/>
      <c r="H23" s="2522"/>
      <c r="I23" s="2522"/>
      <c r="J23" s="2522"/>
      <c r="K23" s="2522"/>
      <c r="L23" s="2523"/>
      <c r="M23" s="2524"/>
      <c r="N23" s="2430"/>
      <c r="O23" s="2430"/>
      <c r="P23" s="2430"/>
      <c r="Q23" s="2430"/>
      <c r="R23" s="103" t="s">
        <v>196</v>
      </c>
      <c r="S23" s="2472"/>
      <c r="T23" s="2530"/>
    </row>
    <row r="24" spans="1:20" ht="16.5" customHeight="1">
      <c r="A24" s="2521" t="s">
        <v>474</v>
      </c>
      <c r="B24" s="2522"/>
      <c r="C24" s="2522"/>
      <c r="D24" s="2522"/>
      <c r="E24" s="2522"/>
      <c r="F24" s="2522"/>
      <c r="G24" s="2522"/>
      <c r="H24" s="2522"/>
      <c r="I24" s="2522"/>
      <c r="J24" s="2522"/>
      <c r="K24" s="2522"/>
      <c r="L24" s="2523"/>
      <c r="M24" s="2524"/>
      <c r="N24" s="2430"/>
      <c r="O24" s="2430"/>
      <c r="P24" s="2430"/>
      <c r="Q24" s="2430"/>
      <c r="R24" s="103" t="s">
        <v>196</v>
      </c>
      <c r="S24" s="2472"/>
      <c r="T24" s="2530"/>
    </row>
    <row r="25" spans="1:20" ht="16.5" customHeight="1">
      <c r="A25" s="364" t="s">
        <v>454</v>
      </c>
      <c r="B25" s="365"/>
      <c r="C25" s="365"/>
      <c r="D25" s="365"/>
      <c r="E25" s="365"/>
      <c r="F25" s="365"/>
      <c r="G25" s="2561" t="s">
        <v>760</v>
      </c>
      <c r="H25" s="2561"/>
      <c r="I25" s="2561"/>
      <c r="J25" s="2561"/>
      <c r="K25" s="2561"/>
      <c r="L25" s="2561" t="s">
        <v>475</v>
      </c>
      <c r="M25" s="2562"/>
      <c r="N25" s="2562"/>
      <c r="O25" s="2562"/>
      <c r="P25" s="2562"/>
      <c r="Q25" s="2557"/>
      <c r="R25" s="2557"/>
      <c r="S25" s="2557"/>
      <c r="T25" s="2564"/>
    </row>
    <row r="26" spans="1:20" ht="16.5" customHeight="1">
      <c r="A26" s="366"/>
      <c r="B26" s="367"/>
      <c r="C26" s="367"/>
      <c r="D26" s="367"/>
      <c r="E26" s="367"/>
      <c r="F26" s="367"/>
      <c r="G26" s="2547" t="s">
        <v>381</v>
      </c>
      <c r="H26" s="2502"/>
      <c r="I26" s="2563" t="s">
        <v>382</v>
      </c>
      <c r="J26" s="2561"/>
      <c r="K26" s="2561"/>
      <c r="L26" s="2547" t="s">
        <v>381</v>
      </c>
      <c r="M26" s="2502"/>
      <c r="N26" s="2548" t="s">
        <v>382</v>
      </c>
      <c r="O26" s="2502"/>
      <c r="P26" s="2503"/>
      <c r="Q26" s="2565"/>
      <c r="R26" s="2565"/>
      <c r="S26" s="2565"/>
      <c r="T26" s="2566"/>
    </row>
    <row r="27" spans="1:20" ht="16.5" customHeight="1">
      <c r="A27" s="368"/>
      <c r="B27" s="2553" t="s">
        <v>457</v>
      </c>
      <c r="C27" s="2554"/>
      <c r="D27" s="2553" t="s">
        <v>212</v>
      </c>
      <c r="E27" s="2557"/>
      <c r="F27" s="2557"/>
      <c r="G27" s="2508"/>
      <c r="H27" s="2509"/>
      <c r="I27" s="2510"/>
      <c r="J27" s="2511"/>
      <c r="K27" s="2511"/>
      <c r="L27" s="2508"/>
      <c r="M27" s="2509"/>
      <c r="N27" s="2549"/>
      <c r="O27" s="2509"/>
      <c r="P27" s="2550"/>
      <c r="Q27" s="2565"/>
      <c r="R27" s="2565"/>
      <c r="S27" s="2565"/>
      <c r="T27" s="2566"/>
    </row>
    <row r="28" spans="1:20" ht="16.5" customHeight="1">
      <c r="A28" s="368"/>
      <c r="B28" s="2555"/>
      <c r="C28" s="2556"/>
      <c r="D28" s="2558" t="s">
        <v>213</v>
      </c>
      <c r="E28" s="2559"/>
      <c r="F28" s="2560"/>
      <c r="G28" s="2512"/>
      <c r="H28" s="2513"/>
      <c r="I28" s="2514"/>
      <c r="J28" s="2515"/>
      <c r="K28" s="2515"/>
      <c r="L28" s="2512"/>
      <c r="M28" s="2513"/>
      <c r="N28" s="2551"/>
      <c r="O28" s="2513"/>
      <c r="P28" s="2552"/>
      <c r="Q28" s="2565"/>
      <c r="R28" s="2565"/>
      <c r="S28" s="2565"/>
      <c r="T28" s="2566"/>
    </row>
    <row r="29" spans="1:20" ht="16.5" customHeight="1">
      <c r="A29" s="369"/>
      <c r="B29" s="2547" t="s">
        <v>476</v>
      </c>
      <c r="C29" s="2502"/>
      <c r="D29" s="2502"/>
      <c r="E29" s="2502"/>
      <c r="F29" s="2502"/>
      <c r="G29" s="2516"/>
      <c r="H29" s="2517"/>
      <c r="I29" s="2517"/>
      <c r="J29" s="2517"/>
      <c r="K29" s="2518"/>
      <c r="L29" s="2519"/>
      <c r="M29" s="2520"/>
      <c r="N29" s="2520"/>
      <c r="O29" s="2520"/>
      <c r="P29" s="2520"/>
      <c r="Q29" s="2567"/>
      <c r="R29" s="2567"/>
      <c r="S29" s="2567"/>
      <c r="T29" s="2568"/>
    </row>
    <row r="30" spans="1:20" ht="16.5" customHeight="1">
      <c r="A30" s="2546" t="s">
        <v>458</v>
      </c>
      <c r="B30" s="2538"/>
      <c r="C30" s="2538"/>
      <c r="D30" s="2538"/>
      <c r="E30" s="2538"/>
      <c r="F30" s="2538"/>
      <c r="G30" s="2538"/>
      <c r="H30" s="2538"/>
      <c r="I30" s="2538"/>
      <c r="J30" s="2538"/>
      <c r="K30" s="2538"/>
      <c r="L30" s="2538"/>
      <c r="M30" s="2538"/>
      <c r="N30" s="2538"/>
      <c r="O30" s="2538"/>
      <c r="P30" s="2538"/>
      <c r="Q30" s="2538"/>
      <c r="R30" s="2538"/>
      <c r="S30" s="2538"/>
      <c r="T30" s="2539"/>
    </row>
    <row r="31" spans="1:20" ht="16.5" customHeight="1">
      <c r="A31" s="2504"/>
      <c r="B31" s="2505" t="s">
        <v>87</v>
      </c>
      <c r="C31" s="2506"/>
      <c r="D31" s="2506"/>
      <c r="E31" s="2506"/>
      <c r="F31" s="2507"/>
      <c r="G31" s="2547"/>
      <c r="H31" s="2502"/>
      <c r="I31" s="2502"/>
      <c r="J31" s="2502"/>
      <c r="K31" s="2502"/>
      <c r="L31" s="2502"/>
      <c r="M31" s="2502"/>
      <c r="N31" s="2502"/>
      <c r="O31" s="2502"/>
      <c r="P31" s="2502"/>
      <c r="Q31" s="2502"/>
      <c r="R31" s="2502"/>
      <c r="S31" s="2502"/>
      <c r="T31" s="2577"/>
    </row>
    <row r="32" spans="1:20" ht="16.5" customHeight="1">
      <c r="A32" s="2504"/>
      <c r="B32" s="2505" t="s">
        <v>88</v>
      </c>
      <c r="C32" s="2506"/>
      <c r="D32" s="2506"/>
      <c r="E32" s="2506"/>
      <c r="F32" s="2506"/>
      <c r="G32" s="2561"/>
      <c r="H32" s="2561"/>
      <c r="I32" s="2561"/>
      <c r="J32" s="2561"/>
      <c r="K32" s="2561"/>
      <c r="L32" s="2561"/>
      <c r="M32" s="2561"/>
      <c r="N32" s="2561"/>
      <c r="O32" s="2561"/>
      <c r="P32" s="2561"/>
      <c r="Q32" s="2561"/>
      <c r="R32" s="2561"/>
      <c r="S32" s="2561"/>
      <c r="T32" s="2561"/>
    </row>
    <row r="33" spans="1:20" ht="16.5" customHeight="1">
      <c r="A33" s="2504"/>
      <c r="B33" s="2570" t="s">
        <v>459</v>
      </c>
      <c r="C33" s="2183"/>
      <c r="D33" s="2183"/>
      <c r="E33" s="2183"/>
      <c r="F33" s="2183"/>
      <c r="G33" s="2573" t="s">
        <v>740</v>
      </c>
      <c r="H33" s="2573"/>
      <c r="I33" s="2573" t="s">
        <v>761</v>
      </c>
      <c r="J33" s="2573"/>
      <c r="K33" s="2573"/>
      <c r="L33" s="2573" t="s">
        <v>762</v>
      </c>
      <c r="M33" s="2573"/>
      <c r="N33" s="2573"/>
      <c r="O33" s="2573" t="s">
        <v>763</v>
      </c>
      <c r="P33" s="2573"/>
      <c r="Q33" s="2573"/>
      <c r="R33" s="2573" t="s">
        <v>764</v>
      </c>
      <c r="S33" s="2573"/>
      <c r="T33" s="2573"/>
    </row>
    <row r="34" spans="1:20" ht="16.5" customHeight="1">
      <c r="A34" s="2504"/>
      <c r="B34" s="2571"/>
      <c r="C34" s="2572"/>
      <c r="D34" s="2572"/>
      <c r="E34" s="2572"/>
      <c r="F34" s="2572"/>
      <c r="G34" s="2574"/>
      <c r="H34" s="2574"/>
      <c r="I34" s="2573"/>
      <c r="J34" s="2573"/>
      <c r="K34" s="2573"/>
      <c r="L34" s="2573"/>
      <c r="M34" s="2573"/>
      <c r="N34" s="2573"/>
      <c r="O34" s="2573"/>
      <c r="P34" s="2573"/>
      <c r="Q34" s="2573"/>
      <c r="R34" s="2573"/>
      <c r="S34" s="2573"/>
      <c r="T34" s="2573"/>
    </row>
    <row r="35" spans="1:20" ht="16.5" customHeight="1">
      <c r="A35" s="2504"/>
      <c r="B35" s="2579" t="s">
        <v>91</v>
      </c>
      <c r="C35" s="2580"/>
      <c r="D35" s="2580"/>
      <c r="E35" s="2580"/>
      <c r="F35" s="2580"/>
      <c r="G35" s="2502" t="s">
        <v>460</v>
      </c>
      <c r="H35" s="2502"/>
      <c r="I35" s="2502"/>
      <c r="J35" s="2502"/>
      <c r="K35" s="2502"/>
      <c r="L35" s="2502"/>
      <c r="M35" s="2502"/>
      <c r="N35" s="2502"/>
      <c r="O35" s="2502"/>
      <c r="P35" s="2502"/>
      <c r="Q35" s="2502"/>
      <c r="R35" s="2502"/>
      <c r="S35" s="2502"/>
      <c r="T35" s="2577"/>
    </row>
    <row r="36" spans="1:20" ht="16.5" customHeight="1">
      <c r="A36" s="2504"/>
      <c r="B36" s="2579" t="s">
        <v>62</v>
      </c>
      <c r="C36" s="2580"/>
      <c r="D36" s="2580"/>
      <c r="E36" s="2580"/>
      <c r="F36" s="2580"/>
      <c r="G36" s="2502" t="s">
        <v>460</v>
      </c>
      <c r="H36" s="2502"/>
      <c r="I36" s="2502"/>
      <c r="J36" s="2502"/>
      <c r="K36" s="2502"/>
      <c r="L36" s="2502"/>
      <c r="M36" s="2502"/>
      <c r="N36" s="2502"/>
      <c r="O36" s="2502"/>
      <c r="P36" s="2502"/>
      <c r="Q36" s="2502"/>
      <c r="R36" s="2502"/>
      <c r="S36" s="2502"/>
      <c r="T36" s="2577"/>
    </row>
    <row r="37" spans="1:20" ht="16.5" customHeight="1">
      <c r="A37" s="2504"/>
      <c r="B37" s="2579" t="s">
        <v>384</v>
      </c>
      <c r="C37" s="2580"/>
      <c r="D37" s="2580"/>
      <c r="E37" s="2580"/>
      <c r="F37" s="2580"/>
      <c r="G37" s="2502"/>
      <c r="H37" s="2502"/>
      <c r="I37" s="2502"/>
      <c r="J37" s="2502"/>
      <c r="K37" s="2502"/>
      <c r="L37" s="2502"/>
      <c r="M37" s="2502"/>
      <c r="N37" s="2502"/>
      <c r="O37" s="2502"/>
      <c r="P37" s="2502"/>
      <c r="Q37" s="2502"/>
      <c r="R37" s="2502"/>
      <c r="S37" s="2502"/>
      <c r="T37" s="2577"/>
    </row>
    <row r="38" spans="1:20" ht="16.5" customHeight="1">
      <c r="A38" s="370"/>
      <c r="B38" s="2579" t="s">
        <v>64</v>
      </c>
      <c r="C38" s="2580"/>
      <c r="D38" s="2580"/>
      <c r="E38" s="2580"/>
      <c r="F38" s="2580"/>
      <c r="G38" s="2503" t="s">
        <v>67</v>
      </c>
      <c r="H38" s="2561"/>
      <c r="I38" s="2561"/>
      <c r="J38" s="2561"/>
      <c r="K38" s="2573" t="s">
        <v>68</v>
      </c>
      <c r="L38" s="2573"/>
      <c r="M38" s="2573"/>
      <c r="N38" s="2573"/>
      <c r="O38" s="2573"/>
      <c r="P38" s="2573" t="s">
        <v>69</v>
      </c>
      <c r="Q38" s="2573"/>
      <c r="R38" s="2502"/>
      <c r="S38" s="2502"/>
      <c r="T38" s="2577"/>
    </row>
    <row r="39" spans="1:20" ht="16.5" customHeight="1">
      <c r="A39" s="371"/>
      <c r="B39" s="2580"/>
      <c r="C39" s="2580"/>
      <c r="D39" s="2580"/>
      <c r="E39" s="2580"/>
      <c r="F39" s="2580"/>
      <c r="G39" s="2502" t="s">
        <v>70</v>
      </c>
      <c r="H39" s="2502"/>
      <c r="I39" s="2502"/>
      <c r="J39" s="2503"/>
      <c r="K39" s="2547"/>
      <c r="L39" s="2502"/>
      <c r="M39" s="2502"/>
      <c r="N39" s="2502"/>
      <c r="O39" s="2502"/>
      <c r="P39" s="2502"/>
      <c r="Q39" s="2502"/>
      <c r="R39" s="2502"/>
      <c r="S39" s="2502"/>
      <c r="T39" s="2577"/>
    </row>
    <row r="40" spans="1:20" ht="16.5" customHeight="1">
      <c r="A40" s="2489" t="s">
        <v>477</v>
      </c>
      <c r="B40" s="2490"/>
      <c r="C40" s="2490"/>
      <c r="D40" s="2490"/>
      <c r="E40" s="2490"/>
      <c r="F40" s="2490"/>
      <c r="G40" s="2491"/>
      <c r="H40" s="2492"/>
      <c r="I40" s="2493"/>
      <c r="J40" s="2493"/>
      <c r="K40" s="2493"/>
      <c r="L40" s="2493"/>
      <c r="M40" s="2493"/>
      <c r="N40" s="2493"/>
      <c r="O40" s="2493"/>
      <c r="P40" s="2493"/>
      <c r="Q40" s="2493"/>
      <c r="R40" s="2493"/>
      <c r="S40" s="2493"/>
      <c r="T40" s="2494"/>
    </row>
    <row r="41" spans="1:20" ht="33" customHeight="1" thickBot="1">
      <c r="A41" s="2495" t="s">
        <v>93</v>
      </c>
      <c r="B41" s="2496"/>
      <c r="C41" s="2496"/>
      <c r="D41" s="2496"/>
      <c r="E41" s="2496"/>
      <c r="F41" s="2496"/>
      <c r="G41" s="2497"/>
      <c r="H41" s="2498" t="s">
        <v>461</v>
      </c>
      <c r="I41" s="2499"/>
      <c r="J41" s="2499"/>
      <c r="K41" s="2499"/>
      <c r="L41" s="2499"/>
      <c r="M41" s="2499"/>
      <c r="N41" s="2499"/>
      <c r="O41" s="2499"/>
      <c r="P41" s="2499"/>
      <c r="Q41" s="2499"/>
      <c r="R41" s="2499"/>
      <c r="S41" s="2499"/>
      <c r="T41" s="2500"/>
    </row>
    <row r="42" spans="1:20" ht="12">
      <c r="A42" s="372"/>
      <c r="B42" s="372"/>
      <c r="C42" s="372"/>
      <c r="D42" s="372"/>
      <c r="E42" s="372"/>
      <c r="F42" s="372"/>
      <c r="G42" s="372"/>
      <c r="H42" s="373"/>
      <c r="I42" s="373"/>
      <c r="J42" s="373"/>
      <c r="K42" s="373"/>
      <c r="L42" s="373"/>
      <c r="M42" s="373"/>
      <c r="N42" s="373"/>
      <c r="O42" s="373"/>
      <c r="P42" s="373"/>
      <c r="Q42" s="373"/>
      <c r="R42" s="373"/>
      <c r="S42" s="373"/>
      <c r="T42" s="373"/>
    </row>
    <row r="43" spans="1:20" ht="16.5" customHeight="1">
      <c r="A43" s="361" t="s">
        <v>73</v>
      </c>
      <c r="B43" s="361"/>
      <c r="C43" s="361"/>
      <c r="D43" s="361"/>
      <c r="E43" s="361"/>
      <c r="F43" s="361"/>
      <c r="G43" s="361"/>
      <c r="H43" s="361"/>
      <c r="I43" s="361"/>
      <c r="J43" s="361"/>
      <c r="K43" s="361"/>
      <c r="L43" s="361"/>
      <c r="M43" s="361"/>
      <c r="N43" s="361"/>
      <c r="O43" s="361"/>
      <c r="P43" s="361"/>
      <c r="Q43" s="361"/>
      <c r="R43" s="361"/>
      <c r="S43" s="361"/>
      <c r="T43" s="361"/>
    </row>
    <row r="44" spans="1:20" ht="16.5" customHeight="1">
      <c r="A44" s="2578" t="s">
        <v>478</v>
      </c>
      <c r="B44" s="2578"/>
      <c r="C44" s="2578"/>
      <c r="D44" s="2578"/>
      <c r="E44" s="2578"/>
      <c r="F44" s="2578"/>
      <c r="G44" s="2578"/>
      <c r="H44" s="2578"/>
      <c r="I44" s="2578"/>
      <c r="J44" s="2578"/>
      <c r="K44" s="2578"/>
      <c r="L44" s="2578"/>
      <c r="M44" s="2578"/>
      <c r="N44" s="2578"/>
      <c r="O44" s="2578"/>
      <c r="P44" s="2578"/>
      <c r="Q44" s="2578"/>
      <c r="R44" s="2578"/>
      <c r="S44" s="2578"/>
      <c r="T44" s="2578"/>
    </row>
    <row r="45" spans="1:20" ht="16.5" customHeight="1">
      <c r="A45" s="2578" t="s">
        <v>463</v>
      </c>
      <c r="B45" s="2578"/>
      <c r="C45" s="2578"/>
      <c r="D45" s="2578"/>
      <c r="E45" s="2578"/>
      <c r="F45" s="2578"/>
      <c r="G45" s="2578"/>
      <c r="H45" s="2578"/>
      <c r="I45" s="2578"/>
      <c r="J45" s="2578"/>
      <c r="K45" s="2578"/>
      <c r="L45" s="2578"/>
      <c r="M45" s="2578"/>
      <c r="N45" s="2578"/>
      <c r="O45" s="2578"/>
      <c r="P45" s="2578"/>
      <c r="Q45" s="2578"/>
      <c r="R45" s="2578"/>
      <c r="S45" s="2578"/>
      <c r="T45" s="2578"/>
    </row>
    <row r="46" spans="1:20" ht="16.5" customHeight="1">
      <c r="A46" s="2578" t="s">
        <v>479</v>
      </c>
      <c r="B46" s="2578"/>
      <c r="C46" s="2578"/>
      <c r="D46" s="2578"/>
      <c r="E46" s="2578"/>
      <c r="F46" s="2578"/>
      <c r="G46" s="2578"/>
      <c r="H46" s="2578"/>
      <c r="I46" s="2578"/>
      <c r="J46" s="2578"/>
      <c r="K46" s="2578"/>
      <c r="L46" s="2578"/>
      <c r="M46" s="2578"/>
      <c r="N46" s="2578"/>
      <c r="O46" s="2578"/>
      <c r="P46" s="2578"/>
      <c r="Q46" s="2578"/>
      <c r="R46" s="2578"/>
      <c r="S46" s="2578"/>
      <c r="T46" s="2578"/>
    </row>
    <row r="47" spans="1:20" ht="16.5" customHeight="1">
      <c r="A47" s="2578" t="s">
        <v>465</v>
      </c>
      <c r="B47" s="2578"/>
      <c r="C47" s="2578"/>
      <c r="D47" s="2578"/>
      <c r="E47" s="2578"/>
      <c r="F47" s="2578"/>
      <c r="G47" s="2578"/>
      <c r="H47" s="2578"/>
      <c r="I47" s="2578"/>
      <c r="J47" s="2578"/>
      <c r="K47" s="2578"/>
      <c r="L47" s="2578"/>
      <c r="M47" s="2578"/>
      <c r="N47" s="2578"/>
      <c r="O47" s="2578"/>
      <c r="P47" s="2578"/>
      <c r="Q47" s="2578"/>
      <c r="R47" s="2578"/>
      <c r="S47" s="2578"/>
      <c r="T47" s="2578"/>
    </row>
    <row r="48" spans="1:20" ht="16.5" customHeight="1">
      <c r="A48" s="2501" t="s">
        <v>466</v>
      </c>
      <c r="B48" s="2501"/>
      <c r="C48" s="2501"/>
      <c r="D48" s="2501"/>
      <c r="E48" s="2501"/>
      <c r="F48" s="2501"/>
      <c r="G48" s="2501"/>
      <c r="H48" s="2501"/>
      <c r="I48" s="2501"/>
      <c r="J48" s="2501"/>
      <c r="K48" s="2501"/>
      <c r="L48" s="2501"/>
      <c r="M48" s="2501"/>
      <c r="N48" s="2501"/>
      <c r="O48" s="2501"/>
      <c r="P48" s="2501"/>
      <c r="Q48" s="2501"/>
      <c r="R48" s="2501"/>
      <c r="S48" s="2501"/>
      <c r="T48" s="2501"/>
    </row>
    <row r="49" spans="1:20" ht="27" customHeight="1">
      <c r="A49" s="2486" t="s">
        <v>480</v>
      </c>
      <c r="B49" s="2487"/>
      <c r="C49" s="2487"/>
      <c r="D49" s="2487"/>
      <c r="E49" s="2487"/>
      <c r="F49" s="2487"/>
      <c r="G49" s="2487"/>
      <c r="H49" s="2487"/>
      <c r="I49" s="2487"/>
      <c r="J49" s="2487"/>
      <c r="K49" s="2487"/>
      <c r="L49" s="2487"/>
      <c r="M49" s="2487"/>
      <c r="N49" s="2487"/>
      <c r="O49" s="2487"/>
      <c r="P49" s="2487"/>
      <c r="Q49" s="2487"/>
      <c r="R49" s="2487"/>
      <c r="S49" s="2487"/>
      <c r="T49" s="2487"/>
    </row>
    <row r="50" spans="1:20" ht="16.5" customHeight="1">
      <c r="A50" s="2488" t="s">
        <v>481</v>
      </c>
      <c r="B50" s="2488"/>
      <c r="C50" s="2488"/>
      <c r="D50" s="2488"/>
      <c r="E50" s="2488"/>
      <c r="F50" s="2488"/>
      <c r="G50" s="2488"/>
      <c r="H50" s="2488"/>
      <c r="I50" s="2488"/>
      <c r="J50" s="2488"/>
      <c r="K50" s="2488"/>
      <c r="L50" s="2488"/>
      <c r="M50" s="2488"/>
      <c r="N50" s="2488"/>
      <c r="O50" s="2488"/>
      <c r="P50" s="2488"/>
      <c r="Q50" s="2488"/>
      <c r="R50" s="2488"/>
      <c r="S50" s="2488"/>
      <c r="T50" s="2488"/>
    </row>
  </sheetData>
  <mergeCells count="130">
    <mergeCell ref="I11:R11"/>
    <mergeCell ref="S11:T11"/>
    <mergeCell ref="A5:A11"/>
    <mergeCell ref="B10:D11"/>
    <mergeCell ref="E11:H11"/>
    <mergeCell ref="K39:T39"/>
    <mergeCell ref="A44:T44"/>
    <mergeCell ref="A45:T45"/>
    <mergeCell ref="A46:T46"/>
    <mergeCell ref="A47:T47"/>
    <mergeCell ref="R34:T34"/>
    <mergeCell ref="G35:T35"/>
    <mergeCell ref="G36:T36"/>
    <mergeCell ref="G37:T37"/>
    <mergeCell ref="G38:J38"/>
    <mergeCell ref="K38:L38"/>
    <mergeCell ref="M38:O38"/>
    <mergeCell ref="P38:Q38"/>
    <mergeCell ref="R38:T38"/>
    <mergeCell ref="B35:F35"/>
    <mergeCell ref="B36:F36"/>
    <mergeCell ref="B37:F37"/>
    <mergeCell ref="B38:F39"/>
    <mergeCell ref="G31:T31"/>
    <mergeCell ref="G32:T32"/>
    <mergeCell ref="A12:A18"/>
    <mergeCell ref="B33:F34"/>
    <mergeCell ref="G33:H33"/>
    <mergeCell ref="I33:K33"/>
    <mergeCell ref="L33:N33"/>
    <mergeCell ref="O33:Q33"/>
    <mergeCell ref="R33:T33"/>
    <mergeCell ref="G34:H34"/>
    <mergeCell ref="I34:K34"/>
    <mergeCell ref="L34:N34"/>
    <mergeCell ref="O34:Q34"/>
    <mergeCell ref="P21:Q21"/>
    <mergeCell ref="R21:S21"/>
    <mergeCell ref="A30:T30"/>
    <mergeCell ref="L26:M26"/>
    <mergeCell ref="N26:P26"/>
    <mergeCell ref="L27:M27"/>
    <mergeCell ref="L28:M28"/>
    <mergeCell ref="N27:P27"/>
    <mergeCell ref="N28:P28"/>
    <mergeCell ref="S23:T23"/>
    <mergeCell ref="S24:T24"/>
    <mergeCell ref="B27:C28"/>
    <mergeCell ref="D27:F27"/>
    <mergeCell ref="D28:F28"/>
    <mergeCell ref="B29:F29"/>
    <mergeCell ref="A24:L24"/>
    <mergeCell ref="M24:Q24"/>
    <mergeCell ref="G25:K25"/>
    <mergeCell ref="L25:P25"/>
    <mergeCell ref="G26:H26"/>
    <mergeCell ref="I26:K26"/>
    <mergeCell ref="Q25:T29"/>
    <mergeCell ref="E8:F8"/>
    <mergeCell ref="H8:I8"/>
    <mergeCell ref="J8:K8"/>
    <mergeCell ref="L8:T8"/>
    <mergeCell ref="B15:M15"/>
    <mergeCell ref="N15:T15"/>
    <mergeCell ref="B16:E18"/>
    <mergeCell ref="F16:I16"/>
    <mergeCell ref="F17:I18"/>
    <mergeCell ref="J16:T16"/>
    <mergeCell ref="J17:T17"/>
    <mergeCell ref="J18:T18"/>
    <mergeCell ref="S12:T12"/>
    <mergeCell ref="B13:D14"/>
    <mergeCell ref="E13:I14"/>
    <mergeCell ref="L13:M13"/>
    <mergeCell ref="O13:P13"/>
    <mergeCell ref="Q13:R13"/>
    <mergeCell ref="S13:T13"/>
    <mergeCell ref="L14:T14"/>
    <mergeCell ref="J12:K14"/>
    <mergeCell ref="L12:M12"/>
    <mergeCell ref="P12:Q12"/>
    <mergeCell ref="E12:I12"/>
    <mergeCell ref="A2:T2"/>
    <mergeCell ref="B5:D5"/>
    <mergeCell ref="B6:D6"/>
    <mergeCell ref="E5:T5"/>
    <mergeCell ref="E6:T6"/>
    <mergeCell ref="A49:T49"/>
    <mergeCell ref="A50:T50"/>
    <mergeCell ref="A40:G40"/>
    <mergeCell ref="H40:T40"/>
    <mergeCell ref="A41:G41"/>
    <mergeCell ref="H41:T41"/>
    <mergeCell ref="A48:T48"/>
    <mergeCell ref="G39:J39"/>
    <mergeCell ref="A31:A37"/>
    <mergeCell ref="B31:F31"/>
    <mergeCell ref="B32:F32"/>
    <mergeCell ref="G27:H27"/>
    <mergeCell ref="I27:K27"/>
    <mergeCell ref="G28:H28"/>
    <mergeCell ref="I28:K28"/>
    <mergeCell ref="G29:K29"/>
    <mergeCell ref="L29:P29"/>
    <mergeCell ref="A23:L23"/>
    <mergeCell ref="M23:Q23"/>
    <mergeCell ref="B12:D12"/>
    <mergeCell ref="L4:N4"/>
    <mergeCell ref="E9:T9"/>
    <mergeCell ref="A19:P19"/>
    <mergeCell ref="Q19:T19"/>
    <mergeCell ref="A20:C22"/>
    <mergeCell ref="D20:E20"/>
    <mergeCell ref="F20:J20"/>
    <mergeCell ref="K20:L22"/>
    <mergeCell ref="M22:T22"/>
    <mergeCell ref="D21:E22"/>
    <mergeCell ref="F21:J22"/>
    <mergeCell ref="M20:N20"/>
    <mergeCell ref="Q20:R20"/>
    <mergeCell ref="M21:N21"/>
    <mergeCell ref="B7:D9"/>
    <mergeCell ref="O4:T4"/>
    <mergeCell ref="E10:F10"/>
    <mergeCell ref="G10:L10"/>
    <mergeCell ref="M10:N10"/>
    <mergeCell ref="O10:T10"/>
    <mergeCell ref="E7:F7"/>
    <mergeCell ref="I7:J7"/>
    <mergeCell ref="L7:T7"/>
  </mergeCells>
  <phoneticPr fontId="1"/>
  <dataValidations count="3">
    <dataValidation type="list" allowBlank="1" showInputMessage="1" showErrorMessage="1" sqref="J8:K8 Q13:R13 R21:S21">
      <formula1>"区・郡・市,区,郡,市"</formula1>
    </dataValidation>
    <dataValidation type="list" allowBlank="1" showInputMessage="1" showErrorMessage="1" sqref="G8 N13 O21">
      <formula1>"都,道,府,県"</formula1>
    </dataValidation>
    <dataValidation type="list" allowBlank="1" showInputMessage="1" showErrorMessage="1" sqref="S11:T11">
      <formula1>"（事業所）,（法人）"</formula1>
    </dataValidation>
  </dataValidations>
  <hyperlinks>
    <hyperlink ref="U1" location="'一覧'!a1" display="一覧"/>
  </hyperlinks>
  <printOptions horizontalCentered="1" verticalCentered="1"/>
  <pageMargins left="0.78740157480314965" right="0.39370078740157483" top="0.39370078740157483" bottom="0.19685039370078741" header="0" footer="0"/>
  <pageSetup paperSize="9" scale="95" orientation="portrait" blackAndWhite="1"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4"/>
  <sheetViews>
    <sheetView view="pageBreakPreview" zoomScaleNormal="100" zoomScaleSheetLayoutView="100" workbookViewId="0">
      <selection activeCell="U1" sqref="U1"/>
    </sheetView>
  </sheetViews>
  <sheetFormatPr defaultColWidth="4.25" defaultRowHeight="16.5" customHeight="1"/>
  <cols>
    <col min="1" max="20" width="4.25" style="34"/>
    <col min="21" max="21" width="5.25" style="34" bestFit="1" customWidth="1"/>
    <col min="22" max="16384" width="4.25" style="34"/>
  </cols>
  <sheetData>
    <row r="1" spans="1:21" s="33" customFormat="1" ht="16.5" customHeight="1">
      <c r="A1" s="346" t="s">
        <v>766</v>
      </c>
      <c r="B1" s="346"/>
      <c r="C1" s="346"/>
      <c r="D1" s="346"/>
      <c r="E1" s="346"/>
      <c r="F1" s="346"/>
      <c r="G1" s="346"/>
      <c r="H1" s="346"/>
      <c r="I1" s="346"/>
      <c r="J1" s="346"/>
      <c r="K1" s="346"/>
      <c r="L1" s="346"/>
      <c r="M1" s="346"/>
      <c r="N1" s="346"/>
      <c r="O1" s="346"/>
      <c r="P1" s="346"/>
      <c r="Q1" s="346"/>
      <c r="R1" s="346"/>
      <c r="S1" s="346"/>
      <c r="T1" s="346"/>
      <c r="U1" s="235" t="s">
        <v>876</v>
      </c>
    </row>
    <row r="2" spans="1:21" s="33" customFormat="1" ht="16.5" customHeight="1">
      <c r="A2" s="495" t="s">
        <v>765</v>
      </c>
      <c r="B2" s="495"/>
      <c r="C2" s="495"/>
      <c r="D2" s="495"/>
      <c r="E2" s="495"/>
      <c r="F2" s="495"/>
      <c r="G2" s="495"/>
      <c r="H2" s="495"/>
      <c r="I2" s="495"/>
      <c r="J2" s="495"/>
      <c r="K2" s="495"/>
      <c r="L2" s="495"/>
      <c r="M2" s="495"/>
      <c r="N2" s="495"/>
      <c r="O2" s="495"/>
      <c r="P2" s="495"/>
      <c r="Q2" s="495"/>
      <c r="R2" s="495"/>
      <c r="S2" s="495"/>
      <c r="T2" s="495"/>
    </row>
    <row r="3" spans="1:21" s="33" customFormat="1" ht="16.5" customHeight="1" thickBot="1">
      <c r="A3" s="346"/>
      <c r="B3" s="346"/>
      <c r="C3" s="346"/>
      <c r="D3" s="346"/>
      <c r="E3" s="346"/>
      <c r="F3" s="346"/>
      <c r="G3" s="346"/>
      <c r="H3" s="346"/>
      <c r="I3" s="346"/>
      <c r="J3" s="346"/>
      <c r="K3" s="346"/>
      <c r="L3" s="346"/>
      <c r="M3" s="346"/>
      <c r="N3" s="346"/>
      <c r="O3" s="346"/>
      <c r="P3" s="346"/>
      <c r="Q3" s="346"/>
      <c r="R3" s="346"/>
      <c r="S3" s="346"/>
      <c r="T3" s="346"/>
    </row>
    <row r="4" spans="1:21" ht="16.5" customHeight="1" thickBot="1">
      <c r="A4" s="347"/>
      <c r="B4" s="347"/>
      <c r="C4" s="347"/>
      <c r="D4" s="347"/>
      <c r="E4" s="347"/>
      <c r="F4" s="347"/>
      <c r="G4" s="347"/>
      <c r="H4" s="347"/>
      <c r="I4" s="347"/>
      <c r="J4" s="347"/>
      <c r="K4" s="347"/>
      <c r="L4" s="347"/>
      <c r="M4" s="347"/>
      <c r="N4" s="2278" t="s">
        <v>23</v>
      </c>
      <c r="O4" s="2581"/>
      <c r="P4" s="2279"/>
      <c r="Q4" s="35"/>
      <c r="R4" s="35"/>
      <c r="S4" s="35"/>
      <c r="T4" s="36"/>
    </row>
    <row r="5" spans="1:21" ht="16.5" customHeight="1">
      <c r="A5" s="2262" t="s">
        <v>703</v>
      </c>
      <c r="B5" s="2268" t="s">
        <v>447</v>
      </c>
      <c r="C5" s="2269"/>
      <c r="D5" s="2270"/>
      <c r="E5" s="877"/>
      <c r="F5" s="878"/>
      <c r="G5" s="878"/>
      <c r="H5" s="878"/>
      <c r="I5" s="878"/>
      <c r="J5" s="878"/>
      <c r="K5" s="878"/>
      <c r="L5" s="878"/>
      <c r="M5" s="878"/>
      <c r="N5" s="878"/>
      <c r="O5" s="878"/>
      <c r="P5" s="878"/>
      <c r="Q5" s="878"/>
      <c r="R5" s="878"/>
      <c r="S5" s="878"/>
      <c r="T5" s="1617"/>
    </row>
    <row r="6" spans="1:21" ht="16.5" customHeight="1">
      <c r="A6" s="2196"/>
      <c r="B6" s="2259" t="s">
        <v>2</v>
      </c>
      <c r="C6" s="2260"/>
      <c r="D6" s="2261"/>
      <c r="E6" s="508"/>
      <c r="F6" s="509"/>
      <c r="G6" s="509"/>
      <c r="H6" s="509"/>
      <c r="I6" s="509"/>
      <c r="J6" s="509"/>
      <c r="K6" s="509"/>
      <c r="L6" s="509"/>
      <c r="M6" s="509"/>
      <c r="N6" s="509"/>
      <c r="O6" s="509"/>
      <c r="P6" s="509"/>
      <c r="Q6" s="509"/>
      <c r="R6" s="509"/>
      <c r="S6" s="509"/>
      <c r="T6" s="510"/>
    </row>
    <row r="7" spans="1:21" ht="16.5" customHeight="1">
      <c r="A7" s="2196"/>
      <c r="B7" s="2263" t="s">
        <v>15</v>
      </c>
      <c r="C7" s="2264"/>
      <c r="D7" s="2265"/>
      <c r="E7" s="2587" t="s">
        <v>586</v>
      </c>
      <c r="F7" s="2588"/>
      <c r="G7" s="149"/>
      <c r="H7" s="149" t="s">
        <v>754</v>
      </c>
      <c r="I7" s="2589"/>
      <c r="J7" s="2589"/>
      <c r="K7" s="374" t="s">
        <v>755</v>
      </c>
      <c r="L7" s="2590"/>
      <c r="M7" s="2590"/>
      <c r="N7" s="2590"/>
      <c r="O7" s="2590"/>
      <c r="P7" s="2590"/>
      <c r="Q7" s="2590"/>
      <c r="R7" s="2590"/>
      <c r="S7" s="2590"/>
      <c r="T7" s="2591"/>
    </row>
    <row r="8" spans="1:21" ht="16.5" customHeight="1">
      <c r="A8" s="2196"/>
      <c r="B8" s="2201"/>
      <c r="C8" s="2280"/>
      <c r="D8" s="2202"/>
      <c r="E8" s="2592"/>
      <c r="F8" s="2593"/>
      <c r="G8" s="150" t="s">
        <v>757</v>
      </c>
      <c r="H8" s="2593"/>
      <c r="I8" s="2593"/>
      <c r="J8" s="2593" t="s">
        <v>758</v>
      </c>
      <c r="K8" s="2593"/>
      <c r="L8" s="2594"/>
      <c r="M8" s="2594"/>
      <c r="N8" s="2594"/>
      <c r="O8" s="2594"/>
      <c r="P8" s="2594"/>
      <c r="Q8" s="2594"/>
      <c r="R8" s="2594"/>
      <c r="S8" s="2594"/>
      <c r="T8" s="2595"/>
    </row>
    <row r="9" spans="1:21" ht="16.5" customHeight="1">
      <c r="A9" s="2196"/>
      <c r="B9" s="2203"/>
      <c r="C9" s="2266"/>
      <c r="D9" s="2204"/>
      <c r="E9" s="2582"/>
      <c r="F9" s="2583"/>
      <c r="G9" s="2583"/>
      <c r="H9" s="2583"/>
      <c r="I9" s="2583"/>
      <c r="J9" s="2583"/>
      <c r="K9" s="2583"/>
      <c r="L9" s="2583"/>
      <c r="M9" s="2583"/>
      <c r="N9" s="2583"/>
      <c r="O9" s="2583"/>
      <c r="P9" s="2583"/>
      <c r="Q9" s="2583"/>
      <c r="R9" s="2583"/>
      <c r="S9" s="2583"/>
      <c r="T9" s="2584"/>
    </row>
    <row r="10" spans="1:21" ht="16.5" customHeight="1">
      <c r="A10" s="2196"/>
      <c r="B10" s="2263" t="s">
        <v>5</v>
      </c>
      <c r="C10" s="2264"/>
      <c r="D10" s="2265"/>
      <c r="E10" s="2217" t="s">
        <v>29</v>
      </c>
      <c r="F10" s="2218"/>
      <c r="G10" s="2585"/>
      <c r="H10" s="2276"/>
      <c r="I10" s="2276"/>
      <c r="J10" s="2276"/>
      <c r="K10" s="2276"/>
      <c r="L10" s="2586"/>
      <c r="M10" s="2217" t="s">
        <v>367</v>
      </c>
      <c r="N10" s="2218"/>
      <c r="O10" s="2218"/>
      <c r="P10" s="2218"/>
      <c r="Q10" s="2218"/>
      <c r="R10" s="2218"/>
      <c r="S10" s="2218"/>
      <c r="T10" s="2219"/>
    </row>
    <row r="11" spans="1:21" ht="16.5" customHeight="1">
      <c r="A11" s="2197"/>
      <c r="B11" s="2203"/>
      <c r="C11" s="2266"/>
      <c r="D11" s="2204"/>
      <c r="E11" s="2273" t="s">
        <v>910</v>
      </c>
      <c r="F11" s="2273"/>
      <c r="G11" s="2273"/>
      <c r="H11" s="2273"/>
      <c r="I11" s="2585"/>
      <c r="J11" s="2276"/>
      <c r="K11" s="2276"/>
      <c r="L11" s="2276"/>
      <c r="M11" s="2276"/>
      <c r="N11" s="2276"/>
      <c r="O11" s="2276"/>
      <c r="P11" s="2276"/>
      <c r="Q11" s="2276"/>
      <c r="R11" s="2276"/>
      <c r="S11" s="2276"/>
      <c r="T11" s="2277"/>
    </row>
    <row r="12" spans="1:21" ht="16.5" customHeight="1">
      <c r="A12" s="2196" t="s">
        <v>705</v>
      </c>
      <c r="B12" s="2263" t="s">
        <v>447</v>
      </c>
      <c r="C12" s="2264"/>
      <c r="D12" s="2265"/>
      <c r="E12" s="2598"/>
      <c r="F12" s="2599"/>
      <c r="G12" s="2599"/>
      <c r="H12" s="2599"/>
      <c r="I12" s="2600"/>
      <c r="J12" s="2273" t="s">
        <v>370</v>
      </c>
      <c r="K12" s="2273"/>
      <c r="L12" s="2654" t="s">
        <v>756</v>
      </c>
      <c r="M12" s="2654"/>
      <c r="N12" s="149"/>
      <c r="O12" s="149" t="s">
        <v>754</v>
      </c>
      <c r="P12" s="2655"/>
      <c r="Q12" s="2655"/>
      <c r="R12" s="416" t="s">
        <v>755</v>
      </c>
      <c r="S12" s="2656"/>
      <c r="T12" s="2657"/>
    </row>
    <row r="13" spans="1:21" ht="16.5" customHeight="1">
      <c r="A13" s="2196"/>
      <c r="B13" s="2645" t="s">
        <v>753</v>
      </c>
      <c r="C13" s="2646"/>
      <c r="D13" s="2647"/>
      <c r="E13" s="2648"/>
      <c r="F13" s="2649"/>
      <c r="G13" s="2649"/>
      <c r="H13" s="2649"/>
      <c r="I13" s="2650"/>
      <c r="J13" s="2273"/>
      <c r="K13" s="2273"/>
      <c r="L13" s="2191"/>
      <c r="M13" s="2192"/>
      <c r="N13" s="234" t="s">
        <v>757</v>
      </c>
      <c r="O13" s="2593"/>
      <c r="P13" s="2593"/>
      <c r="Q13" s="2593" t="s">
        <v>758</v>
      </c>
      <c r="R13" s="2593"/>
      <c r="S13" s="2594"/>
      <c r="T13" s="2595"/>
    </row>
    <row r="14" spans="1:21" ht="16.5" customHeight="1">
      <c r="A14" s="2196"/>
      <c r="B14" s="2203"/>
      <c r="C14" s="2266"/>
      <c r="D14" s="2204"/>
      <c r="E14" s="2651"/>
      <c r="F14" s="2652"/>
      <c r="G14" s="2652"/>
      <c r="H14" s="2652"/>
      <c r="I14" s="2653"/>
      <c r="J14" s="2273"/>
      <c r="K14" s="2273"/>
      <c r="L14" s="2176"/>
      <c r="M14" s="2177"/>
      <c r="N14" s="2177"/>
      <c r="O14" s="2177"/>
      <c r="P14" s="2177"/>
      <c r="Q14" s="2177"/>
      <c r="R14" s="2177"/>
      <c r="S14" s="2177"/>
      <c r="T14" s="2178"/>
    </row>
    <row r="15" spans="1:21" ht="16.5" customHeight="1">
      <c r="A15" s="2196"/>
      <c r="B15" s="2273" t="s">
        <v>448</v>
      </c>
      <c r="C15" s="2273"/>
      <c r="D15" s="2273"/>
      <c r="E15" s="2273"/>
      <c r="F15" s="2273"/>
      <c r="G15" s="2273"/>
      <c r="H15" s="2273"/>
      <c r="I15" s="2273"/>
      <c r="J15" s="2273"/>
      <c r="K15" s="2273"/>
      <c r="L15" s="2273"/>
      <c r="M15" s="2273"/>
      <c r="N15" s="2273"/>
      <c r="O15" s="2601"/>
      <c r="P15" s="2602"/>
      <c r="Q15" s="2602"/>
      <c r="R15" s="2602"/>
      <c r="S15" s="2602"/>
      <c r="T15" s="2603"/>
    </row>
    <row r="16" spans="1:21" ht="16.5" customHeight="1">
      <c r="A16" s="2196"/>
      <c r="B16" s="2633" t="s">
        <v>449</v>
      </c>
      <c r="C16" s="2634"/>
      <c r="D16" s="2634"/>
      <c r="E16" s="2634"/>
      <c r="F16" s="2273" t="s">
        <v>39</v>
      </c>
      <c r="G16" s="2273"/>
      <c r="H16" s="2273"/>
      <c r="I16" s="2273"/>
      <c r="J16" s="2217"/>
      <c r="K16" s="2218"/>
      <c r="L16" s="2218"/>
      <c r="M16" s="2218"/>
      <c r="N16" s="2218"/>
      <c r="O16" s="2218"/>
      <c r="P16" s="2218"/>
      <c r="Q16" s="2218"/>
      <c r="R16" s="2218"/>
      <c r="S16" s="2218"/>
      <c r="T16" s="2219"/>
    </row>
    <row r="17" spans="1:20" ht="16.5" customHeight="1">
      <c r="A17" s="2196"/>
      <c r="B17" s="2635"/>
      <c r="C17" s="2636"/>
      <c r="D17" s="2636"/>
      <c r="E17" s="2636"/>
      <c r="F17" s="2216" t="s">
        <v>450</v>
      </c>
      <c r="G17" s="2216"/>
      <c r="H17" s="2216"/>
      <c r="I17" s="2216"/>
      <c r="J17" s="2639"/>
      <c r="K17" s="2640"/>
      <c r="L17" s="2640"/>
      <c r="M17" s="2640"/>
      <c r="N17" s="2640"/>
      <c r="O17" s="2640"/>
      <c r="P17" s="2640"/>
      <c r="Q17" s="2640"/>
      <c r="R17" s="2640"/>
      <c r="S17" s="2640"/>
      <c r="T17" s="2641"/>
    </row>
    <row r="18" spans="1:20" ht="16.5" customHeight="1">
      <c r="A18" s="2196"/>
      <c r="B18" s="2637"/>
      <c r="C18" s="2638"/>
      <c r="D18" s="2638"/>
      <c r="E18" s="2638"/>
      <c r="F18" s="2216"/>
      <c r="G18" s="2216"/>
      <c r="H18" s="2216"/>
      <c r="I18" s="2216"/>
      <c r="J18" s="2642"/>
      <c r="K18" s="2643"/>
      <c r="L18" s="2643"/>
      <c r="M18" s="2643"/>
      <c r="N18" s="2643"/>
      <c r="O18" s="2643"/>
      <c r="P18" s="2643"/>
      <c r="Q18" s="2643"/>
      <c r="R18" s="2643"/>
      <c r="S18" s="2643"/>
      <c r="T18" s="2644"/>
    </row>
    <row r="19" spans="1:20" ht="16.5" customHeight="1">
      <c r="A19" s="2596" t="s">
        <v>451</v>
      </c>
      <c r="B19" s="2597"/>
      <c r="C19" s="2597"/>
      <c r="D19" s="2597"/>
      <c r="E19" s="2597"/>
      <c r="F19" s="2597"/>
      <c r="G19" s="2597"/>
      <c r="H19" s="2597"/>
      <c r="I19" s="2597"/>
      <c r="J19" s="2597"/>
      <c r="K19" s="2597"/>
      <c r="L19" s="2597"/>
      <c r="M19" s="2597"/>
      <c r="N19" s="2597"/>
      <c r="O19" s="2430" t="s">
        <v>767</v>
      </c>
      <c r="P19" s="2430"/>
      <c r="Q19" s="2430"/>
      <c r="R19" s="2430"/>
      <c r="S19" s="2430"/>
      <c r="T19" s="2433"/>
    </row>
    <row r="20" spans="1:20" ht="16.5" customHeight="1">
      <c r="A20" s="2658" t="s">
        <v>453</v>
      </c>
      <c r="B20" s="2257"/>
      <c r="C20" s="2257"/>
      <c r="D20" s="2257"/>
      <c r="E20" s="2257"/>
      <c r="F20" s="2257"/>
      <c r="G20" s="2659"/>
      <c r="H20" s="2660"/>
      <c r="I20" s="2660"/>
      <c r="J20" s="2660"/>
      <c r="K20" s="102" t="s">
        <v>196</v>
      </c>
      <c r="L20" s="2218"/>
      <c r="M20" s="2218"/>
      <c r="N20" s="2218"/>
      <c r="O20" s="2218"/>
      <c r="P20" s="2218"/>
      <c r="Q20" s="2218"/>
      <c r="R20" s="2218"/>
      <c r="S20" s="2218"/>
      <c r="T20" s="2219"/>
    </row>
    <row r="21" spans="1:20" ht="16.5" customHeight="1">
      <c r="A21" s="2672" t="s">
        <v>454</v>
      </c>
      <c r="B21" s="2174"/>
      <c r="C21" s="2174"/>
      <c r="D21" s="2174"/>
      <c r="E21" s="2174"/>
      <c r="F21" s="2174"/>
      <c r="G21" s="2273" t="s">
        <v>455</v>
      </c>
      <c r="H21" s="2273"/>
      <c r="I21" s="2273"/>
      <c r="J21" s="2273"/>
      <c r="K21" s="2273"/>
      <c r="L21" s="2273" t="s">
        <v>456</v>
      </c>
      <c r="M21" s="2273"/>
      <c r="N21" s="2273"/>
      <c r="O21" s="2273"/>
      <c r="P21" s="2273"/>
      <c r="Q21" s="2263"/>
      <c r="R21" s="2264"/>
      <c r="S21" s="2264"/>
      <c r="T21" s="2665"/>
    </row>
    <row r="22" spans="1:20" ht="16.5" customHeight="1">
      <c r="A22" s="2673"/>
      <c r="B22" s="2674"/>
      <c r="C22" s="2674"/>
      <c r="D22" s="2674"/>
      <c r="E22" s="2674"/>
      <c r="F22" s="2674"/>
      <c r="G22" s="2217" t="s">
        <v>381</v>
      </c>
      <c r="H22" s="2218"/>
      <c r="I22" s="2675" t="s">
        <v>382</v>
      </c>
      <c r="J22" s="2273"/>
      <c r="K22" s="2273"/>
      <c r="L22" s="2217" t="s">
        <v>381</v>
      </c>
      <c r="M22" s="2218"/>
      <c r="N22" s="2668" t="s">
        <v>382</v>
      </c>
      <c r="O22" s="2218"/>
      <c r="P22" s="2267"/>
      <c r="Q22" s="2201"/>
      <c r="R22" s="2666"/>
      <c r="S22" s="2666"/>
      <c r="T22" s="2667"/>
    </row>
    <row r="23" spans="1:20" ht="16.5" customHeight="1">
      <c r="A23" s="2663"/>
      <c r="B23" s="2263" t="s">
        <v>457</v>
      </c>
      <c r="C23" s="2265"/>
      <c r="D23" s="2263" t="s">
        <v>212</v>
      </c>
      <c r="E23" s="2264"/>
      <c r="F23" s="2265"/>
      <c r="G23" s="2263"/>
      <c r="H23" s="2264"/>
      <c r="I23" s="2631"/>
      <c r="J23" s="2632"/>
      <c r="K23" s="2632"/>
      <c r="L23" s="2263"/>
      <c r="M23" s="2264"/>
      <c r="N23" s="2669"/>
      <c r="O23" s="2264"/>
      <c r="P23" s="2265"/>
      <c r="Q23" s="2201"/>
      <c r="R23" s="2666"/>
      <c r="S23" s="2666"/>
      <c r="T23" s="2667"/>
    </row>
    <row r="24" spans="1:20" ht="16.5" customHeight="1">
      <c r="A24" s="2663"/>
      <c r="B24" s="2203"/>
      <c r="C24" s="2204"/>
      <c r="D24" s="2627" t="s">
        <v>213</v>
      </c>
      <c r="E24" s="2628"/>
      <c r="F24" s="2671"/>
      <c r="G24" s="2627"/>
      <c r="H24" s="2628"/>
      <c r="I24" s="2629"/>
      <c r="J24" s="2630"/>
      <c r="K24" s="2630"/>
      <c r="L24" s="2627"/>
      <c r="M24" s="2628"/>
      <c r="N24" s="2670"/>
      <c r="O24" s="2628"/>
      <c r="P24" s="2671"/>
      <c r="Q24" s="2201"/>
      <c r="R24" s="2666"/>
      <c r="S24" s="2666"/>
      <c r="T24" s="2667"/>
    </row>
    <row r="25" spans="1:20" s="44" customFormat="1" ht="16.5" customHeight="1">
      <c r="A25" s="2664"/>
      <c r="B25" s="2471" t="s">
        <v>476</v>
      </c>
      <c r="C25" s="2472"/>
      <c r="D25" s="2472"/>
      <c r="E25" s="2472"/>
      <c r="F25" s="2472"/>
      <c r="G25" s="2679"/>
      <c r="H25" s="2680"/>
      <c r="I25" s="2680"/>
      <c r="J25" s="2680"/>
      <c r="K25" s="2681"/>
      <c r="L25" s="2661"/>
      <c r="M25" s="2662"/>
      <c r="N25" s="2662"/>
      <c r="O25" s="2662"/>
      <c r="P25" s="2662"/>
      <c r="Q25" s="2201"/>
      <c r="R25" s="2666"/>
      <c r="S25" s="2666"/>
      <c r="T25" s="2667"/>
    </row>
    <row r="26" spans="1:20" ht="16.5" customHeight="1">
      <c r="A26" s="2623" t="s">
        <v>458</v>
      </c>
      <c r="B26" s="2624"/>
      <c r="C26" s="2624"/>
      <c r="D26" s="2624"/>
      <c r="E26" s="2624"/>
      <c r="F26" s="2624"/>
      <c r="G26" s="2624"/>
      <c r="H26" s="2624"/>
      <c r="I26" s="2624"/>
      <c r="J26" s="2624"/>
      <c r="K26" s="2624"/>
      <c r="L26" s="2624"/>
      <c r="M26" s="2624"/>
      <c r="N26" s="2624"/>
      <c r="O26" s="2624"/>
      <c r="P26" s="2624"/>
      <c r="Q26" s="2624"/>
      <c r="R26" s="2624"/>
      <c r="S26" s="2624"/>
      <c r="T26" s="2625"/>
    </row>
    <row r="27" spans="1:20" ht="16.5" customHeight="1">
      <c r="A27" s="2239"/>
      <c r="B27" s="2615" t="s">
        <v>87</v>
      </c>
      <c r="C27" s="2616"/>
      <c r="D27" s="2616"/>
      <c r="E27" s="2616"/>
      <c r="F27" s="2616"/>
      <c r="G27" s="2617"/>
      <c r="H27" s="2618"/>
      <c r="I27" s="2618"/>
      <c r="J27" s="2618"/>
      <c r="K27" s="2618"/>
      <c r="L27" s="2618"/>
      <c r="M27" s="2618"/>
      <c r="N27" s="2618"/>
      <c r="O27" s="2618"/>
      <c r="P27" s="2618"/>
      <c r="Q27" s="2618"/>
      <c r="R27" s="2618"/>
      <c r="S27" s="2618"/>
      <c r="T27" s="2619"/>
    </row>
    <row r="28" spans="1:20" ht="16.5" customHeight="1">
      <c r="A28" s="2239"/>
      <c r="B28" s="2616" t="s">
        <v>88</v>
      </c>
      <c r="C28" s="2616"/>
      <c r="D28" s="2616"/>
      <c r="E28" s="2616"/>
      <c r="F28" s="2616"/>
      <c r="G28" s="2617"/>
      <c r="H28" s="2618"/>
      <c r="I28" s="2618"/>
      <c r="J28" s="2618"/>
      <c r="K28" s="2618"/>
      <c r="L28" s="2618"/>
      <c r="M28" s="2618"/>
      <c r="N28" s="2618"/>
      <c r="O28" s="2618"/>
      <c r="P28" s="2618"/>
      <c r="Q28" s="2618"/>
      <c r="R28" s="2618"/>
      <c r="S28" s="2618"/>
      <c r="T28" s="2619"/>
    </row>
    <row r="29" spans="1:20" ht="16.5" customHeight="1">
      <c r="A29" s="2239"/>
      <c r="B29" s="2570" t="s">
        <v>459</v>
      </c>
      <c r="C29" s="2183"/>
      <c r="D29" s="2183"/>
      <c r="E29" s="2183"/>
      <c r="F29" s="2184"/>
      <c r="G29" s="2573" t="s">
        <v>740</v>
      </c>
      <c r="H29" s="2573"/>
      <c r="I29" s="2573" t="s">
        <v>761</v>
      </c>
      <c r="J29" s="2573"/>
      <c r="K29" s="2573"/>
      <c r="L29" s="2573" t="s">
        <v>762</v>
      </c>
      <c r="M29" s="2573"/>
      <c r="N29" s="2573"/>
      <c r="O29" s="2573" t="s">
        <v>763</v>
      </c>
      <c r="P29" s="2573"/>
      <c r="Q29" s="2573"/>
      <c r="R29" s="2573" t="s">
        <v>764</v>
      </c>
      <c r="S29" s="2573"/>
      <c r="T29" s="2678"/>
    </row>
    <row r="30" spans="1:20" ht="16.5" customHeight="1">
      <c r="A30" s="2239"/>
      <c r="B30" s="2571"/>
      <c r="C30" s="2572"/>
      <c r="D30" s="2572"/>
      <c r="E30" s="2572"/>
      <c r="F30" s="2626"/>
      <c r="G30" s="2574"/>
      <c r="H30" s="2574"/>
      <c r="I30" s="2573"/>
      <c r="J30" s="2573"/>
      <c r="K30" s="2573"/>
      <c r="L30" s="2573"/>
      <c r="M30" s="2573"/>
      <c r="N30" s="2573"/>
      <c r="O30" s="2573"/>
      <c r="P30" s="2573"/>
      <c r="Q30" s="2573"/>
      <c r="R30" s="2573"/>
      <c r="S30" s="2573"/>
      <c r="T30" s="2678"/>
    </row>
    <row r="31" spans="1:20" ht="16.5" customHeight="1">
      <c r="A31" s="2239"/>
      <c r="B31" s="2616" t="s">
        <v>91</v>
      </c>
      <c r="C31" s="2616"/>
      <c r="D31" s="2616"/>
      <c r="E31" s="2616"/>
      <c r="F31" s="2616"/>
      <c r="G31" s="2620" t="s">
        <v>460</v>
      </c>
      <c r="H31" s="2621"/>
      <c r="I31" s="2621"/>
      <c r="J31" s="2621"/>
      <c r="K31" s="2621"/>
      <c r="L31" s="2621"/>
      <c r="M31" s="2621"/>
      <c r="N31" s="2621"/>
      <c r="O31" s="2621"/>
      <c r="P31" s="2621"/>
      <c r="Q31" s="2621"/>
      <c r="R31" s="2621"/>
      <c r="S31" s="2621"/>
      <c r="T31" s="2622"/>
    </row>
    <row r="32" spans="1:20" ht="16.5" customHeight="1">
      <c r="A32" s="2239"/>
      <c r="B32" s="2616" t="s">
        <v>62</v>
      </c>
      <c r="C32" s="2616"/>
      <c r="D32" s="2616"/>
      <c r="E32" s="2616"/>
      <c r="F32" s="2616"/>
      <c r="G32" s="2620" t="s">
        <v>460</v>
      </c>
      <c r="H32" s="2621"/>
      <c r="I32" s="2621"/>
      <c r="J32" s="2621"/>
      <c r="K32" s="2621"/>
      <c r="L32" s="2621"/>
      <c r="M32" s="2621"/>
      <c r="N32" s="2621"/>
      <c r="O32" s="2621"/>
      <c r="P32" s="2621"/>
      <c r="Q32" s="2621"/>
      <c r="R32" s="2621"/>
      <c r="S32" s="2621"/>
      <c r="T32" s="2622"/>
    </row>
    <row r="33" spans="1:20" ht="16.5" customHeight="1">
      <c r="A33" s="2239"/>
      <c r="B33" s="2616" t="s">
        <v>384</v>
      </c>
      <c r="C33" s="2616"/>
      <c r="D33" s="2616"/>
      <c r="E33" s="2616"/>
      <c r="F33" s="2616"/>
      <c r="G33" s="2617"/>
      <c r="H33" s="2618"/>
      <c r="I33" s="2618"/>
      <c r="J33" s="2618"/>
      <c r="K33" s="2618"/>
      <c r="L33" s="2618"/>
      <c r="M33" s="2618"/>
      <c r="N33" s="2618"/>
      <c r="O33" s="2618"/>
      <c r="P33" s="2618"/>
      <c r="Q33" s="2618"/>
      <c r="R33" s="2618"/>
      <c r="S33" s="2618"/>
      <c r="T33" s="2619"/>
    </row>
    <row r="34" spans="1:20" ht="16.5" customHeight="1">
      <c r="A34" s="375"/>
      <c r="B34" s="2611" t="s">
        <v>64</v>
      </c>
      <c r="C34" s="2612"/>
      <c r="D34" s="2612"/>
      <c r="E34" s="2612"/>
      <c r="F34" s="2612"/>
      <c r="G34" s="2561" t="s">
        <v>67</v>
      </c>
      <c r="H34" s="2561"/>
      <c r="I34" s="2561"/>
      <c r="J34" s="2561"/>
      <c r="K34" s="2573" t="s">
        <v>68</v>
      </c>
      <c r="L34" s="2573"/>
      <c r="M34" s="2573"/>
      <c r="N34" s="2573"/>
      <c r="O34" s="2573"/>
      <c r="P34" s="2573" t="s">
        <v>69</v>
      </c>
      <c r="Q34" s="2573"/>
      <c r="R34" s="2502"/>
      <c r="S34" s="2502"/>
      <c r="T34" s="2577"/>
    </row>
    <row r="35" spans="1:20" ht="16.5" customHeight="1">
      <c r="A35" s="376"/>
      <c r="B35" s="2613"/>
      <c r="C35" s="2614"/>
      <c r="D35" s="2614"/>
      <c r="E35" s="2614"/>
      <c r="F35" s="2614"/>
      <c r="G35" s="2561" t="s">
        <v>70</v>
      </c>
      <c r="H35" s="2561"/>
      <c r="I35" s="2561"/>
      <c r="J35" s="2561"/>
      <c r="K35" s="2547"/>
      <c r="L35" s="2502"/>
      <c r="M35" s="2502"/>
      <c r="N35" s="2502"/>
      <c r="O35" s="2502"/>
      <c r="P35" s="2502"/>
      <c r="Q35" s="2502"/>
      <c r="R35" s="2502"/>
      <c r="S35" s="2502"/>
      <c r="T35" s="2577"/>
    </row>
    <row r="36" spans="1:20" ht="33" customHeight="1" thickBot="1">
      <c r="A36" s="2604" t="s">
        <v>93</v>
      </c>
      <c r="B36" s="2605"/>
      <c r="C36" s="2605"/>
      <c r="D36" s="2605"/>
      <c r="E36" s="2605"/>
      <c r="F36" s="2605"/>
      <c r="G36" s="2606" t="s">
        <v>461</v>
      </c>
      <c r="H36" s="2607"/>
      <c r="I36" s="2607"/>
      <c r="J36" s="2607"/>
      <c r="K36" s="2607"/>
      <c r="L36" s="2607"/>
      <c r="M36" s="2607"/>
      <c r="N36" s="2607"/>
      <c r="O36" s="2607"/>
      <c r="P36" s="2607"/>
      <c r="Q36" s="2607"/>
      <c r="R36" s="2607"/>
      <c r="S36" s="2607"/>
      <c r="T36" s="2608"/>
    </row>
    <row r="37" spans="1:20" ht="12">
      <c r="A37" s="323"/>
      <c r="B37" s="323"/>
      <c r="C37" s="323"/>
      <c r="D37" s="323"/>
      <c r="E37" s="323"/>
      <c r="F37" s="323"/>
      <c r="G37" s="377"/>
      <c r="H37" s="377"/>
      <c r="I37" s="377"/>
      <c r="J37" s="377"/>
      <c r="K37" s="377"/>
      <c r="L37" s="377"/>
      <c r="M37" s="377"/>
      <c r="N37" s="377"/>
      <c r="O37" s="377"/>
      <c r="P37" s="377"/>
      <c r="Q37" s="377"/>
      <c r="R37" s="377"/>
      <c r="S37" s="377"/>
      <c r="T37" s="377"/>
    </row>
    <row r="38" spans="1:20" ht="16.5" customHeight="1">
      <c r="A38" s="347" t="s">
        <v>73</v>
      </c>
      <c r="B38" s="347"/>
      <c r="C38" s="347"/>
      <c r="D38" s="347"/>
      <c r="E38" s="347"/>
      <c r="F38" s="347"/>
      <c r="G38" s="347"/>
      <c r="H38" s="347"/>
      <c r="I38" s="347"/>
      <c r="J38" s="347"/>
      <c r="K38" s="347"/>
      <c r="L38" s="347"/>
      <c r="M38" s="347"/>
      <c r="N38" s="347"/>
      <c r="O38" s="347"/>
      <c r="P38" s="347"/>
      <c r="Q38" s="347"/>
      <c r="R38" s="347"/>
      <c r="S38" s="347"/>
      <c r="T38" s="347"/>
    </row>
    <row r="39" spans="1:20" ht="16.5" customHeight="1">
      <c r="A39" s="2676" t="s">
        <v>462</v>
      </c>
      <c r="B39" s="2676"/>
      <c r="C39" s="2676"/>
      <c r="D39" s="2676"/>
      <c r="E39" s="2676"/>
      <c r="F39" s="2676"/>
      <c r="G39" s="2676"/>
      <c r="H39" s="2676"/>
      <c r="I39" s="2676"/>
      <c r="J39" s="2676"/>
      <c r="K39" s="2676"/>
      <c r="L39" s="2676"/>
      <c r="M39" s="2676"/>
      <c r="N39" s="2676"/>
      <c r="O39" s="2676"/>
      <c r="P39" s="2676"/>
      <c r="Q39" s="2676"/>
      <c r="R39" s="2676"/>
      <c r="S39" s="2676"/>
      <c r="T39" s="2676"/>
    </row>
    <row r="40" spans="1:20" ht="16.5" customHeight="1">
      <c r="A40" s="2676" t="s">
        <v>463</v>
      </c>
      <c r="B40" s="2677"/>
      <c r="C40" s="2677"/>
      <c r="D40" s="2677"/>
      <c r="E40" s="2677"/>
      <c r="F40" s="2677"/>
      <c r="G40" s="2677"/>
      <c r="H40" s="2677"/>
      <c r="I40" s="2677"/>
      <c r="J40" s="2677"/>
      <c r="K40" s="2677"/>
      <c r="L40" s="2677"/>
      <c r="M40" s="2677"/>
      <c r="N40" s="2677"/>
      <c r="O40" s="2677"/>
      <c r="P40" s="2677"/>
      <c r="Q40" s="2677"/>
      <c r="R40" s="2677"/>
      <c r="S40" s="2677"/>
      <c r="T40" s="2677"/>
    </row>
    <row r="41" spans="1:20" ht="16.5" customHeight="1">
      <c r="A41" s="2676" t="s">
        <v>464</v>
      </c>
      <c r="B41" s="2677"/>
      <c r="C41" s="2677"/>
      <c r="D41" s="2677"/>
      <c r="E41" s="2677"/>
      <c r="F41" s="2677"/>
      <c r="G41" s="2677"/>
      <c r="H41" s="2677"/>
      <c r="I41" s="2677"/>
      <c r="J41" s="2677"/>
      <c r="K41" s="2677"/>
      <c r="L41" s="2677"/>
      <c r="M41" s="2677"/>
      <c r="N41" s="2677"/>
      <c r="O41" s="2677"/>
      <c r="P41" s="2677"/>
      <c r="Q41" s="2677"/>
      <c r="R41" s="2677"/>
      <c r="S41" s="2677"/>
      <c r="T41" s="2677"/>
    </row>
    <row r="42" spans="1:20" ht="16.5" customHeight="1">
      <c r="A42" s="2676" t="s">
        <v>465</v>
      </c>
      <c r="B42" s="2677"/>
      <c r="C42" s="2677"/>
      <c r="D42" s="2677"/>
      <c r="E42" s="2677"/>
      <c r="F42" s="2677"/>
      <c r="G42" s="2677"/>
      <c r="H42" s="2677"/>
      <c r="I42" s="2677"/>
      <c r="J42" s="2677"/>
      <c r="K42" s="2677"/>
      <c r="L42" s="2677"/>
      <c r="M42" s="2677"/>
      <c r="N42" s="2677"/>
      <c r="O42" s="2677"/>
      <c r="P42" s="2677"/>
      <c r="Q42" s="2677"/>
      <c r="R42" s="2677"/>
      <c r="S42" s="2677"/>
      <c r="T42" s="2677"/>
    </row>
    <row r="43" spans="1:20" ht="16.5" customHeight="1">
      <c r="A43" s="2609" t="s">
        <v>466</v>
      </c>
      <c r="B43" s="2609"/>
      <c r="C43" s="2609"/>
      <c r="D43" s="2609"/>
      <c r="E43" s="2609"/>
      <c r="F43" s="2609"/>
      <c r="G43" s="2609"/>
      <c r="H43" s="2609"/>
      <c r="I43" s="2609"/>
      <c r="J43" s="2609"/>
      <c r="K43" s="2609"/>
      <c r="L43" s="2609"/>
      <c r="M43" s="2609"/>
      <c r="N43" s="2609"/>
      <c r="O43" s="2609"/>
      <c r="P43" s="2609"/>
      <c r="Q43" s="2609"/>
      <c r="R43" s="2609"/>
      <c r="S43" s="2609"/>
      <c r="T43" s="2609"/>
    </row>
    <row r="44" spans="1:20" ht="27" customHeight="1">
      <c r="A44" s="2362" t="s">
        <v>467</v>
      </c>
      <c r="B44" s="2610"/>
      <c r="C44" s="2610"/>
      <c r="D44" s="2610"/>
      <c r="E44" s="2610"/>
      <c r="F44" s="2610"/>
      <c r="G44" s="2610"/>
      <c r="H44" s="2610"/>
      <c r="I44" s="2610"/>
      <c r="J44" s="2610"/>
      <c r="K44" s="2610"/>
      <c r="L44" s="2610"/>
      <c r="M44" s="2610"/>
      <c r="N44" s="2610"/>
      <c r="O44" s="2610"/>
      <c r="P44" s="2610"/>
      <c r="Q44" s="2610"/>
      <c r="R44" s="2610"/>
      <c r="S44" s="2610"/>
      <c r="T44" s="2610"/>
    </row>
  </sheetData>
  <mergeCells count="113">
    <mergeCell ref="I11:R11"/>
    <mergeCell ref="S11:T11"/>
    <mergeCell ref="A5:A11"/>
    <mergeCell ref="B10:D11"/>
    <mergeCell ref="E11:H11"/>
    <mergeCell ref="A39:T39"/>
    <mergeCell ref="A40:T40"/>
    <mergeCell ref="A41:T41"/>
    <mergeCell ref="A42:T42"/>
    <mergeCell ref="G30:H30"/>
    <mergeCell ref="I30:K30"/>
    <mergeCell ref="L30:N30"/>
    <mergeCell ref="O30:Q30"/>
    <mergeCell ref="R30:T30"/>
    <mergeCell ref="B32:F32"/>
    <mergeCell ref="G32:T32"/>
    <mergeCell ref="B33:F33"/>
    <mergeCell ref="G33:T33"/>
    <mergeCell ref="G29:H29"/>
    <mergeCell ref="I29:K29"/>
    <mergeCell ref="L29:N29"/>
    <mergeCell ref="O29:Q29"/>
    <mergeCell ref="R29:T29"/>
    <mergeCell ref="B25:F25"/>
    <mergeCell ref="G25:K25"/>
    <mergeCell ref="L25:P25"/>
    <mergeCell ref="A23:A25"/>
    <mergeCell ref="Q21:T25"/>
    <mergeCell ref="N22:P22"/>
    <mergeCell ref="N23:P23"/>
    <mergeCell ref="N24:P24"/>
    <mergeCell ref="B23:C24"/>
    <mergeCell ref="D23:F23"/>
    <mergeCell ref="D24:F24"/>
    <mergeCell ref="A21:F22"/>
    <mergeCell ref="G21:K21"/>
    <mergeCell ref="L21:P21"/>
    <mergeCell ref="G22:H22"/>
    <mergeCell ref="I22:K22"/>
    <mergeCell ref="A26:T26"/>
    <mergeCell ref="B29:F30"/>
    <mergeCell ref="G24:H24"/>
    <mergeCell ref="I24:K24"/>
    <mergeCell ref="L23:M23"/>
    <mergeCell ref="L24:M24"/>
    <mergeCell ref="G23:H23"/>
    <mergeCell ref="I23:K23"/>
    <mergeCell ref="L14:T14"/>
    <mergeCell ref="B16:E18"/>
    <mergeCell ref="F16:I16"/>
    <mergeCell ref="F17:I18"/>
    <mergeCell ref="J16:T16"/>
    <mergeCell ref="J17:T17"/>
    <mergeCell ref="J18:T18"/>
    <mergeCell ref="B13:D14"/>
    <mergeCell ref="E13:I14"/>
    <mergeCell ref="J12:K14"/>
    <mergeCell ref="L12:M12"/>
    <mergeCell ref="P12:Q12"/>
    <mergeCell ref="L13:M13"/>
    <mergeCell ref="S12:T12"/>
    <mergeCell ref="A20:F20"/>
    <mergeCell ref="G20:J20"/>
    <mergeCell ref="A2:T2"/>
    <mergeCell ref="B5:D5"/>
    <mergeCell ref="B6:D6"/>
    <mergeCell ref="E5:T5"/>
    <mergeCell ref="E6:T6"/>
    <mergeCell ref="A36:F36"/>
    <mergeCell ref="G36:T36"/>
    <mergeCell ref="A43:T43"/>
    <mergeCell ref="A44:T44"/>
    <mergeCell ref="B34:F35"/>
    <mergeCell ref="G34:J34"/>
    <mergeCell ref="G35:J35"/>
    <mergeCell ref="K35:T35"/>
    <mergeCell ref="K34:L34"/>
    <mergeCell ref="M34:O34"/>
    <mergeCell ref="P34:Q34"/>
    <mergeCell ref="R34:T34"/>
    <mergeCell ref="A27:A33"/>
    <mergeCell ref="B27:F27"/>
    <mergeCell ref="G27:T27"/>
    <mergeCell ref="B28:F28"/>
    <mergeCell ref="G28:T28"/>
    <mergeCell ref="B31:F31"/>
    <mergeCell ref="G31:T31"/>
    <mergeCell ref="A19:N19"/>
    <mergeCell ref="O19:T19"/>
    <mergeCell ref="L20:T20"/>
    <mergeCell ref="L22:M22"/>
    <mergeCell ref="A12:A18"/>
    <mergeCell ref="B12:D12"/>
    <mergeCell ref="E12:I12"/>
    <mergeCell ref="B15:N15"/>
    <mergeCell ref="O15:T15"/>
    <mergeCell ref="O13:P13"/>
    <mergeCell ref="Q13:R13"/>
    <mergeCell ref="S13:T13"/>
    <mergeCell ref="N4:P4"/>
    <mergeCell ref="E9:T9"/>
    <mergeCell ref="E10:F10"/>
    <mergeCell ref="G10:L10"/>
    <mergeCell ref="B7:D9"/>
    <mergeCell ref="E7:F7"/>
    <mergeCell ref="I7:J7"/>
    <mergeCell ref="L7:T7"/>
    <mergeCell ref="E8:F8"/>
    <mergeCell ref="H8:I8"/>
    <mergeCell ref="J8:K8"/>
    <mergeCell ref="L8:T8"/>
    <mergeCell ref="M10:N10"/>
    <mergeCell ref="O10:T10"/>
  </mergeCells>
  <phoneticPr fontId="1"/>
  <dataValidations count="3">
    <dataValidation type="list" allowBlank="1" showInputMessage="1" showErrorMessage="1" sqref="J8:K8 Q13:R13">
      <formula1>"区・郡・市,区,郡,市"</formula1>
    </dataValidation>
    <dataValidation type="list" allowBlank="1" showInputMessage="1" showErrorMessage="1" sqref="G8 N13">
      <formula1>"都,道,府,県"</formula1>
    </dataValidation>
    <dataValidation type="list" allowBlank="1" showInputMessage="1" showErrorMessage="1" sqref="S11:T11">
      <formula1>"（事業所）,（法人）"</formula1>
    </dataValidation>
  </dataValidations>
  <hyperlinks>
    <hyperlink ref="U1" location="'一覧'!a1" display="一覧"/>
  </hyperlinks>
  <printOptions horizontalCentered="1" verticalCentered="1"/>
  <pageMargins left="0.39370078740157483" right="0.39370078740157483" top="0.39370078740157483" bottom="0.39370078740157483" header="0" footer="0"/>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workbookViewId="0">
      <selection activeCell="W12" sqref="W12"/>
    </sheetView>
  </sheetViews>
  <sheetFormatPr defaultColWidth="4.25" defaultRowHeight="15.75" customHeight="1"/>
  <cols>
    <col min="1" max="14" width="4.25" style="1"/>
    <col min="15" max="17" width="4.25" style="160"/>
    <col min="18" max="20" width="4.25" style="1"/>
    <col min="21" max="21" width="5.25" style="1" bestFit="1" customWidth="1"/>
    <col min="22" max="16384" width="4.25" style="1"/>
  </cols>
  <sheetData>
    <row r="1" spans="1:21" s="63" customFormat="1" ht="15.75" customHeight="1">
      <c r="A1" s="245" t="s">
        <v>577</v>
      </c>
      <c r="B1" s="298"/>
      <c r="C1" s="298"/>
      <c r="D1" s="298"/>
      <c r="E1" s="298"/>
      <c r="F1" s="298"/>
      <c r="G1" s="298"/>
      <c r="H1" s="298"/>
      <c r="I1" s="298"/>
      <c r="J1" s="298"/>
      <c r="K1" s="298"/>
      <c r="L1" s="298"/>
      <c r="M1" s="298"/>
      <c r="N1" s="298"/>
      <c r="O1" s="298"/>
      <c r="P1" s="298"/>
      <c r="Q1" s="298"/>
      <c r="R1" s="298"/>
      <c r="S1" s="298"/>
      <c r="T1" s="298"/>
      <c r="U1" s="235" t="s">
        <v>876</v>
      </c>
    </row>
    <row r="2" spans="1:21" s="63" customFormat="1" ht="15.75" customHeight="1">
      <c r="A2" s="495" t="s">
        <v>578</v>
      </c>
      <c r="B2" s="495"/>
      <c r="C2" s="495"/>
      <c r="D2" s="495"/>
      <c r="E2" s="495"/>
      <c r="F2" s="495"/>
      <c r="G2" s="495"/>
      <c r="H2" s="495"/>
      <c r="I2" s="495"/>
      <c r="J2" s="495"/>
      <c r="K2" s="495"/>
      <c r="L2" s="495"/>
      <c r="M2" s="495"/>
      <c r="N2" s="495"/>
      <c r="O2" s="495"/>
      <c r="P2" s="495"/>
      <c r="Q2" s="495"/>
      <c r="R2" s="495"/>
      <c r="S2" s="495"/>
      <c r="T2" s="495"/>
    </row>
    <row r="3" spans="1:21" ht="15.75" customHeight="1" thickBot="1">
      <c r="A3" s="252"/>
      <c r="B3" s="247"/>
      <c r="C3" s="247"/>
      <c r="D3" s="247"/>
      <c r="E3" s="247"/>
      <c r="F3" s="247"/>
      <c r="G3" s="247"/>
      <c r="H3" s="247"/>
      <c r="I3" s="247"/>
      <c r="J3" s="247"/>
      <c r="K3" s="247"/>
      <c r="L3" s="247"/>
      <c r="M3" s="247"/>
      <c r="N3" s="247"/>
      <c r="O3" s="247"/>
      <c r="P3" s="247"/>
      <c r="Q3" s="247"/>
      <c r="R3" s="247"/>
      <c r="S3" s="247"/>
      <c r="T3" s="247"/>
    </row>
    <row r="4" spans="1:21" s="160" customFormat="1" ht="13.5" customHeight="1" thickBot="1">
      <c r="A4" s="299"/>
      <c r="B4" s="251"/>
      <c r="C4" s="251"/>
      <c r="D4" s="251"/>
      <c r="E4" s="251"/>
      <c r="F4" s="251"/>
      <c r="G4" s="251"/>
      <c r="H4" s="251"/>
      <c r="I4" s="252"/>
      <c r="J4" s="247"/>
      <c r="K4" s="247"/>
      <c r="L4" s="503" t="s">
        <v>23</v>
      </c>
      <c r="M4" s="505"/>
      <c r="N4" s="505"/>
      <c r="O4" s="770"/>
      <c r="P4" s="770"/>
      <c r="Q4" s="770"/>
      <c r="R4" s="770"/>
      <c r="S4" s="770"/>
      <c r="T4" s="771"/>
    </row>
    <row r="5" spans="1:21" ht="15.75" customHeight="1">
      <c r="A5" s="799" t="s">
        <v>703</v>
      </c>
      <c r="B5" s="797" t="s">
        <v>86</v>
      </c>
      <c r="C5" s="798"/>
      <c r="D5" s="506"/>
      <c r="E5" s="506"/>
      <c r="F5" s="506"/>
      <c r="G5" s="506"/>
      <c r="H5" s="506"/>
      <c r="I5" s="506"/>
      <c r="J5" s="506"/>
      <c r="K5" s="506"/>
      <c r="L5" s="506"/>
      <c r="M5" s="506"/>
      <c r="N5" s="506"/>
      <c r="O5" s="506"/>
      <c r="P5" s="506"/>
      <c r="Q5" s="506"/>
      <c r="R5" s="506"/>
      <c r="S5" s="506"/>
      <c r="T5" s="507"/>
    </row>
    <row r="6" spans="1:21" ht="15.75" customHeight="1">
      <c r="A6" s="800"/>
      <c r="B6" s="550" t="s">
        <v>26</v>
      </c>
      <c r="C6" s="561"/>
      <c r="D6" s="508"/>
      <c r="E6" s="509"/>
      <c r="F6" s="509"/>
      <c r="G6" s="509"/>
      <c r="H6" s="509"/>
      <c r="I6" s="509"/>
      <c r="J6" s="509"/>
      <c r="K6" s="509"/>
      <c r="L6" s="509"/>
      <c r="M6" s="509"/>
      <c r="N6" s="509"/>
      <c r="O6" s="509"/>
      <c r="P6" s="509"/>
      <c r="Q6" s="509"/>
      <c r="R6" s="509"/>
      <c r="S6" s="509"/>
      <c r="T6" s="510"/>
    </row>
    <row r="7" spans="1:21" s="61" customFormat="1" ht="15.75" customHeight="1">
      <c r="A7" s="800"/>
      <c r="B7" s="487" t="s">
        <v>15</v>
      </c>
      <c r="C7" s="527"/>
      <c r="D7" s="444" t="s">
        <v>586</v>
      </c>
      <c r="E7" s="487"/>
      <c r="F7" s="161"/>
      <c r="G7" s="161" t="s">
        <v>579</v>
      </c>
      <c r="H7" s="500"/>
      <c r="I7" s="500"/>
      <c r="J7" s="301" t="s">
        <v>583</v>
      </c>
      <c r="K7" s="566"/>
      <c r="L7" s="566"/>
      <c r="M7" s="566"/>
      <c r="N7" s="566"/>
      <c r="O7" s="566"/>
      <c r="P7" s="566"/>
      <c r="Q7" s="566"/>
      <c r="R7" s="566"/>
      <c r="S7" s="566"/>
      <c r="T7" s="567"/>
    </row>
    <row r="8" spans="1:21" s="61" customFormat="1" ht="15.75" customHeight="1">
      <c r="A8" s="800"/>
      <c r="B8" s="490"/>
      <c r="C8" s="530"/>
      <c r="D8" s="515"/>
      <c r="E8" s="460"/>
      <c r="F8" s="162" t="s">
        <v>34</v>
      </c>
      <c r="G8" s="460"/>
      <c r="H8" s="460"/>
      <c r="I8" s="461" t="s">
        <v>570</v>
      </c>
      <c r="J8" s="461"/>
      <c r="K8" s="461"/>
      <c r="L8" s="461"/>
      <c r="M8" s="461"/>
      <c r="N8" s="461"/>
      <c r="O8" s="461"/>
      <c r="P8" s="461"/>
      <c r="Q8" s="461"/>
      <c r="R8" s="461"/>
      <c r="S8" s="461"/>
      <c r="T8" s="559"/>
    </row>
    <row r="9" spans="1:21" ht="15.75" customHeight="1">
      <c r="A9" s="800"/>
      <c r="B9" s="489"/>
      <c r="C9" s="455"/>
      <c r="D9" s="516"/>
      <c r="E9" s="517"/>
      <c r="F9" s="517"/>
      <c r="G9" s="517"/>
      <c r="H9" s="517"/>
      <c r="I9" s="517"/>
      <c r="J9" s="517"/>
      <c r="K9" s="517"/>
      <c r="L9" s="517"/>
      <c r="M9" s="517"/>
      <c r="N9" s="517"/>
      <c r="O9" s="517"/>
      <c r="P9" s="517"/>
      <c r="Q9" s="517"/>
      <c r="R9" s="517"/>
      <c r="S9" s="517"/>
      <c r="T9" s="518"/>
    </row>
    <row r="10" spans="1:21" ht="15.75" customHeight="1">
      <c r="A10" s="800"/>
      <c r="B10" s="444" t="s">
        <v>28</v>
      </c>
      <c r="C10" s="527"/>
      <c r="D10" s="447" t="s">
        <v>29</v>
      </c>
      <c r="E10" s="447"/>
      <c r="F10" s="795"/>
      <c r="G10" s="795"/>
      <c r="H10" s="795"/>
      <c r="I10" s="795"/>
      <c r="J10" s="796"/>
      <c r="K10" s="443" t="s">
        <v>30</v>
      </c>
      <c r="L10" s="443"/>
      <c r="M10" s="796"/>
      <c r="N10" s="796"/>
      <c r="O10" s="796"/>
      <c r="P10" s="796"/>
      <c r="Q10" s="796"/>
      <c r="R10" s="796"/>
      <c r="S10" s="796"/>
      <c r="T10" s="802"/>
    </row>
    <row r="11" spans="1:21" s="168" customFormat="1" ht="15.75" customHeight="1">
      <c r="A11" s="801"/>
      <c r="B11" s="454"/>
      <c r="C11" s="455"/>
      <c r="D11" s="486" t="s">
        <v>909</v>
      </c>
      <c r="E11" s="479"/>
      <c r="F11" s="479"/>
      <c r="G11" s="555"/>
      <c r="H11" s="486"/>
      <c r="I11" s="479"/>
      <c r="J11" s="479"/>
      <c r="K11" s="479"/>
      <c r="L11" s="479"/>
      <c r="M11" s="479"/>
      <c r="N11" s="479"/>
      <c r="O11" s="479"/>
      <c r="P11" s="479"/>
      <c r="Q11" s="479"/>
      <c r="R11" s="479"/>
      <c r="S11" s="479"/>
      <c r="T11" s="480"/>
    </row>
    <row r="12" spans="1:21" ht="15.75" customHeight="1">
      <c r="A12" s="772" t="s">
        <v>704</v>
      </c>
      <c r="B12" s="443" t="s">
        <v>138</v>
      </c>
      <c r="C12" s="443"/>
      <c r="D12" s="443"/>
      <c r="E12" s="443"/>
      <c r="F12" s="443"/>
      <c r="G12" s="443"/>
      <c r="H12" s="444" t="s">
        <v>32</v>
      </c>
      <c r="I12" s="527"/>
      <c r="J12" s="552" t="s">
        <v>587</v>
      </c>
      <c r="K12" s="448"/>
      <c r="L12" s="161"/>
      <c r="M12" s="161" t="s">
        <v>579</v>
      </c>
      <c r="N12" s="449"/>
      <c r="O12" s="449"/>
      <c r="P12" s="385" t="s">
        <v>583</v>
      </c>
      <c r="Q12" s="803"/>
      <c r="R12" s="803"/>
      <c r="S12" s="803"/>
      <c r="T12" s="804"/>
    </row>
    <row r="13" spans="1:21" ht="15.75" customHeight="1">
      <c r="A13" s="773"/>
      <c r="B13" s="452" t="s">
        <v>769</v>
      </c>
      <c r="C13" s="453"/>
      <c r="D13" s="452"/>
      <c r="E13" s="554"/>
      <c r="F13" s="554"/>
      <c r="G13" s="453"/>
      <c r="H13" s="551"/>
      <c r="I13" s="530"/>
      <c r="J13" s="515"/>
      <c r="K13" s="460"/>
      <c r="L13" s="162" t="s">
        <v>34</v>
      </c>
      <c r="M13" s="460"/>
      <c r="N13" s="460"/>
      <c r="O13" s="461" t="s">
        <v>570</v>
      </c>
      <c r="P13" s="461"/>
      <c r="Q13" s="461"/>
      <c r="R13" s="461"/>
      <c r="S13" s="461"/>
      <c r="T13" s="559"/>
    </row>
    <row r="14" spans="1:21" ht="15.75" customHeight="1">
      <c r="A14" s="773"/>
      <c r="B14" s="454"/>
      <c r="C14" s="455"/>
      <c r="D14" s="454"/>
      <c r="E14" s="489"/>
      <c r="F14" s="489"/>
      <c r="G14" s="455"/>
      <c r="H14" s="454"/>
      <c r="I14" s="455"/>
      <c r="J14" s="516"/>
      <c r="K14" s="517"/>
      <c r="L14" s="517"/>
      <c r="M14" s="517"/>
      <c r="N14" s="517"/>
      <c r="O14" s="517"/>
      <c r="P14" s="517"/>
      <c r="Q14" s="517"/>
      <c r="R14" s="517"/>
      <c r="S14" s="517"/>
      <c r="T14" s="518"/>
    </row>
    <row r="15" spans="1:21" ht="15.75" customHeight="1">
      <c r="A15" s="773"/>
      <c r="B15" s="774" t="s">
        <v>139</v>
      </c>
      <c r="C15" s="775"/>
      <c r="D15" s="775"/>
      <c r="E15" s="776"/>
      <c r="F15" s="574" t="s">
        <v>39</v>
      </c>
      <c r="G15" s="783"/>
      <c r="H15" s="784"/>
      <c r="I15" s="486"/>
      <c r="J15" s="479"/>
      <c r="K15" s="479"/>
      <c r="L15" s="479"/>
      <c r="M15" s="479"/>
      <c r="N15" s="479"/>
      <c r="O15" s="479"/>
      <c r="P15" s="479"/>
      <c r="Q15" s="479"/>
      <c r="R15" s="479"/>
      <c r="S15" s="479"/>
      <c r="T15" s="480"/>
    </row>
    <row r="16" spans="1:21" ht="15.75" customHeight="1">
      <c r="A16" s="773"/>
      <c r="B16" s="777"/>
      <c r="C16" s="778"/>
      <c r="D16" s="778"/>
      <c r="E16" s="779"/>
      <c r="F16" s="785" t="s">
        <v>140</v>
      </c>
      <c r="G16" s="786"/>
      <c r="H16" s="776"/>
      <c r="I16" s="444"/>
      <c r="J16" s="487"/>
      <c r="K16" s="487"/>
      <c r="L16" s="487"/>
      <c r="M16" s="487"/>
      <c r="N16" s="487"/>
      <c r="O16" s="487"/>
      <c r="P16" s="487"/>
      <c r="Q16" s="487"/>
      <c r="R16" s="487"/>
      <c r="S16" s="487"/>
      <c r="T16" s="488"/>
    </row>
    <row r="17" spans="1:20" ht="15.75" customHeight="1">
      <c r="A17" s="773"/>
      <c r="B17" s="780"/>
      <c r="C17" s="781"/>
      <c r="D17" s="781"/>
      <c r="E17" s="782"/>
      <c r="F17" s="787"/>
      <c r="G17" s="788"/>
      <c r="H17" s="782"/>
      <c r="I17" s="549"/>
      <c r="J17" s="464"/>
      <c r="K17" s="464"/>
      <c r="L17" s="464"/>
      <c r="M17" s="464"/>
      <c r="N17" s="464"/>
      <c r="O17" s="464"/>
      <c r="P17" s="464"/>
      <c r="Q17" s="464"/>
      <c r="R17" s="464"/>
      <c r="S17" s="464"/>
      <c r="T17" s="465"/>
    </row>
    <row r="18" spans="1:20" ht="15.75" customHeight="1">
      <c r="A18" s="572" t="s">
        <v>41</v>
      </c>
      <c r="B18" s="573"/>
      <c r="C18" s="573"/>
      <c r="D18" s="573"/>
      <c r="E18" s="573"/>
      <c r="F18" s="573"/>
      <c r="G18" s="573"/>
      <c r="H18" s="573"/>
      <c r="I18" s="573"/>
      <c r="J18" s="573"/>
      <c r="K18" s="479" t="s">
        <v>141</v>
      </c>
      <c r="L18" s="479"/>
      <c r="M18" s="479"/>
      <c r="N18" s="479"/>
      <c r="O18" s="479"/>
      <c r="P18" s="479"/>
      <c r="Q18" s="479"/>
      <c r="R18" s="479"/>
      <c r="S18" s="479"/>
      <c r="T18" s="480"/>
    </row>
    <row r="19" spans="1:20" s="61" customFormat="1" ht="15.75" customHeight="1">
      <c r="A19" s="789" t="s">
        <v>608</v>
      </c>
      <c r="B19" s="790"/>
      <c r="C19" s="443" t="s">
        <v>138</v>
      </c>
      <c r="D19" s="444"/>
      <c r="E19" s="445"/>
      <c r="F19" s="446"/>
      <c r="G19" s="446"/>
      <c r="H19" s="446"/>
      <c r="I19" s="447" t="s">
        <v>142</v>
      </c>
      <c r="J19" s="447"/>
      <c r="K19" s="448" t="s">
        <v>588</v>
      </c>
      <c r="L19" s="448"/>
      <c r="M19" s="161"/>
      <c r="N19" s="161" t="s">
        <v>568</v>
      </c>
      <c r="O19" s="449"/>
      <c r="P19" s="449"/>
      <c r="Q19" s="386" t="s">
        <v>583</v>
      </c>
      <c r="R19" s="450"/>
      <c r="S19" s="450"/>
      <c r="T19" s="451"/>
    </row>
    <row r="20" spans="1:20" s="160" customFormat="1" ht="15.75" customHeight="1">
      <c r="A20" s="791"/>
      <c r="B20" s="792"/>
      <c r="C20" s="452" t="s">
        <v>769</v>
      </c>
      <c r="D20" s="453"/>
      <c r="E20" s="456"/>
      <c r="F20" s="457"/>
      <c r="G20" s="457"/>
      <c r="H20" s="457"/>
      <c r="I20" s="447"/>
      <c r="J20" s="447"/>
      <c r="K20" s="460"/>
      <c r="L20" s="460"/>
      <c r="M20" s="162" t="s">
        <v>34</v>
      </c>
      <c r="N20" s="460"/>
      <c r="O20" s="460"/>
      <c r="P20" s="461" t="s">
        <v>788</v>
      </c>
      <c r="Q20" s="461"/>
      <c r="R20" s="462"/>
      <c r="S20" s="462"/>
      <c r="T20" s="463"/>
    </row>
    <row r="21" spans="1:20" ht="15.75" customHeight="1">
      <c r="A21" s="793"/>
      <c r="B21" s="794"/>
      <c r="C21" s="454"/>
      <c r="D21" s="455"/>
      <c r="E21" s="458"/>
      <c r="F21" s="459"/>
      <c r="G21" s="459"/>
      <c r="H21" s="459"/>
      <c r="I21" s="447"/>
      <c r="J21" s="447"/>
      <c r="K21" s="464"/>
      <c r="L21" s="464"/>
      <c r="M21" s="464"/>
      <c r="N21" s="464"/>
      <c r="O21" s="464"/>
      <c r="P21" s="464"/>
      <c r="Q21" s="464"/>
      <c r="R21" s="464"/>
      <c r="S21" s="464"/>
      <c r="T21" s="465"/>
    </row>
    <row r="22" spans="1:20" ht="15.75" customHeight="1">
      <c r="A22" s="810" t="s">
        <v>43</v>
      </c>
      <c r="B22" s="502"/>
      <c r="C22" s="502"/>
      <c r="D22" s="502"/>
      <c r="E22" s="537"/>
      <c r="F22" s="610" t="s">
        <v>143</v>
      </c>
      <c r="G22" s="611"/>
      <c r="H22" s="725"/>
      <c r="I22" s="486" t="s">
        <v>144</v>
      </c>
      <c r="J22" s="479"/>
      <c r="K22" s="555"/>
      <c r="L22" s="472" t="s">
        <v>145</v>
      </c>
      <c r="M22" s="472"/>
      <c r="N22" s="610"/>
      <c r="O22" s="472" t="s">
        <v>146</v>
      </c>
      <c r="P22" s="472"/>
      <c r="Q22" s="610"/>
      <c r="R22" s="472" t="s">
        <v>780</v>
      </c>
      <c r="S22" s="472"/>
      <c r="T22" s="812"/>
    </row>
    <row r="23" spans="1:20" ht="15.75" customHeight="1">
      <c r="A23" s="811"/>
      <c r="B23" s="539"/>
      <c r="C23" s="539"/>
      <c r="D23" s="539"/>
      <c r="E23" s="540"/>
      <c r="F23" s="65" t="s">
        <v>46</v>
      </c>
      <c r="G23" s="766" t="s">
        <v>147</v>
      </c>
      <c r="H23" s="767"/>
      <c r="I23" s="65" t="s">
        <v>46</v>
      </c>
      <c r="J23" s="766" t="s">
        <v>147</v>
      </c>
      <c r="K23" s="767"/>
      <c r="L23" s="65" t="s">
        <v>46</v>
      </c>
      <c r="M23" s="766" t="s">
        <v>147</v>
      </c>
      <c r="N23" s="767"/>
      <c r="O23" s="65" t="s">
        <v>46</v>
      </c>
      <c r="P23" s="766" t="s">
        <v>147</v>
      </c>
      <c r="Q23" s="769"/>
      <c r="R23" s="65" t="s">
        <v>46</v>
      </c>
      <c r="S23" s="766" t="s">
        <v>147</v>
      </c>
      <c r="T23" s="768"/>
    </row>
    <row r="24" spans="1:20" ht="15.75" customHeight="1">
      <c r="A24" s="708"/>
      <c r="B24" s="750" t="s">
        <v>49</v>
      </c>
      <c r="C24" s="751"/>
      <c r="D24" s="754" t="s">
        <v>148</v>
      </c>
      <c r="E24" s="755"/>
      <c r="F24" s="182"/>
      <c r="G24" s="756"/>
      <c r="H24" s="757"/>
      <c r="I24" s="182"/>
      <c r="J24" s="756"/>
      <c r="K24" s="757"/>
      <c r="L24" s="182"/>
      <c r="M24" s="756"/>
      <c r="N24" s="757"/>
      <c r="O24" s="182"/>
      <c r="P24" s="756"/>
      <c r="Q24" s="586"/>
      <c r="R24" s="182"/>
      <c r="S24" s="756"/>
      <c r="T24" s="758"/>
    </row>
    <row r="25" spans="1:20" ht="15.75" customHeight="1">
      <c r="A25" s="708"/>
      <c r="B25" s="752"/>
      <c r="C25" s="753"/>
      <c r="D25" s="759" t="s">
        <v>51</v>
      </c>
      <c r="E25" s="760"/>
      <c r="F25" s="183"/>
      <c r="G25" s="761"/>
      <c r="H25" s="762"/>
      <c r="I25" s="183"/>
      <c r="J25" s="761"/>
      <c r="K25" s="762"/>
      <c r="L25" s="183"/>
      <c r="M25" s="761"/>
      <c r="N25" s="762"/>
      <c r="O25" s="183"/>
      <c r="P25" s="761"/>
      <c r="Q25" s="589"/>
      <c r="R25" s="183"/>
      <c r="S25" s="761"/>
      <c r="T25" s="763"/>
    </row>
    <row r="26" spans="1:20" ht="15.75" customHeight="1">
      <c r="A26" s="708"/>
      <c r="B26" s="709" t="s">
        <v>52</v>
      </c>
      <c r="C26" s="710"/>
      <c r="D26" s="710"/>
      <c r="E26" s="711"/>
      <c r="F26" s="592"/>
      <c r="G26" s="593"/>
      <c r="H26" s="594"/>
      <c r="I26" s="592"/>
      <c r="J26" s="593"/>
      <c r="K26" s="594"/>
      <c r="L26" s="592"/>
      <c r="M26" s="593"/>
      <c r="N26" s="594"/>
      <c r="O26" s="592"/>
      <c r="P26" s="593"/>
      <c r="Q26" s="593"/>
      <c r="R26" s="592"/>
      <c r="S26" s="593"/>
      <c r="T26" s="805"/>
    </row>
    <row r="27" spans="1:20" ht="15.75" customHeight="1">
      <c r="A27" s="708"/>
      <c r="B27" s="709" t="s">
        <v>53</v>
      </c>
      <c r="C27" s="710"/>
      <c r="D27" s="710"/>
      <c r="E27" s="711"/>
      <c r="F27" s="732"/>
      <c r="G27" s="733"/>
      <c r="H27" s="747"/>
      <c r="I27" s="732"/>
      <c r="J27" s="733"/>
      <c r="K27" s="747"/>
      <c r="L27" s="732"/>
      <c r="M27" s="733"/>
      <c r="N27" s="747"/>
      <c r="O27" s="732"/>
      <c r="P27" s="733"/>
      <c r="Q27" s="733"/>
      <c r="R27" s="732"/>
      <c r="S27" s="733"/>
      <c r="T27" s="734"/>
    </row>
    <row r="28" spans="1:20" ht="15.75" customHeight="1">
      <c r="A28" s="708"/>
      <c r="B28" s="764"/>
      <c r="C28" s="764"/>
      <c r="D28" s="764"/>
      <c r="E28" s="751"/>
      <c r="F28" s="486"/>
      <c r="G28" s="479"/>
      <c r="H28" s="555"/>
      <c r="I28" s="486"/>
      <c r="J28" s="479"/>
      <c r="K28" s="555"/>
      <c r="L28" s="486"/>
      <c r="M28" s="479"/>
      <c r="N28" s="555"/>
      <c r="O28" s="486"/>
      <c r="P28" s="479"/>
      <c r="Q28" s="479"/>
      <c r="R28" s="486"/>
      <c r="S28" s="479"/>
      <c r="T28" s="480"/>
    </row>
    <row r="29" spans="1:20" ht="15.75" customHeight="1">
      <c r="A29" s="708"/>
      <c r="B29" s="765"/>
      <c r="C29" s="765"/>
      <c r="D29" s="765"/>
      <c r="E29" s="753"/>
      <c r="F29" s="65" t="s">
        <v>46</v>
      </c>
      <c r="G29" s="766" t="s">
        <v>147</v>
      </c>
      <c r="H29" s="767"/>
      <c r="I29" s="65" t="s">
        <v>46</v>
      </c>
      <c r="J29" s="766" t="s">
        <v>147</v>
      </c>
      <c r="K29" s="767"/>
      <c r="L29" s="65" t="s">
        <v>46</v>
      </c>
      <c r="M29" s="766" t="s">
        <v>147</v>
      </c>
      <c r="N29" s="767"/>
      <c r="O29" s="65" t="s">
        <v>46</v>
      </c>
      <c r="P29" s="766" t="s">
        <v>147</v>
      </c>
      <c r="Q29" s="769"/>
      <c r="R29" s="65" t="s">
        <v>46</v>
      </c>
      <c r="S29" s="766" t="s">
        <v>147</v>
      </c>
      <c r="T29" s="768"/>
    </row>
    <row r="30" spans="1:20" ht="15.75" customHeight="1">
      <c r="A30" s="708"/>
      <c r="B30" s="750" t="s">
        <v>49</v>
      </c>
      <c r="C30" s="751"/>
      <c r="D30" s="754" t="s">
        <v>148</v>
      </c>
      <c r="E30" s="755"/>
      <c r="F30" s="182"/>
      <c r="G30" s="756"/>
      <c r="H30" s="757"/>
      <c r="I30" s="182"/>
      <c r="J30" s="756"/>
      <c r="K30" s="757"/>
      <c r="L30" s="182"/>
      <c r="M30" s="756"/>
      <c r="N30" s="757"/>
      <c r="O30" s="182"/>
      <c r="P30" s="756"/>
      <c r="Q30" s="586"/>
      <c r="R30" s="182"/>
      <c r="S30" s="756"/>
      <c r="T30" s="758"/>
    </row>
    <row r="31" spans="1:20" ht="15.75" customHeight="1">
      <c r="A31" s="708"/>
      <c r="B31" s="752"/>
      <c r="C31" s="753"/>
      <c r="D31" s="759" t="s">
        <v>51</v>
      </c>
      <c r="E31" s="760"/>
      <c r="F31" s="183"/>
      <c r="G31" s="761"/>
      <c r="H31" s="762"/>
      <c r="I31" s="183"/>
      <c r="J31" s="761"/>
      <c r="K31" s="762"/>
      <c r="L31" s="183"/>
      <c r="M31" s="761"/>
      <c r="N31" s="762"/>
      <c r="O31" s="183"/>
      <c r="P31" s="761"/>
      <c r="Q31" s="589"/>
      <c r="R31" s="183"/>
      <c r="S31" s="761"/>
      <c r="T31" s="763"/>
    </row>
    <row r="32" spans="1:20" ht="15.75" customHeight="1">
      <c r="A32" s="708"/>
      <c r="B32" s="709" t="s">
        <v>52</v>
      </c>
      <c r="C32" s="710"/>
      <c r="D32" s="710"/>
      <c r="E32" s="711"/>
      <c r="F32" s="592"/>
      <c r="G32" s="593"/>
      <c r="H32" s="594"/>
      <c r="I32" s="592"/>
      <c r="J32" s="593"/>
      <c r="K32" s="594"/>
      <c r="L32" s="712"/>
      <c r="M32" s="712"/>
      <c r="N32" s="712"/>
      <c r="O32" s="712"/>
      <c r="P32" s="712"/>
      <c r="Q32" s="592"/>
      <c r="R32" s="712"/>
      <c r="S32" s="712"/>
      <c r="T32" s="713"/>
    </row>
    <row r="33" spans="1:20" ht="15.75" customHeight="1">
      <c r="A33" s="708"/>
      <c r="B33" s="709" t="s">
        <v>53</v>
      </c>
      <c r="C33" s="710"/>
      <c r="D33" s="710"/>
      <c r="E33" s="711"/>
      <c r="F33" s="732"/>
      <c r="G33" s="733"/>
      <c r="H33" s="747"/>
      <c r="I33" s="732"/>
      <c r="J33" s="733"/>
      <c r="K33" s="747"/>
      <c r="L33" s="748"/>
      <c r="M33" s="748"/>
      <c r="N33" s="748"/>
      <c r="O33" s="748"/>
      <c r="P33" s="748"/>
      <c r="Q33" s="732"/>
      <c r="R33" s="748"/>
      <c r="S33" s="748"/>
      <c r="T33" s="749"/>
    </row>
    <row r="34" spans="1:20" ht="15.75" customHeight="1">
      <c r="A34" s="724" t="s">
        <v>149</v>
      </c>
      <c r="B34" s="611"/>
      <c r="C34" s="611"/>
      <c r="D34" s="611"/>
      <c r="E34" s="725"/>
      <c r="F34" s="807"/>
      <c r="G34" s="808"/>
      <c r="H34" s="808"/>
      <c r="I34" s="164" t="s">
        <v>781</v>
      </c>
      <c r="J34" s="807"/>
      <c r="K34" s="808"/>
      <c r="L34" s="808"/>
      <c r="M34" s="808"/>
      <c r="N34" s="808"/>
      <c r="O34" s="808"/>
      <c r="P34" s="808"/>
      <c r="Q34" s="808"/>
      <c r="R34" s="808"/>
      <c r="S34" s="808"/>
      <c r="T34" s="809"/>
    </row>
    <row r="35" spans="1:20" ht="15.75" customHeight="1">
      <c r="A35" s="726" t="s">
        <v>54</v>
      </c>
      <c r="B35" s="727"/>
      <c r="C35" s="727"/>
      <c r="D35" s="727"/>
      <c r="E35" s="728"/>
      <c r="F35" s="444"/>
      <c r="G35" s="487"/>
      <c r="H35" s="487"/>
      <c r="I35" s="487"/>
      <c r="J35" s="487"/>
      <c r="K35" s="487"/>
      <c r="L35" s="487"/>
      <c r="M35" s="487"/>
      <c r="N35" s="487"/>
      <c r="O35" s="487"/>
      <c r="P35" s="487"/>
      <c r="Q35" s="487"/>
      <c r="R35" s="487"/>
      <c r="S35" s="487"/>
      <c r="T35" s="488"/>
    </row>
    <row r="36" spans="1:20" ht="15.75" customHeight="1">
      <c r="A36" s="378"/>
      <c r="B36" s="729" t="s">
        <v>13</v>
      </c>
      <c r="C36" s="730"/>
      <c r="D36" s="730"/>
      <c r="E36" s="731"/>
      <c r="F36" s="745"/>
      <c r="G36" s="746"/>
      <c r="H36" s="746"/>
      <c r="I36" s="155" t="s">
        <v>781</v>
      </c>
      <c r="J36" s="479" t="s">
        <v>782</v>
      </c>
      <c r="K36" s="479"/>
      <c r="L36" s="479"/>
      <c r="M36" s="155" t="s">
        <v>783</v>
      </c>
      <c r="N36" s="806"/>
      <c r="O36" s="806"/>
      <c r="P36" s="155" t="s">
        <v>781</v>
      </c>
      <c r="Q36" s="155" t="s">
        <v>784</v>
      </c>
      <c r="R36" s="806"/>
      <c r="S36" s="806"/>
      <c r="T36" s="158" t="s">
        <v>785</v>
      </c>
    </row>
    <row r="37" spans="1:20" ht="15.75" customHeight="1">
      <c r="A37" s="378"/>
      <c r="B37" s="729" t="s">
        <v>150</v>
      </c>
      <c r="C37" s="730"/>
      <c r="D37" s="730"/>
      <c r="E37" s="731"/>
      <c r="F37" s="732"/>
      <c r="G37" s="733"/>
      <c r="H37" s="733"/>
      <c r="I37" s="733"/>
      <c r="J37" s="733"/>
      <c r="K37" s="733"/>
      <c r="L37" s="733"/>
      <c r="M37" s="733"/>
      <c r="N37" s="733"/>
      <c r="O37" s="733"/>
      <c r="P37" s="733"/>
      <c r="Q37" s="733"/>
      <c r="R37" s="733"/>
      <c r="S37" s="733"/>
      <c r="T37" s="734"/>
    </row>
    <row r="38" spans="1:20" ht="15.75" customHeight="1">
      <c r="A38" s="708"/>
      <c r="B38" s="736" t="s">
        <v>151</v>
      </c>
      <c r="C38" s="736"/>
      <c r="D38" s="736"/>
      <c r="E38" s="736"/>
      <c r="F38" s="447" t="s">
        <v>786</v>
      </c>
      <c r="G38" s="447"/>
      <c r="H38" s="447"/>
      <c r="I38" s="447"/>
      <c r="J38" s="447"/>
      <c r="K38" s="447"/>
      <c r="L38" s="447" t="s">
        <v>613</v>
      </c>
      <c r="M38" s="447"/>
      <c r="N38" s="447"/>
      <c r="O38" s="447"/>
      <c r="P38" s="447"/>
      <c r="Q38" s="447"/>
      <c r="R38" s="447"/>
      <c r="S38" s="447"/>
      <c r="T38" s="570"/>
    </row>
    <row r="39" spans="1:20" ht="15.75" customHeight="1">
      <c r="A39" s="708"/>
      <c r="B39" s="736" t="s">
        <v>91</v>
      </c>
      <c r="C39" s="736"/>
      <c r="D39" s="736"/>
      <c r="E39" s="736"/>
      <c r="F39" s="447"/>
      <c r="G39" s="447"/>
      <c r="H39" s="447"/>
      <c r="I39" s="447"/>
      <c r="J39" s="447"/>
      <c r="K39" s="447"/>
      <c r="L39" s="447"/>
      <c r="M39" s="447"/>
      <c r="N39" s="447"/>
      <c r="O39" s="447"/>
      <c r="P39" s="447"/>
      <c r="Q39" s="447"/>
      <c r="R39" s="447"/>
      <c r="S39" s="447"/>
      <c r="T39" s="570"/>
    </row>
    <row r="40" spans="1:20" ht="15.75" customHeight="1">
      <c r="A40" s="708"/>
      <c r="B40" s="736"/>
      <c r="C40" s="736"/>
      <c r="D40" s="736"/>
      <c r="E40" s="736"/>
      <c r="F40" s="447"/>
      <c r="G40" s="447"/>
      <c r="H40" s="447"/>
      <c r="I40" s="447"/>
      <c r="J40" s="447"/>
      <c r="K40" s="447"/>
      <c r="L40" s="447"/>
      <c r="M40" s="447"/>
      <c r="N40" s="447"/>
      <c r="O40" s="447"/>
      <c r="P40" s="447"/>
      <c r="Q40" s="447"/>
      <c r="R40" s="447"/>
      <c r="S40" s="447"/>
      <c r="T40" s="570"/>
    </row>
    <row r="41" spans="1:20" ht="15.75" customHeight="1">
      <c r="A41" s="708"/>
      <c r="B41" s="736" t="s">
        <v>62</v>
      </c>
      <c r="C41" s="736"/>
      <c r="D41" s="736"/>
      <c r="E41" s="736"/>
      <c r="F41" s="447"/>
      <c r="G41" s="447"/>
      <c r="H41" s="447"/>
      <c r="I41" s="447"/>
      <c r="J41" s="447"/>
      <c r="K41" s="447"/>
      <c r="L41" s="447"/>
      <c r="M41" s="447"/>
      <c r="N41" s="447"/>
      <c r="O41" s="447"/>
      <c r="P41" s="447"/>
      <c r="Q41" s="447"/>
      <c r="R41" s="447"/>
      <c r="S41" s="447"/>
      <c r="T41" s="570"/>
    </row>
    <row r="42" spans="1:20" ht="15.75" customHeight="1">
      <c r="A42" s="708"/>
      <c r="B42" s="737" t="s">
        <v>64</v>
      </c>
      <c r="C42" s="738"/>
      <c r="D42" s="738"/>
      <c r="E42" s="739"/>
      <c r="F42" s="486" t="s">
        <v>65</v>
      </c>
      <c r="G42" s="479"/>
      <c r="H42" s="479"/>
      <c r="I42" s="555"/>
      <c r="J42" s="486" t="s">
        <v>152</v>
      </c>
      <c r="K42" s="479"/>
      <c r="L42" s="479"/>
      <c r="M42" s="479"/>
      <c r="N42" s="479"/>
      <c r="O42" s="479"/>
      <c r="P42" s="479"/>
      <c r="Q42" s="479"/>
      <c r="R42" s="479"/>
      <c r="S42" s="479"/>
      <c r="T42" s="480"/>
    </row>
    <row r="43" spans="1:20" ht="15.75" customHeight="1">
      <c r="A43" s="708"/>
      <c r="B43" s="740"/>
      <c r="C43" s="492"/>
      <c r="D43" s="492"/>
      <c r="E43" s="741"/>
      <c r="F43" s="486" t="s">
        <v>67</v>
      </c>
      <c r="G43" s="479"/>
      <c r="H43" s="479"/>
      <c r="I43" s="555"/>
      <c r="J43" s="610" t="s">
        <v>68</v>
      </c>
      <c r="K43" s="725"/>
      <c r="L43" s="610"/>
      <c r="M43" s="611"/>
      <c r="N43" s="611"/>
      <c r="O43" s="611"/>
      <c r="P43" s="447" t="s">
        <v>787</v>
      </c>
      <c r="Q43" s="447"/>
      <c r="R43" s="479"/>
      <c r="S43" s="479"/>
      <c r="T43" s="480"/>
    </row>
    <row r="44" spans="1:20" ht="15.75" customHeight="1">
      <c r="A44" s="735"/>
      <c r="B44" s="742"/>
      <c r="C44" s="743"/>
      <c r="D44" s="743"/>
      <c r="E44" s="744"/>
      <c r="F44" s="486" t="s">
        <v>70</v>
      </c>
      <c r="G44" s="479"/>
      <c r="H44" s="479"/>
      <c r="I44" s="555"/>
      <c r="J44" s="486"/>
      <c r="K44" s="479"/>
      <c r="L44" s="479"/>
      <c r="M44" s="479"/>
      <c r="N44" s="479"/>
      <c r="O44" s="479"/>
      <c r="P44" s="479"/>
      <c r="Q44" s="479"/>
      <c r="R44" s="479"/>
      <c r="S44" s="479"/>
      <c r="T44" s="480"/>
    </row>
    <row r="45" spans="1:20" ht="45" customHeight="1" thickBot="1">
      <c r="A45" s="717" t="s">
        <v>93</v>
      </c>
      <c r="B45" s="718"/>
      <c r="C45" s="718"/>
      <c r="D45" s="718"/>
      <c r="E45" s="718"/>
      <c r="F45" s="719" t="s">
        <v>153</v>
      </c>
      <c r="G45" s="720"/>
      <c r="H45" s="720"/>
      <c r="I45" s="720"/>
      <c r="J45" s="720"/>
      <c r="K45" s="720"/>
      <c r="L45" s="720"/>
      <c r="M45" s="720"/>
      <c r="N45" s="720"/>
      <c r="O45" s="720"/>
      <c r="P45" s="720"/>
      <c r="Q45" s="720"/>
      <c r="R45" s="720"/>
      <c r="S45" s="720"/>
      <c r="T45" s="721"/>
    </row>
    <row r="46" spans="1:20" s="160" customFormat="1" ht="13.5">
      <c r="A46" s="387"/>
      <c r="B46" s="254"/>
      <c r="C46" s="254"/>
      <c r="D46" s="254"/>
      <c r="E46" s="254"/>
      <c r="F46" s="377"/>
      <c r="G46" s="377"/>
      <c r="H46" s="377"/>
      <c r="I46" s="377"/>
      <c r="J46" s="377"/>
      <c r="K46" s="377"/>
      <c r="L46" s="377"/>
      <c r="M46" s="377"/>
      <c r="N46" s="377"/>
      <c r="O46" s="377"/>
      <c r="P46" s="377"/>
      <c r="Q46" s="377"/>
      <c r="R46" s="377"/>
      <c r="S46" s="377"/>
      <c r="T46" s="377"/>
    </row>
    <row r="47" spans="1:20" ht="15.75" customHeight="1">
      <c r="A47" s="723" t="s">
        <v>73</v>
      </c>
      <c r="B47" s="723"/>
      <c r="C47" s="291"/>
      <c r="D47" s="291"/>
      <c r="E47" s="291"/>
      <c r="F47" s="291"/>
      <c r="G47" s="291"/>
      <c r="H47" s="291"/>
      <c r="I47" s="291"/>
      <c r="J47" s="291"/>
      <c r="K47" s="291"/>
      <c r="L47" s="291"/>
      <c r="M47" s="291"/>
      <c r="N47" s="291"/>
      <c r="O47" s="291"/>
      <c r="P47" s="291"/>
      <c r="Q47" s="291"/>
      <c r="R47" s="291"/>
      <c r="S47" s="291"/>
      <c r="T47" s="291"/>
    </row>
    <row r="48" spans="1:20" ht="15.75" customHeight="1">
      <c r="A48" s="492" t="s">
        <v>154</v>
      </c>
      <c r="B48" s="714"/>
      <c r="C48" s="714"/>
      <c r="D48" s="714"/>
      <c r="E48" s="714"/>
      <c r="F48" s="714"/>
      <c r="G48" s="714"/>
      <c r="H48" s="714"/>
      <c r="I48" s="714"/>
      <c r="J48" s="714"/>
      <c r="K48" s="714"/>
      <c r="L48" s="714"/>
      <c r="M48" s="714"/>
      <c r="N48" s="714"/>
      <c r="O48" s="714"/>
      <c r="P48" s="714"/>
      <c r="Q48" s="714"/>
      <c r="R48" s="714"/>
      <c r="S48" s="714"/>
      <c r="T48" s="714"/>
    </row>
    <row r="49" spans="1:20" ht="15.75" customHeight="1">
      <c r="A49" s="493" t="s">
        <v>155</v>
      </c>
      <c r="B49" s="722"/>
      <c r="C49" s="722"/>
      <c r="D49" s="722"/>
      <c r="E49" s="722"/>
      <c r="F49" s="722"/>
      <c r="G49" s="722"/>
      <c r="H49" s="722"/>
      <c r="I49" s="722"/>
      <c r="J49" s="722"/>
      <c r="K49" s="722"/>
      <c r="L49" s="722"/>
      <c r="M49" s="722"/>
      <c r="N49" s="722"/>
      <c r="O49" s="722"/>
      <c r="P49" s="722"/>
      <c r="Q49" s="722"/>
      <c r="R49" s="722"/>
      <c r="S49" s="722"/>
      <c r="T49" s="722"/>
    </row>
    <row r="50" spans="1:20" s="6" customFormat="1" ht="15.75" customHeight="1">
      <c r="A50" s="492" t="s">
        <v>156</v>
      </c>
      <c r="B50" s="492"/>
      <c r="C50" s="492"/>
      <c r="D50" s="492"/>
      <c r="E50" s="492"/>
      <c r="F50" s="492"/>
      <c r="G50" s="492"/>
      <c r="H50" s="492"/>
      <c r="I50" s="492"/>
      <c r="J50" s="492"/>
      <c r="K50" s="492"/>
      <c r="L50" s="492"/>
      <c r="M50" s="492"/>
      <c r="N50" s="492"/>
      <c r="O50" s="492"/>
      <c r="P50" s="492"/>
      <c r="Q50" s="492"/>
      <c r="R50" s="492"/>
      <c r="S50" s="492"/>
      <c r="T50" s="492"/>
    </row>
    <row r="51" spans="1:20" ht="15.75" customHeight="1">
      <c r="A51" s="492" t="s">
        <v>80</v>
      </c>
      <c r="B51" s="492"/>
      <c r="C51" s="492"/>
      <c r="D51" s="492"/>
      <c r="E51" s="492"/>
      <c r="F51" s="492"/>
      <c r="G51" s="492"/>
      <c r="H51" s="492"/>
      <c r="I51" s="492"/>
      <c r="J51" s="492"/>
      <c r="K51" s="492"/>
      <c r="L51" s="492"/>
      <c r="M51" s="492"/>
      <c r="N51" s="492"/>
      <c r="O51" s="492"/>
      <c r="P51" s="492"/>
      <c r="Q51" s="492"/>
      <c r="R51" s="492"/>
      <c r="S51" s="492"/>
      <c r="T51" s="492"/>
    </row>
    <row r="52" spans="1:20" ht="15.75" customHeight="1">
      <c r="A52" s="492" t="s">
        <v>157</v>
      </c>
      <c r="B52" s="714"/>
      <c r="C52" s="714"/>
      <c r="D52" s="714"/>
      <c r="E52" s="714"/>
      <c r="F52" s="714"/>
      <c r="G52" s="714"/>
      <c r="H52" s="714"/>
      <c r="I52" s="714"/>
      <c r="J52" s="714"/>
      <c r="K52" s="714"/>
      <c r="L52" s="714"/>
      <c r="M52" s="714"/>
      <c r="N52" s="714"/>
      <c r="O52" s="714"/>
      <c r="P52" s="714"/>
      <c r="Q52" s="714"/>
      <c r="R52" s="714"/>
      <c r="S52" s="714"/>
      <c r="T52" s="714"/>
    </row>
    <row r="53" spans="1:20" ht="15.75" customHeight="1">
      <c r="A53" s="715"/>
      <c r="B53" s="716"/>
      <c r="C53" s="716"/>
      <c r="D53" s="716"/>
      <c r="E53" s="716"/>
      <c r="F53" s="716"/>
      <c r="G53" s="716"/>
      <c r="H53" s="716"/>
      <c r="I53" s="716"/>
      <c r="J53" s="716"/>
      <c r="K53" s="716"/>
      <c r="L53" s="716"/>
      <c r="M53" s="716"/>
      <c r="N53" s="716"/>
      <c r="O53" s="716"/>
      <c r="P53" s="716"/>
      <c r="Q53" s="716"/>
      <c r="R53" s="716"/>
      <c r="S53" s="716"/>
      <c r="T53" s="716"/>
    </row>
    <row r="54" spans="1:20" ht="15.75" customHeight="1">
      <c r="A54" s="715"/>
      <c r="B54" s="716"/>
      <c r="C54" s="716"/>
      <c r="D54" s="716"/>
      <c r="E54" s="716"/>
      <c r="F54" s="716"/>
      <c r="G54" s="716"/>
      <c r="H54" s="716"/>
      <c r="I54" s="716"/>
      <c r="J54" s="716"/>
      <c r="K54" s="716"/>
      <c r="L54" s="716"/>
      <c r="M54" s="716"/>
      <c r="N54" s="716"/>
      <c r="O54" s="716"/>
      <c r="P54" s="716"/>
      <c r="Q54" s="716"/>
      <c r="R54" s="716"/>
      <c r="S54" s="716"/>
      <c r="T54" s="716"/>
    </row>
    <row r="55" spans="1:20" ht="15.75" customHeight="1">
      <c r="A55" s="2"/>
      <c r="B55" s="2"/>
      <c r="C55" s="2"/>
      <c r="D55" s="2"/>
      <c r="E55" s="2"/>
      <c r="F55" s="2"/>
      <c r="G55" s="2"/>
      <c r="H55" s="2"/>
      <c r="I55" s="2"/>
      <c r="J55" s="2"/>
      <c r="K55" s="2"/>
      <c r="L55" s="2"/>
      <c r="M55" s="2"/>
      <c r="N55" s="2"/>
      <c r="O55" s="163"/>
      <c r="P55" s="163"/>
      <c r="Q55" s="163"/>
      <c r="R55" s="2"/>
      <c r="S55" s="2"/>
      <c r="T55" s="2"/>
    </row>
    <row r="56" spans="1:20" ht="15.75" customHeight="1">
      <c r="A56" s="2"/>
      <c r="B56" s="2"/>
      <c r="C56" s="2"/>
      <c r="D56" s="2"/>
      <c r="E56" s="2"/>
      <c r="F56" s="2"/>
      <c r="G56" s="2"/>
      <c r="H56" s="2"/>
      <c r="I56" s="2"/>
      <c r="J56" s="2"/>
      <c r="K56" s="2"/>
      <c r="L56" s="2"/>
      <c r="M56" s="2"/>
      <c r="N56" s="2"/>
      <c r="O56" s="163"/>
      <c r="P56" s="163"/>
      <c r="Q56" s="163"/>
      <c r="R56" s="2"/>
      <c r="S56" s="2"/>
      <c r="T56" s="2"/>
    </row>
    <row r="57" spans="1:20" ht="15.75" customHeight="1">
      <c r="A57" s="2"/>
      <c r="B57" s="2"/>
      <c r="C57" s="2"/>
      <c r="D57" s="2"/>
      <c r="E57" s="2"/>
      <c r="F57" s="2"/>
      <c r="G57" s="2"/>
      <c r="H57" s="2"/>
      <c r="I57" s="2"/>
      <c r="J57" s="2"/>
      <c r="K57" s="2"/>
      <c r="L57" s="2"/>
      <c r="M57" s="2"/>
      <c r="N57" s="2"/>
      <c r="O57" s="163"/>
      <c r="P57" s="163"/>
      <c r="Q57" s="163"/>
      <c r="R57" s="2"/>
      <c r="S57" s="2"/>
      <c r="T57" s="2"/>
    </row>
    <row r="58" spans="1:20" ht="15.75" customHeight="1">
      <c r="A58" s="2"/>
      <c r="B58" s="2"/>
      <c r="C58" s="2"/>
      <c r="D58" s="2"/>
      <c r="E58" s="2"/>
      <c r="F58" s="2"/>
      <c r="G58" s="2"/>
      <c r="H58" s="2"/>
      <c r="I58" s="2"/>
      <c r="J58" s="2"/>
      <c r="K58" s="2"/>
      <c r="L58" s="2"/>
      <c r="M58" s="2"/>
      <c r="N58" s="2"/>
      <c r="O58" s="163"/>
      <c r="P58" s="163"/>
      <c r="Q58" s="163"/>
      <c r="R58" s="2"/>
      <c r="S58" s="2"/>
      <c r="T58" s="2"/>
    </row>
    <row r="59" spans="1:20" ht="15.75" customHeight="1">
      <c r="A59" s="2"/>
      <c r="B59" s="2"/>
      <c r="C59" s="2"/>
      <c r="D59" s="2"/>
      <c r="E59" s="2"/>
      <c r="F59" s="2"/>
      <c r="G59" s="2"/>
      <c r="H59" s="2"/>
      <c r="I59" s="2"/>
      <c r="J59" s="2"/>
      <c r="K59" s="2"/>
      <c r="L59" s="2"/>
      <c r="M59" s="2"/>
      <c r="N59" s="2"/>
      <c r="O59" s="163"/>
      <c r="P59" s="163"/>
      <c r="Q59" s="163"/>
      <c r="R59" s="2"/>
      <c r="S59" s="2"/>
      <c r="T59" s="2"/>
    </row>
    <row r="60" spans="1:20" ht="15.75" customHeight="1">
      <c r="A60" s="2"/>
      <c r="B60" s="2"/>
      <c r="C60" s="2"/>
      <c r="D60" s="2"/>
      <c r="E60" s="2"/>
      <c r="F60" s="2"/>
      <c r="G60" s="2"/>
      <c r="H60" s="2"/>
      <c r="I60" s="2"/>
      <c r="J60" s="2"/>
      <c r="K60" s="2"/>
      <c r="L60" s="2"/>
      <c r="M60" s="2"/>
      <c r="N60" s="2"/>
      <c r="O60" s="163"/>
      <c r="P60" s="163"/>
      <c r="Q60" s="163"/>
      <c r="R60" s="2"/>
      <c r="S60" s="2"/>
      <c r="T60" s="2"/>
    </row>
    <row r="61" spans="1:20" ht="15.75" customHeight="1">
      <c r="A61" s="2"/>
      <c r="B61" s="2"/>
      <c r="C61" s="2"/>
      <c r="D61" s="2"/>
      <c r="E61" s="2"/>
      <c r="F61" s="2"/>
      <c r="G61" s="2"/>
      <c r="H61" s="2"/>
      <c r="I61" s="2"/>
      <c r="J61" s="2"/>
      <c r="K61" s="2"/>
      <c r="L61" s="2"/>
      <c r="M61" s="2"/>
      <c r="N61" s="2"/>
      <c r="O61" s="163"/>
      <c r="P61" s="163"/>
      <c r="Q61" s="163"/>
      <c r="R61" s="2"/>
      <c r="S61" s="2"/>
      <c r="T61" s="2"/>
    </row>
    <row r="62" spans="1:20" ht="15.75" customHeight="1">
      <c r="A62" s="2"/>
      <c r="B62" s="2"/>
      <c r="C62" s="2"/>
      <c r="D62" s="2"/>
      <c r="E62" s="2"/>
      <c r="F62" s="2"/>
      <c r="G62" s="2"/>
      <c r="H62" s="2"/>
      <c r="I62" s="2"/>
      <c r="J62" s="2"/>
      <c r="K62" s="2"/>
      <c r="L62" s="2"/>
      <c r="M62" s="2"/>
      <c r="N62" s="2"/>
      <c r="O62" s="163"/>
      <c r="P62" s="163"/>
      <c r="Q62" s="163"/>
      <c r="R62" s="2"/>
      <c r="S62" s="2"/>
      <c r="T62" s="2"/>
    </row>
    <row r="63" spans="1:20" ht="15.75" customHeight="1">
      <c r="A63" s="2"/>
      <c r="B63" s="2"/>
      <c r="C63" s="2"/>
      <c r="D63" s="2"/>
      <c r="E63" s="2"/>
      <c r="F63" s="2"/>
      <c r="G63" s="2"/>
      <c r="H63" s="2"/>
      <c r="I63" s="2"/>
      <c r="J63" s="2"/>
      <c r="K63" s="2"/>
      <c r="L63" s="2"/>
      <c r="M63" s="2"/>
      <c r="N63" s="2"/>
      <c r="O63" s="163"/>
      <c r="P63" s="163"/>
      <c r="Q63" s="163"/>
      <c r="R63" s="2"/>
      <c r="S63" s="2"/>
      <c r="T63" s="2"/>
    </row>
    <row r="64" spans="1:20" ht="15.75" customHeight="1">
      <c r="A64" s="2"/>
      <c r="B64" s="2"/>
      <c r="C64" s="2"/>
      <c r="D64" s="2"/>
      <c r="E64" s="2"/>
      <c r="F64" s="2"/>
      <c r="G64" s="2"/>
      <c r="H64" s="2"/>
      <c r="I64" s="2"/>
      <c r="J64" s="2"/>
      <c r="K64" s="2"/>
      <c r="L64" s="2"/>
      <c r="M64" s="2"/>
      <c r="N64" s="2"/>
      <c r="O64" s="163"/>
      <c r="P64" s="163"/>
      <c r="Q64" s="163"/>
      <c r="R64" s="2"/>
      <c r="S64" s="2"/>
      <c r="T64" s="2"/>
    </row>
  </sheetData>
  <mergeCells count="174">
    <mergeCell ref="S11:T11"/>
    <mergeCell ref="B10:C11"/>
    <mergeCell ref="D11:G11"/>
    <mergeCell ref="N36:O36"/>
    <mergeCell ref="R36:S36"/>
    <mergeCell ref="F34:H34"/>
    <mergeCell ref="J34:T34"/>
    <mergeCell ref="E19:H19"/>
    <mergeCell ref="E20:H21"/>
    <mergeCell ref="I19:J21"/>
    <mergeCell ref="R20:T20"/>
    <mergeCell ref="K21:T21"/>
    <mergeCell ref="A22:E23"/>
    <mergeCell ref="F22:H22"/>
    <mergeCell ref="I22:K22"/>
    <mergeCell ref="L22:N22"/>
    <mergeCell ref="R22:T22"/>
    <mergeCell ref="G23:H23"/>
    <mergeCell ref="J23:K23"/>
    <mergeCell ref="M23:N23"/>
    <mergeCell ref="S23:T23"/>
    <mergeCell ref="O22:Q22"/>
    <mergeCell ref="P23:Q23"/>
    <mergeCell ref="H11:R11"/>
    <mergeCell ref="S25:T25"/>
    <mergeCell ref="B26:E26"/>
    <mergeCell ref="F26:H26"/>
    <mergeCell ref="I26:K26"/>
    <mergeCell ref="D5:T5"/>
    <mergeCell ref="B6:C6"/>
    <mergeCell ref="D6:T6"/>
    <mergeCell ref="M10:T10"/>
    <mergeCell ref="K20:L20"/>
    <mergeCell ref="N20:O20"/>
    <mergeCell ref="P20:Q20"/>
    <mergeCell ref="Q13:T13"/>
    <mergeCell ref="M13:N13"/>
    <mergeCell ref="N12:O12"/>
    <mergeCell ref="Q12:T12"/>
    <mergeCell ref="L26:N26"/>
    <mergeCell ref="R26:T26"/>
    <mergeCell ref="B24:C25"/>
    <mergeCell ref="D24:E24"/>
    <mergeCell ref="G24:H24"/>
    <mergeCell ref="J24:K24"/>
    <mergeCell ref="M24:N24"/>
    <mergeCell ref="S24:T24"/>
    <mergeCell ref="D25:E25"/>
    <mergeCell ref="L4:N4"/>
    <mergeCell ref="O4:T4"/>
    <mergeCell ref="C19:D19"/>
    <mergeCell ref="A12:A17"/>
    <mergeCell ref="B12:C12"/>
    <mergeCell ref="D12:G12"/>
    <mergeCell ref="H12:I14"/>
    <mergeCell ref="B13:C14"/>
    <mergeCell ref="D13:G14"/>
    <mergeCell ref="B15:E17"/>
    <mergeCell ref="F15:H15"/>
    <mergeCell ref="I15:T15"/>
    <mergeCell ref="F16:H17"/>
    <mergeCell ref="R19:T19"/>
    <mergeCell ref="O19:P19"/>
    <mergeCell ref="A19:B21"/>
    <mergeCell ref="C20:D21"/>
    <mergeCell ref="B7:C9"/>
    <mergeCell ref="I8:J8"/>
    <mergeCell ref="D10:E10"/>
    <mergeCell ref="F10:J10"/>
    <mergeCell ref="K10:L10"/>
    <mergeCell ref="B5:C5"/>
    <mergeCell ref="A5:A11"/>
    <mergeCell ref="G25:H25"/>
    <mergeCell ref="J25:K25"/>
    <mergeCell ref="M25:N25"/>
    <mergeCell ref="P24:Q24"/>
    <mergeCell ref="P25:Q25"/>
    <mergeCell ref="O26:Q26"/>
    <mergeCell ref="B27:E27"/>
    <mergeCell ref="F27:H27"/>
    <mergeCell ref="I27:K27"/>
    <mergeCell ref="L27:N27"/>
    <mergeCell ref="R27:T27"/>
    <mergeCell ref="B28:E29"/>
    <mergeCell ref="F28:H28"/>
    <mergeCell ref="I28:K28"/>
    <mergeCell ref="L28:N28"/>
    <mergeCell ref="R28:T28"/>
    <mergeCell ref="G29:H29"/>
    <mergeCell ref="J29:K29"/>
    <mergeCell ref="M29:N29"/>
    <mergeCell ref="S29:T29"/>
    <mergeCell ref="O27:Q27"/>
    <mergeCell ref="O28:Q28"/>
    <mergeCell ref="P29:Q29"/>
    <mergeCell ref="F33:H33"/>
    <mergeCell ref="I33:K33"/>
    <mergeCell ref="L33:N33"/>
    <mergeCell ref="R33:T33"/>
    <mergeCell ref="O32:Q32"/>
    <mergeCell ref="O33:Q33"/>
    <mergeCell ref="B30:C31"/>
    <mergeCell ref="D30:E30"/>
    <mergeCell ref="G30:H30"/>
    <mergeCell ref="J30:K30"/>
    <mergeCell ref="M30:N30"/>
    <mergeCell ref="S30:T30"/>
    <mergeCell ref="D31:E31"/>
    <mergeCell ref="G31:H31"/>
    <mergeCell ref="J31:K31"/>
    <mergeCell ref="M31:N31"/>
    <mergeCell ref="S31:T31"/>
    <mergeCell ref="P30:Q30"/>
    <mergeCell ref="P31:Q31"/>
    <mergeCell ref="A34:E34"/>
    <mergeCell ref="A35:E35"/>
    <mergeCell ref="F35:T35"/>
    <mergeCell ref="B36:E36"/>
    <mergeCell ref="F42:I42"/>
    <mergeCell ref="F43:I43"/>
    <mergeCell ref="J43:K43"/>
    <mergeCell ref="R43:T43"/>
    <mergeCell ref="B37:E37"/>
    <mergeCell ref="F37:T37"/>
    <mergeCell ref="A38:A44"/>
    <mergeCell ref="B38:E38"/>
    <mergeCell ref="B39:E40"/>
    <mergeCell ref="F39:T40"/>
    <mergeCell ref="B41:E41"/>
    <mergeCell ref="F41:T41"/>
    <mergeCell ref="B42:E44"/>
    <mergeCell ref="F38:K38"/>
    <mergeCell ref="L38:T38"/>
    <mergeCell ref="J42:T42"/>
    <mergeCell ref="L43:O43"/>
    <mergeCell ref="P43:Q43"/>
    <mergeCell ref="F36:H36"/>
    <mergeCell ref="J36:L36"/>
    <mergeCell ref="A50:T50"/>
    <mergeCell ref="A51:T51"/>
    <mergeCell ref="A52:T52"/>
    <mergeCell ref="A53:T53"/>
    <mergeCell ref="A54:T54"/>
    <mergeCell ref="F44:I44"/>
    <mergeCell ref="J44:T44"/>
    <mergeCell ref="A45:E45"/>
    <mergeCell ref="F45:T45"/>
    <mergeCell ref="A48:T48"/>
    <mergeCell ref="A49:T49"/>
    <mergeCell ref="A47:B47"/>
    <mergeCell ref="A2:T2"/>
    <mergeCell ref="A24:A33"/>
    <mergeCell ref="D7:E7"/>
    <mergeCell ref="H7:I7"/>
    <mergeCell ref="D8:E8"/>
    <mergeCell ref="K8:T8"/>
    <mergeCell ref="D9:T9"/>
    <mergeCell ref="G8:H8"/>
    <mergeCell ref="J13:K13"/>
    <mergeCell ref="O13:P13"/>
    <mergeCell ref="J12:K12"/>
    <mergeCell ref="K19:L19"/>
    <mergeCell ref="J14:T14"/>
    <mergeCell ref="I16:T16"/>
    <mergeCell ref="I17:T17"/>
    <mergeCell ref="K7:T7"/>
    <mergeCell ref="A18:J18"/>
    <mergeCell ref="K18:T18"/>
    <mergeCell ref="B32:E32"/>
    <mergeCell ref="F32:H32"/>
    <mergeCell ref="I32:K32"/>
    <mergeCell ref="L32:N32"/>
    <mergeCell ref="R32:T32"/>
    <mergeCell ref="B33:E33"/>
  </mergeCells>
  <phoneticPr fontId="1"/>
  <dataValidations count="5">
    <dataValidation type="list" allowBlank="1" showInputMessage="1" showErrorMessage="1" sqref="F8 L13 M20">
      <formula1>"都,道,府,県"</formula1>
    </dataValidation>
    <dataValidation type="list" allowBlank="1" showInputMessage="1" showErrorMessage="1" sqref="O13:P13 I8:J8 P20:Q20">
      <formula1>"区・郡・市,区,郡,市"</formula1>
    </dataValidation>
    <dataValidation type="list" allowBlank="1" showInputMessage="1" showErrorMessage="1" sqref="L38:T38">
      <formula1>"有　・　無,有,無"</formula1>
    </dataValidation>
    <dataValidation type="list" allowBlank="1" showInputMessage="1" showErrorMessage="1" sqref="J42:T42">
      <formula1>"している　・　していない,している,していない"</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35433070866141736" footer="0.19685039370078741"/>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4"/>
  <sheetViews>
    <sheetView view="pageBreakPreview" zoomScaleNormal="100" workbookViewId="0">
      <selection activeCell="I6" sqref="I6"/>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63" customFormat="1" ht="18.75">
      <c r="A1" s="245" t="s">
        <v>580</v>
      </c>
      <c r="B1" s="298"/>
      <c r="C1" s="298"/>
      <c r="D1" s="298"/>
      <c r="E1" s="298"/>
      <c r="F1" s="298"/>
      <c r="G1" s="298"/>
      <c r="H1" s="298"/>
      <c r="I1" s="298"/>
      <c r="J1" s="298"/>
      <c r="K1" s="298"/>
      <c r="L1" s="298"/>
      <c r="M1" s="298"/>
      <c r="N1" s="298"/>
      <c r="O1" s="298"/>
      <c r="P1" s="298"/>
      <c r="Q1" s="298"/>
      <c r="R1" s="298"/>
      <c r="S1" s="298"/>
      <c r="T1" s="298"/>
      <c r="U1" s="235" t="s">
        <v>876</v>
      </c>
    </row>
    <row r="2" spans="1:21" s="63" customFormat="1" ht="14.25">
      <c r="A2" s="495" t="s">
        <v>581</v>
      </c>
      <c r="B2" s="495"/>
      <c r="C2" s="495"/>
      <c r="D2" s="495"/>
      <c r="E2" s="495"/>
      <c r="F2" s="495"/>
      <c r="G2" s="495"/>
      <c r="H2" s="495"/>
      <c r="I2" s="495"/>
      <c r="J2" s="495"/>
      <c r="K2" s="495"/>
      <c r="L2" s="495"/>
      <c r="M2" s="495"/>
      <c r="N2" s="495"/>
      <c r="O2" s="495"/>
      <c r="P2" s="495"/>
      <c r="Q2" s="495"/>
      <c r="R2" s="495"/>
      <c r="S2" s="495"/>
      <c r="T2" s="495"/>
    </row>
    <row r="3" spans="1:21" s="61" customFormat="1" ht="13.5" customHeight="1">
      <c r="A3" s="252"/>
      <c r="B3" s="247"/>
      <c r="C3" s="247"/>
      <c r="D3" s="247"/>
      <c r="E3" s="247"/>
      <c r="F3" s="247"/>
      <c r="G3" s="247"/>
      <c r="H3" s="247"/>
      <c r="I3" s="247"/>
      <c r="J3" s="247"/>
      <c r="K3" s="247"/>
      <c r="L3" s="247"/>
      <c r="M3" s="247"/>
      <c r="N3" s="247"/>
      <c r="O3" s="247"/>
      <c r="P3" s="247"/>
      <c r="Q3" s="247"/>
      <c r="R3" s="247"/>
      <c r="S3" s="247"/>
      <c r="T3" s="247"/>
    </row>
    <row r="4" spans="1:21" s="66" customFormat="1" ht="10.5">
      <c r="A4" s="381"/>
      <c r="B4" s="381"/>
      <c r="C4" s="381"/>
      <c r="D4" s="381"/>
      <c r="E4" s="381"/>
      <c r="F4" s="381"/>
      <c r="G4" s="381"/>
      <c r="H4" s="381"/>
      <c r="I4" s="875" t="s">
        <v>158</v>
      </c>
      <c r="J4" s="875"/>
      <c r="K4" s="875"/>
      <c r="L4" s="875"/>
      <c r="M4" s="875"/>
      <c r="N4" s="875"/>
      <c r="O4" s="875"/>
      <c r="P4" s="875"/>
      <c r="Q4" s="875"/>
      <c r="R4" s="875"/>
      <c r="S4" s="875"/>
      <c r="T4" s="875"/>
    </row>
    <row r="5" spans="1:21" s="66" customFormat="1" ht="10.5">
      <c r="A5" s="382"/>
      <c r="B5" s="383"/>
      <c r="C5" s="383"/>
      <c r="D5" s="383"/>
      <c r="E5" s="383"/>
      <c r="F5" s="383"/>
      <c r="G5" s="383"/>
      <c r="H5" s="383"/>
      <c r="I5" s="875" t="s">
        <v>159</v>
      </c>
      <c r="J5" s="875"/>
      <c r="K5" s="875"/>
      <c r="L5" s="875"/>
      <c r="M5" s="875"/>
      <c r="N5" s="875"/>
      <c r="O5" s="875"/>
      <c r="P5" s="875"/>
      <c r="Q5" s="875"/>
      <c r="R5" s="875"/>
      <c r="S5" s="875"/>
      <c r="T5" s="875"/>
    </row>
    <row r="6" spans="1:21" ht="13.5" customHeight="1" thickBot="1">
      <c r="A6" s="299"/>
      <c r="B6" s="251"/>
      <c r="C6" s="251"/>
      <c r="D6" s="251"/>
      <c r="E6" s="251"/>
      <c r="F6" s="251"/>
      <c r="G6" s="251"/>
      <c r="H6" s="251"/>
      <c r="I6" s="252"/>
      <c r="J6" s="247"/>
      <c r="K6" s="247"/>
      <c r="L6" s="302"/>
      <c r="M6" s="247"/>
      <c r="N6" s="247"/>
      <c r="O6" s="247"/>
      <c r="P6" s="247"/>
      <c r="Q6" s="247"/>
      <c r="R6" s="247"/>
      <c r="S6" s="247"/>
      <c r="T6" s="247"/>
    </row>
    <row r="7" spans="1:21" ht="13.5" customHeight="1" thickBot="1">
      <c r="A7" s="299"/>
      <c r="B7" s="251"/>
      <c r="C7" s="251"/>
      <c r="D7" s="251"/>
      <c r="E7" s="251"/>
      <c r="F7" s="251"/>
      <c r="G7" s="251"/>
      <c r="H7" s="251"/>
      <c r="I7" s="252"/>
      <c r="J7" s="247"/>
      <c r="K7" s="247"/>
      <c r="L7" s="503" t="s">
        <v>23</v>
      </c>
      <c r="M7" s="505"/>
      <c r="N7" s="505"/>
      <c r="O7" s="770"/>
      <c r="P7" s="770"/>
      <c r="Q7" s="770"/>
      <c r="R7" s="770"/>
      <c r="S7" s="770"/>
      <c r="T7" s="771"/>
    </row>
    <row r="8" spans="1:21" ht="13.5" customHeight="1">
      <c r="A8" s="799" t="s">
        <v>24</v>
      </c>
      <c r="B8" s="797" t="s">
        <v>86</v>
      </c>
      <c r="C8" s="798"/>
      <c r="D8" s="877"/>
      <c r="E8" s="878"/>
      <c r="F8" s="878"/>
      <c r="G8" s="878"/>
      <c r="H8" s="878"/>
      <c r="I8" s="878"/>
      <c r="J8" s="878"/>
      <c r="K8" s="878"/>
      <c r="L8" s="878"/>
      <c r="M8" s="878"/>
      <c r="N8" s="878"/>
      <c r="O8" s="878"/>
      <c r="P8" s="878"/>
      <c r="Q8" s="878"/>
      <c r="R8" s="879"/>
      <c r="S8" s="879"/>
      <c r="T8" s="880"/>
    </row>
    <row r="9" spans="1:21" ht="13.5" customHeight="1">
      <c r="A9" s="800"/>
      <c r="B9" s="561" t="s">
        <v>26</v>
      </c>
      <c r="C9" s="561"/>
      <c r="D9" s="508"/>
      <c r="E9" s="509"/>
      <c r="F9" s="509"/>
      <c r="G9" s="509"/>
      <c r="H9" s="509"/>
      <c r="I9" s="509"/>
      <c r="J9" s="509"/>
      <c r="K9" s="509"/>
      <c r="L9" s="509"/>
      <c r="M9" s="509"/>
      <c r="N9" s="509"/>
      <c r="O9" s="509"/>
      <c r="P9" s="509"/>
      <c r="Q9" s="509"/>
      <c r="R9" s="881"/>
      <c r="S9" s="881"/>
      <c r="T9" s="882"/>
    </row>
    <row r="10" spans="1:21" s="61" customFormat="1" ht="13.5" customHeight="1">
      <c r="A10" s="800"/>
      <c r="B10" s="487" t="s">
        <v>15</v>
      </c>
      <c r="C10" s="527"/>
      <c r="D10" s="444" t="s">
        <v>582</v>
      </c>
      <c r="E10" s="487"/>
      <c r="F10" s="500"/>
      <c r="G10" s="500"/>
      <c r="H10" s="161" t="s">
        <v>579</v>
      </c>
      <c r="I10" s="500"/>
      <c r="J10" s="500"/>
      <c r="K10" s="301" t="s">
        <v>583</v>
      </c>
      <c r="L10" s="615"/>
      <c r="M10" s="615"/>
      <c r="N10" s="615"/>
      <c r="O10" s="615"/>
      <c r="P10" s="615"/>
      <c r="Q10" s="615"/>
      <c r="R10" s="615"/>
      <c r="S10" s="615"/>
      <c r="T10" s="616"/>
    </row>
    <row r="11" spans="1:21" s="61" customFormat="1" ht="13.5" customHeight="1">
      <c r="A11" s="800"/>
      <c r="B11" s="490"/>
      <c r="C11" s="530"/>
      <c r="D11" s="515"/>
      <c r="E11" s="460"/>
      <c r="F11" s="162" t="s">
        <v>34</v>
      </c>
      <c r="G11" s="558"/>
      <c r="H11" s="558"/>
      <c r="I11" s="461" t="s">
        <v>791</v>
      </c>
      <c r="J11" s="461"/>
      <c r="K11" s="461"/>
      <c r="L11" s="461"/>
      <c r="M11" s="461"/>
      <c r="N11" s="461"/>
      <c r="O11" s="461"/>
      <c r="P11" s="461"/>
      <c r="Q11" s="461"/>
      <c r="R11" s="461"/>
      <c r="S11" s="461"/>
      <c r="T11" s="559"/>
    </row>
    <row r="12" spans="1:21" s="61" customFormat="1" ht="13.5" customHeight="1">
      <c r="A12" s="800"/>
      <c r="B12" s="489"/>
      <c r="C12" s="455"/>
      <c r="D12" s="516"/>
      <c r="E12" s="517"/>
      <c r="F12" s="517"/>
      <c r="G12" s="517"/>
      <c r="H12" s="517"/>
      <c r="I12" s="517"/>
      <c r="J12" s="517"/>
      <c r="K12" s="517"/>
      <c r="L12" s="517"/>
      <c r="M12" s="517"/>
      <c r="N12" s="517"/>
      <c r="O12" s="517"/>
      <c r="P12" s="517"/>
      <c r="Q12" s="517"/>
      <c r="R12" s="517"/>
      <c r="S12" s="517"/>
      <c r="T12" s="518"/>
    </row>
    <row r="13" spans="1:21" ht="13.5" customHeight="1">
      <c r="A13" s="800"/>
      <c r="B13" s="444" t="s">
        <v>28</v>
      </c>
      <c r="C13" s="527"/>
      <c r="D13" s="447" t="s">
        <v>29</v>
      </c>
      <c r="E13" s="447"/>
      <c r="F13" s="533"/>
      <c r="G13" s="534"/>
      <c r="H13" s="534"/>
      <c r="I13" s="534"/>
      <c r="J13" s="534"/>
      <c r="K13" s="534"/>
      <c r="L13" s="535"/>
      <c r="M13" s="443" t="s">
        <v>30</v>
      </c>
      <c r="N13" s="443"/>
      <c r="O13" s="486"/>
      <c r="P13" s="479"/>
      <c r="Q13" s="479"/>
      <c r="R13" s="479"/>
      <c r="S13" s="479"/>
      <c r="T13" s="480"/>
    </row>
    <row r="14" spans="1:21" s="168" customFormat="1" ht="13.5" customHeight="1">
      <c r="A14" s="801"/>
      <c r="B14" s="454"/>
      <c r="C14" s="455"/>
      <c r="D14" s="447" t="s">
        <v>909</v>
      </c>
      <c r="E14" s="447"/>
      <c r="F14" s="447"/>
      <c r="G14" s="447"/>
      <c r="H14" s="486"/>
      <c r="I14" s="479"/>
      <c r="J14" s="479"/>
      <c r="K14" s="479"/>
      <c r="L14" s="479"/>
      <c r="M14" s="479"/>
      <c r="N14" s="479"/>
      <c r="O14" s="479"/>
      <c r="P14" s="479"/>
      <c r="Q14" s="479"/>
      <c r="R14" s="479"/>
      <c r="S14" s="479"/>
      <c r="T14" s="480"/>
    </row>
    <row r="15" spans="1:21" ht="13.5" customHeight="1">
      <c r="A15" s="895" t="s">
        <v>31</v>
      </c>
      <c r="B15" s="443" t="s">
        <v>138</v>
      </c>
      <c r="C15" s="443"/>
      <c r="D15" s="443"/>
      <c r="E15" s="443"/>
      <c r="F15" s="443"/>
      <c r="G15" s="443"/>
      <c r="H15" s="444" t="s">
        <v>32</v>
      </c>
      <c r="I15" s="527"/>
      <c r="J15" s="444" t="s">
        <v>588</v>
      </c>
      <c r="K15" s="487"/>
      <c r="L15" s="161"/>
      <c r="M15" s="161" t="s">
        <v>579</v>
      </c>
      <c r="N15" s="500"/>
      <c r="O15" s="500"/>
      <c r="P15" s="301" t="s">
        <v>583</v>
      </c>
      <c r="Q15" s="764"/>
      <c r="R15" s="764"/>
      <c r="S15" s="764"/>
      <c r="T15" s="814"/>
    </row>
    <row r="16" spans="1:21" s="61" customFormat="1" ht="13.5" customHeight="1">
      <c r="A16" s="800"/>
      <c r="B16" s="452" t="s">
        <v>33</v>
      </c>
      <c r="C16" s="453"/>
      <c r="D16" s="452"/>
      <c r="E16" s="554"/>
      <c r="F16" s="554"/>
      <c r="G16" s="453"/>
      <c r="H16" s="551"/>
      <c r="I16" s="530"/>
      <c r="J16" s="515"/>
      <c r="K16" s="460"/>
      <c r="L16" s="162" t="s">
        <v>34</v>
      </c>
      <c r="M16" s="460"/>
      <c r="N16" s="460"/>
      <c r="O16" s="461" t="s">
        <v>791</v>
      </c>
      <c r="P16" s="461"/>
      <c r="Q16" s="460"/>
      <c r="R16" s="460"/>
      <c r="S16" s="460"/>
      <c r="T16" s="815"/>
    </row>
    <row r="17" spans="1:20" ht="13.5" customHeight="1">
      <c r="A17" s="800"/>
      <c r="B17" s="454"/>
      <c r="C17" s="455"/>
      <c r="D17" s="454"/>
      <c r="E17" s="489"/>
      <c r="F17" s="489"/>
      <c r="G17" s="455"/>
      <c r="H17" s="454"/>
      <c r="I17" s="455"/>
      <c r="J17" s="516"/>
      <c r="K17" s="517"/>
      <c r="L17" s="517"/>
      <c r="M17" s="517"/>
      <c r="N17" s="517"/>
      <c r="O17" s="517"/>
      <c r="P17" s="517"/>
      <c r="Q17" s="517"/>
      <c r="R17" s="517"/>
      <c r="S17" s="517"/>
      <c r="T17" s="518"/>
    </row>
    <row r="18" spans="1:20" ht="13.5" customHeight="1">
      <c r="A18" s="800"/>
      <c r="B18" s="447" t="s">
        <v>160</v>
      </c>
      <c r="C18" s="447"/>
      <c r="D18" s="447"/>
      <c r="E18" s="447"/>
      <c r="F18" s="447"/>
      <c r="G18" s="447"/>
      <c r="H18" s="447"/>
      <c r="I18" s="443"/>
      <c r="J18" s="443"/>
      <c r="K18" s="443"/>
      <c r="L18" s="858"/>
      <c r="M18" s="859"/>
      <c r="N18" s="859"/>
      <c r="O18" s="859"/>
      <c r="P18" s="859"/>
      <c r="Q18" s="859"/>
      <c r="R18" s="860"/>
      <c r="S18" s="860"/>
      <c r="T18" s="861"/>
    </row>
    <row r="19" spans="1:20" ht="13.5" customHeight="1">
      <c r="A19" s="800"/>
      <c r="B19" s="883" t="s">
        <v>139</v>
      </c>
      <c r="C19" s="883"/>
      <c r="D19" s="883"/>
      <c r="E19" s="883"/>
      <c r="F19" s="886" t="s">
        <v>39</v>
      </c>
      <c r="G19" s="886"/>
      <c r="H19" s="886"/>
      <c r="I19" s="574"/>
      <c r="J19" s="575"/>
      <c r="K19" s="575"/>
      <c r="L19" s="575"/>
      <c r="M19" s="575"/>
      <c r="N19" s="575"/>
      <c r="O19" s="575"/>
      <c r="P19" s="575"/>
      <c r="Q19" s="575"/>
      <c r="R19" s="887"/>
      <c r="S19" s="887"/>
      <c r="T19" s="888"/>
    </row>
    <row r="20" spans="1:20" ht="13.5" customHeight="1">
      <c r="A20" s="800"/>
      <c r="B20" s="884"/>
      <c r="C20" s="884"/>
      <c r="D20" s="884"/>
      <c r="E20" s="884"/>
      <c r="F20" s="886" t="s">
        <v>140</v>
      </c>
      <c r="G20" s="886"/>
      <c r="H20" s="886"/>
      <c r="I20" s="837"/>
      <c r="J20" s="838"/>
      <c r="K20" s="838"/>
      <c r="L20" s="838"/>
      <c r="M20" s="838"/>
      <c r="N20" s="838"/>
      <c r="O20" s="838"/>
      <c r="P20" s="838"/>
      <c r="Q20" s="838"/>
      <c r="R20" s="889"/>
      <c r="S20" s="889"/>
      <c r="T20" s="890"/>
    </row>
    <row r="21" spans="1:20" ht="13.5" customHeight="1">
      <c r="A21" s="801"/>
      <c r="B21" s="885"/>
      <c r="C21" s="885"/>
      <c r="D21" s="885"/>
      <c r="E21" s="885"/>
      <c r="F21" s="886"/>
      <c r="G21" s="886"/>
      <c r="H21" s="886"/>
      <c r="I21" s="891"/>
      <c r="J21" s="892"/>
      <c r="K21" s="892"/>
      <c r="L21" s="892"/>
      <c r="M21" s="892"/>
      <c r="N21" s="892"/>
      <c r="O21" s="892"/>
      <c r="P21" s="892"/>
      <c r="Q21" s="892"/>
      <c r="R21" s="893"/>
      <c r="S21" s="893"/>
      <c r="T21" s="894"/>
    </row>
    <row r="22" spans="1:20" ht="13.5" customHeight="1">
      <c r="A22" s="572" t="s">
        <v>161</v>
      </c>
      <c r="B22" s="573"/>
      <c r="C22" s="573"/>
      <c r="D22" s="573"/>
      <c r="E22" s="573"/>
      <c r="F22" s="573"/>
      <c r="G22" s="573"/>
      <c r="H22" s="573"/>
      <c r="I22" s="573"/>
      <c r="J22" s="876"/>
      <c r="K22" s="479" t="s">
        <v>790</v>
      </c>
      <c r="L22" s="479"/>
      <c r="M22" s="479"/>
      <c r="N22" s="479"/>
      <c r="O22" s="479"/>
      <c r="P22" s="479"/>
      <c r="Q22" s="479"/>
      <c r="R22" s="479"/>
      <c r="S22" s="479"/>
      <c r="T22" s="480"/>
    </row>
    <row r="23" spans="1:20" ht="13.5" customHeight="1">
      <c r="A23" s="862" t="s">
        <v>608</v>
      </c>
      <c r="B23" s="818"/>
      <c r="C23" s="443" t="s">
        <v>138</v>
      </c>
      <c r="D23" s="444"/>
      <c r="E23" s="445"/>
      <c r="F23" s="446"/>
      <c r="G23" s="446"/>
      <c r="H23" s="446"/>
      <c r="I23" s="447" t="s">
        <v>142</v>
      </c>
      <c r="J23" s="447"/>
      <c r="K23" s="487" t="s">
        <v>587</v>
      </c>
      <c r="L23" s="487"/>
      <c r="M23" s="114"/>
      <c r="N23" s="114" t="s">
        <v>579</v>
      </c>
      <c r="O23" s="500"/>
      <c r="P23" s="500"/>
      <c r="Q23" s="284" t="s">
        <v>583</v>
      </c>
      <c r="R23" s="873"/>
      <c r="S23" s="873"/>
      <c r="T23" s="874"/>
    </row>
    <row r="24" spans="1:20" s="160" customFormat="1" ht="13.5" customHeight="1">
      <c r="A24" s="863"/>
      <c r="B24" s="864"/>
      <c r="C24" s="452" t="s">
        <v>33</v>
      </c>
      <c r="D24" s="453"/>
      <c r="E24" s="456"/>
      <c r="F24" s="457"/>
      <c r="G24" s="457"/>
      <c r="H24" s="457"/>
      <c r="I24" s="447"/>
      <c r="J24" s="447"/>
      <c r="K24" s="460"/>
      <c r="L24" s="460"/>
      <c r="M24" s="98" t="s">
        <v>789</v>
      </c>
      <c r="N24" s="867"/>
      <c r="O24" s="867"/>
      <c r="P24" s="461" t="s">
        <v>791</v>
      </c>
      <c r="Q24" s="461"/>
      <c r="R24" s="868"/>
      <c r="S24" s="868"/>
      <c r="T24" s="869"/>
    </row>
    <row r="25" spans="1:20" ht="13.5" customHeight="1">
      <c r="A25" s="865"/>
      <c r="B25" s="866"/>
      <c r="C25" s="454"/>
      <c r="D25" s="455"/>
      <c r="E25" s="458"/>
      <c r="F25" s="459"/>
      <c r="G25" s="459"/>
      <c r="H25" s="459"/>
      <c r="I25" s="447"/>
      <c r="J25" s="447"/>
      <c r="K25" s="517"/>
      <c r="L25" s="517"/>
      <c r="M25" s="517"/>
      <c r="N25" s="517"/>
      <c r="O25" s="517"/>
      <c r="P25" s="517"/>
      <c r="Q25" s="517"/>
      <c r="R25" s="517"/>
      <c r="S25" s="517"/>
      <c r="T25" s="518"/>
    </row>
    <row r="26" spans="1:20" ht="13.5" customHeight="1">
      <c r="A26" s="604" t="s">
        <v>43</v>
      </c>
      <c r="B26" s="487"/>
      <c r="C26" s="487"/>
      <c r="D26" s="487"/>
      <c r="E26" s="527"/>
      <c r="F26" s="447" t="s">
        <v>162</v>
      </c>
      <c r="G26" s="447"/>
      <c r="H26" s="447"/>
      <c r="I26" s="610" t="s">
        <v>143</v>
      </c>
      <c r="J26" s="611"/>
      <c r="K26" s="725"/>
      <c r="L26" s="447" t="s">
        <v>163</v>
      </c>
      <c r="M26" s="447"/>
      <c r="N26" s="447"/>
      <c r="O26" s="447" t="s">
        <v>164</v>
      </c>
      <c r="P26" s="447"/>
      <c r="Q26" s="486"/>
      <c r="R26" s="472" t="s">
        <v>165</v>
      </c>
      <c r="S26" s="472"/>
      <c r="T26" s="812"/>
    </row>
    <row r="27" spans="1:20" ht="13.5" customHeight="1">
      <c r="A27" s="605"/>
      <c r="B27" s="489"/>
      <c r="C27" s="489"/>
      <c r="D27" s="489"/>
      <c r="E27" s="455"/>
      <c r="F27" s="155" t="s">
        <v>46</v>
      </c>
      <c r="G27" s="599" t="s">
        <v>147</v>
      </c>
      <c r="H27" s="555"/>
      <c r="I27" s="157" t="s">
        <v>46</v>
      </c>
      <c r="J27" s="599" t="s">
        <v>147</v>
      </c>
      <c r="K27" s="555"/>
      <c r="L27" s="157" t="s">
        <v>46</v>
      </c>
      <c r="M27" s="599" t="s">
        <v>147</v>
      </c>
      <c r="N27" s="555"/>
      <c r="O27" s="157" t="s">
        <v>46</v>
      </c>
      <c r="P27" s="599" t="s">
        <v>147</v>
      </c>
      <c r="Q27" s="479"/>
      <c r="R27" s="157" t="s">
        <v>46</v>
      </c>
      <c r="S27" s="599" t="s">
        <v>147</v>
      </c>
      <c r="T27" s="480"/>
    </row>
    <row r="28" spans="1:20" ht="13.5" customHeight="1">
      <c r="A28" s="811"/>
      <c r="B28" s="444" t="s">
        <v>49</v>
      </c>
      <c r="C28" s="527"/>
      <c r="D28" s="816" t="s">
        <v>148</v>
      </c>
      <c r="E28" s="818"/>
      <c r="F28" s="182"/>
      <c r="G28" s="756"/>
      <c r="H28" s="757"/>
      <c r="I28" s="182"/>
      <c r="J28" s="756"/>
      <c r="K28" s="757"/>
      <c r="L28" s="182"/>
      <c r="M28" s="756"/>
      <c r="N28" s="757"/>
      <c r="O28" s="182"/>
      <c r="P28" s="756"/>
      <c r="Q28" s="586"/>
      <c r="R28" s="182"/>
      <c r="S28" s="756"/>
      <c r="T28" s="758"/>
    </row>
    <row r="29" spans="1:20" ht="13.5" customHeight="1">
      <c r="A29" s="811"/>
      <c r="B29" s="454"/>
      <c r="C29" s="455"/>
      <c r="D29" s="608" t="s">
        <v>51</v>
      </c>
      <c r="E29" s="855"/>
      <c r="F29" s="183"/>
      <c r="G29" s="761"/>
      <c r="H29" s="762"/>
      <c r="I29" s="183"/>
      <c r="J29" s="761"/>
      <c r="K29" s="762"/>
      <c r="L29" s="183"/>
      <c r="M29" s="761"/>
      <c r="N29" s="762"/>
      <c r="O29" s="183"/>
      <c r="P29" s="761"/>
      <c r="Q29" s="589"/>
      <c r="R29" s="183"/>
      <c r="S29" s="761"/>
      <c r="T29" s="763"/>
    </row>
    <row r="30" spans="1:20" ht="13.5" customHeight="1">
      <c r="A30" s="811"/>
      <c r="B30" s="610" t="s">
        <v>52</v>
      </c>
      <c r="C30" s="611"/>
      <c r="D30" s="611"/>
      <c r="E30" s="725"/>
      <c r="F30" s="851"/>
      <c r="G30" s="852"/>
      <c r="H30" s="853"/>
      <c r="I30" s="851"/>
      <c r="J30" s="852"/>
      <c r="K30" s="853"/>
      <c r="L30" s="851"/>
      <c r="M30" s="852"/>
      <c r="N30" s="853"/>
      <c r="O30" s="851"/>
      <c r="P30" s="852"/>
      <c r="Q30" s="852"/>
      <c r="R30" s="851"/>
      <c r="S30" s="852"/>
      <c r="T30" s="870"/>
    </row>
    <row r="31" spans="1:20" ht="13.5" customHeight="1">
      <c r="A31" s="811"/>
      <c r="B31" s="610" t="s">
        <v>53</v>
      </c>
      <c r="C31" s="611"/>
      <c r="D31" s="611"/>
      <c r="E31" s="725"/>
      <c r="F31" s="732"/>
      <c r="G31" s="733"/>
      <c r="H31" s="747"/>
      <c r="I31" s="732"/>
      <c r="J31" s="733"/>
      <c r="K31" s="747"/>
      <c r="L31" s="732"/>
      <c r="M31" s="733"/>
      <c r="N31" s="747"/>
      <c r="O31" s="732"/>
      <c r="P31" s="733"/>
      <c r="Q31" s="733"/>
      <c r="R31" s="732"/>
      <c r="S31" s="733"/>
      <c r="T31" s="734"/>
    </row>
    <row r="32" spans="1:20" ht="13.5" customHeight="1">
      <c r="A32" s="811"/>
      <c r="B32" s="487"/>
      <c r="C32" s="487"/>
      <c r="D32" s="487"/>
      <c r="E32" s="527"/>
      <c r="F32" s="447" t="s">
        <v>166</v>
      </c>
      <c r="G32" s="447"/>
      <c r="H32" s="447"/>
      <c r="I32" s="486" t="s">
        <v>167</v>
      </c>
      <c r="J32" s="479"/>
      <c r="K32" s="555"/>
      <c r="L32" s="610" t="s">
        <v>168</v>
      </c>
      <c r="M32" s="611"/>
      <c r="N32" s="725"/>
      <c r="O32" s="486" t="s">
        <v>169</v>
      </c>
      <c r="P32" s="479"/>
      <c r="Q32" s="479"/>
      <c r="R32" s="444"/>
      <c r="S32" s="487"/>
      <c r="T32" s="488"/>
    </row>
    <row r="33" spans="1:20" ht="13.5" customHeight="1">
      <c r="A33" s="811"/>
      <c r="B33" s="489"/>
      <c r="C33" s="489"/>
      <c r="D33" s="489"/>
      <c r="E33" s="455"/>
      <c r="F33" s="155" t="s">
        <v>46</v>
      </c>
      <c r="G33" s="599" t="s">
        <v>147</v>
      </c>
      <c r="H33" s="555"/>
      <c r="I33" s="157" t="s">
        <v>46</v>
      </c>
      <c r="J33" s="599" t="s">
        <v>147</v>
      </c>
      <c r="K33" s="555"/>
      <c r="L33" s="157" t="s">
        <v>46</v>
      </c>
      <c r="M33" s="599" t="s">
        <v>147</v>
      </c>
      <c r="N33" s="555"/>
      <c r="O33" s="157" t="s">
        <v>46</v>
      </c>
      <c r="P33" s="599" t="s">
        <v>147</v>
      </c>
      <c r="Q33" s="479"/>
      <c r="R33" s="551"/>
      <c r="S33" s="490"/>
      <c r="T33" s="491"/>
    </row>
    <row r="34" spans="1:20" ht="13.5" customHeight="1">
      <c r="A34" s="811"/>
      <c r="B34" s="444" t="s">
        <v>49</v>
      </c>
      <c r="C34" s="527"/>
      <c r="D34" s="816" t="s">
        <v>148</v>
      </c>
      <c r="E34" s="818"/>
      <c r="F34" s="182"/>
      <c r="G34" s="756"/>
      <c r="H34" s="757"/>
      <c r="I34" s="182"/>
      <c r="J34" s="756"/>
      <c r="K34" s="757"/>
      <c r="L34" s="182"/>
      <c r="M34" s="756"/>
      <c r="N34" s="757"/>
      <c r="O34" s="182"/>
      <c r="P34" s="756"/>
      <c r="Q34" s="586"/>
      <c r="R34" s="551"/>
      <c r="S34" s="490"/>
      <c r="T34" s="491"/>
    </row>
    <row r="35" spans="1:20" ht="13.5" customHeight="1">
      <c r="A35" s="811"/>
      <c r="B35" s="454"/>
      <c r="C35" s="455"/>
      <c r="D35" s="608" t="s">
        <v>51</v>
      </c>
      <c r="E35" s="855"/>
      <c r="F35" s="183"/>
      <c r="G35" s="761"/>
      <c r="H35" s="762"/>
      <c r="I35" s="183"/>
      <c r="J35" s="761"/>
      <c r="K35" s="762"/>
      <c r="L35" s="183"/>
      <c r="M35" s="761"/>
      <c r="N35" s="762"/>
      <c r="O35" s="183"/>
      <c r="P35" s="761"/>
      <c r="Q35" s="589"/>
      <c r="R35" s="551"/>
      <c r="S35" s="490"/>
      <c r="T35" s="491"/>
    </row>
    <row r="36" spans="1:20" ht="13.5" customHeight="1">
      <c r="A36" s="811"/>
      <c r="B36" s="610" t="s">
        <v>52</v>
      </c>
      <c r="C36" s="611"/>
      <c r="D36" s="611"/>
      <c r="E36" s="725"/>
      <c r="F36" s="851"/>
      <c r="G36" s="852"/>
      <c r="H36" s="853"/>
      <c r="I36" s="851"/>
      <c r="J36" s="852"/>
      <c r="K36" s="853"/>
      <c r="L36" s="851"/>
      <c r="M36" s="852"/>
      <c r="N36" s="853"/>
      <c r="O36" s="854"/>
      <c r="P36" s="854"/>
      <c r="Q36" s="851"/>
      <c r="R36" s="551"/>
      <c r="S36" s="490"/>
      <c r="T36" s="491"/>
    </row>
    <row r="37" spans="1:20" ht="13.5" customHeight="1">
      <c r="A37" s="813"/>
      <c r="B37" s="816" t="s">
        <v>53</v>
      </c>
      <c r="C37" s="817"/>
      <c r="D37" s="817"/>
      <c r="E37" s="818"/>
      <c r="F37" s="819"/>
      <c r="G37" s="820"/>
      <c r="H37" s="821"/>
      <c r="I37" s="819"/>
      <c r="J37" s="820"/>
      <c r="K37" s="821"/>
      <c r="L37" s="819"/>
      <c r="M37" s="820"/>
      <c r="N37" s="821"/>
      <c r="O37" s="897"/>
      <c r="P37" s="897"/>
      <c r="Q37" s="819"/>
      <c r="R37" s="454"/>
      <c r="S37" s="489"/>
      <c r="T37" s="571"/>
    </row>
    <row r="38" spans="1:20" ht="13.5" customHeight="1">
      <c r="A38" s="724" t="s">
        <v>149</v>
      </c>
      <c r="B38" s="611"/>
      <c r="C38" s="611"/>
      <c r="D38" s="611"/>
      <c r="E38" s="725"/>
      <c r="F38" s="856"/>
      <c r="G38" s="857"/>
      <c r="H38" s="857"/>
      <c r="I38" s="164" t="s">
        <v>781</v>
      </c>
      <c r="J38" s="807"/>
      <c r="K38" s="808"/>
      <c r="L38" s="808"/>
      <c r="M38" s="808"/>
      <c r="N38" s="808"/>
      <c r="O38" s="808"/>
      <c r="P38" s="808"/>
      <c r="Q38" s="808"/>
      <c r="R38" s="808"/>
      <c r="S38" s="808"/>
      <c r="T38" s="809"/>
    </row>
    <row r="39" spans="1:20" ht="13.5" customHeight="1">
      <c r="A39" s="836" t="s">
        <v>54</v>
      </c>
      <c r="B39" s="447"/>
      <c r="C39" s="447"/>
      <c r="D39" s="447"/>
      <c r="E39" s="447"/>
      <c r="F39" s="486"/>
      <c r="G39" s="479"/>
      <c r="H39" s="479"/>
      <c r="I39" s="479"/>
      <c r="J39" s="479"/>
      <c r="K39" s="479"/>
      <c r="L39" s="479"/>
      <c r="M39" s="479"/>
      <c r="N39" s="479"/>
      <c r="O39" s="479"/>
      <c r="P39" s="479"/>
      <c r="Q39" s="479"/>
      <c r="R39" s="534"/>
      <c r="S39" s="534"/>
      <c r="T39" s="627"/>
    </row>
    <row r="40" spans="1:20" ht="13.5" customHeight="1">
      <c r="A40" s="836"/>
      <c r="B40" s="831" t="s">
        <v>87</v>
      </c>
      <c r="C40" s="831"/>
      <c r="D40" s="831"/>
      <c r="E40" s="831"/>
      <c r="F40" s="533" t="s">
        <v>792</v>
      </c>
      <c r="G40" s="534"/>
      <c r="H40" s="534"/>
      <c r="I40" s="155" t="s">
        <v>783</v>
      </c>
      <c r="J40" s="534"/>
      <c r="K40" s="534"/>
      <c r="L40" s="534"/>
      <c r="M40" s="534"/>
      <c r="N40" s="534"/>
      <c r="O40" s="155" t="s">
        <v>784</v>
      </c>
      <c r="P40" s="534"/>
      <c r="Q40" s="534"/>
      <c r="R40" s="534"/>
      <c r="S40" s="534"/>
      <c r="T40" s="627"/>
    </row>
    <row r="41" spans="1:20" ht="13.5" customHeight="1">
      <c r="A41" s="836"/>
      <c r="B41" s="831" t="s">
        <v>88</v>
      </c>
      <c r="C41" s="831"/>
      <c r="D41" s="831"/>
      <c r="E41" s="831"/>
      <c r="F41" s="533" t="s">
        <v>793</v>
      </c>
      <c r="G41" s="534"/>
      <c r="H41" s="534"/>
      <c r="I41" s="534"/>
      <c r="J41" s="534"/>
      <c r="K41" s="534"/>
      <c r="L41" s="534"/>
      <c r="M41" s="155" t="s">
        <v>783</v>
      </c>
      <c r="N41" s="479" t="s">
        <v>794</v>
      </c>
      <c r="O41" s="479"/>
      <c r="P41" s="479"/>
      <c r="Q41" s="155" t="s">
        <v>784</v>
      </c>
      <c r="R41" s="479" t="s">
        <v>794</v>
      </c>
      <c r="S41" s="479"/>
      <c r="T41" s="480"/>
    </row>
    <row r="42" spans="1:20" ht="13.5" customHeight="1">
      <c r="A42" s="836"/>
      <c r="B42" s="837" t="s">
        <v>18</v>
      </c>
      <c r="C42" s="838"/>
      <c r="D42" s="838"/>
      <c r="E42" s="839"/>
      <c r="F42" s="845" t="s">
        <v>170</v>
      </c>
      <c r="G42" s="846"/>
      <c r="H42" s="847" t="s">
        <v>171</v>
      </c>
      <c r="I42" s="847"/>
      <c r="J42" s="847"/>
      <c r="K42" s="847"/>
      <c r="L42" s="847"/>
      <c r="M42" s="847"/>
      <c r="N42" s="847"/>
      <c r="O42" s="847"/>
      <c r="P42" s="847"/>
      <c r="Q42" s="848"/>
      <c r="R42" s="303"/>
      <c r="S42" s="304"/>
      <c r="T42" s="305"/>
    </row>
    <row r="43" spans="1:20" ht="13.5" customHeight="1">
      <c r="A43" s="836"/>
      <c r="B43" s="840"/>
      <c r="C43" s="715"/>
      <c r="D43" s="715"/>
      <c r="E43" s="841"/>
      <c r="F43" s="845"/>
      <c r="G43" s="846"/>
      <c r="H43" s="849" t="s">
        <v>172</v>
      </c>
      <c r="I43" s="849"/>
      <c r="J43" s="849" t="s">
        <v>173</v>
      </c>
      <c r="K43" s="849"/>
      <c r="L43" s="849" t="s">
        <v>174</v>
      </c>
      <c r="M43" s="849"/>
      <c r="N43" s="849" t="s">
        <v>175</v>
      </c>
      <c r="O43" s="849"/>
      <c r="P43" s="849" t="s">
        <v>176</v>
      </c>
      <c r="Q43" s="850"/>
      <c r="R43" s="306"/>
      <c r="S43" s="254"/>
      <c r="T43" s="307"/>
    </row>
    <row r="44" spans="1:20" ht="13.5" customHeight="1">
      <c r="A44" s="836"/>
      <c r="B44" s="840"/>
      <c r="C44" s="715"/>
      <c r="D44" s="715"/>
      <c r="E44" s="841"/>
      <c r="F44" s="832"/>
      <c r="G44" s="832"/>
      <c r="H44" s="832"/>
      <c r="I44" s="832"/>
      <c r="J44" s="832"/>
      <c r="K44" s="832"/>
      <c r="L44" s="832"/>
      <c r="M44" s="832"/>
      <c r="N44" s="832"/>
      <c r="O44" s="832"/>
      <c r="P44" s="832"/>
      <c r="Q44" s="833"/>
      <c r="R44" s="306"/>
      <c r="S44" s="254"/>
      <c r="T44" s="307"/>
    </row>
    <row r="45" spans="1:20" ht="13.5" customHeight="1">
      <c r="A45" s="836"/>
      <c r="B45" s="840"/>
      <c r="C45" s="715"/>
      <c r="D45" s="715"/>
      <c r="E45" s="841"/>
      <c r="F45" s="832" t="s">
        <v>177</v>
      </c>
      <c r="G45" s="832"/>
      <c r="H45" s="832" t="s">
        <v>178</v>
      </c>
      <c r="I45" s="833"/>
      <c r="J45" s="312"/>
      <c r="K45" s="313"/>
      <c r="L45" s="313"/>
      <c r="M45" s="313"/>
      <c r="N45" s="313"/>
      <c r="O45" s="313"/>
      <c r="P45" s="313"/>
      <c r="Q45" s="313"/>
      <c r="R45" s="871"/>
      <c r="S45" s="871"/>
      <c r="T45" s="872"/>
    </row>
    <row r="46" spans="1:20" ht="13.5" customHeight="1">
      <c r="A46" s="836"/>
      <c r="B46" s="840"/>
      <c r="C46" s="715"/>
      <c r="D46" s="715"/>
      <c r="E46" s="841"/>
      <c r="F46" s="832"/>
      <c r="G46" s="832"/>
      <c r="H46" s="832"/>
      <c r="I46" s="833"/>
      <c r="J46" s="314"/>
      <c r="K46" s="308"/>
      <c r="L46" s="308"/>
      <c r="M46" s="308"/>
      <c r="N46" s="308"/>
      <c r="O46" s="308"/>
      <c r="P46" s="308"/>
      <c r="Q46" s="308"/>
      <c r="R46" s="308"/>
      <c r="S46" s="308"/>
      <c r="T46" s="309"/>
    </row>
    <row r="47" spans="1:20" ht="13.5" customHeight="1">
      <c r="A47" s="836"/>
      <c r="B47" s="842"/>
      <c r="C47" s="843"/>
      <c r="D47" s="843"/>
      <c r="E47" s="844"/>
      <c r="F47" s="833"/>
      <c r="G47" s="834"/>
      <c r="H47" s="833"/>
      <c r="I47" s="835"/>
      <c r="J47" s="315"/>
      <c r="K47" s="310"/>
      <c r="L47" s="310"/>
      <c r="M47" s="310"/>
      <c r="N47" s="310"/>
      <c r="O47" s="310"/>
      <c r="P47" s="310"/>
      <c r="Q47" s="310"/>
      <c r="R47" s="310"/>
      <c r="S47" s="310"/>
      <c r="T47" s="311"/>
    </row>
    <row r="48" spans="1:20" ht="13.5" customHeight="1">
      <c r="A48" s="836"/>
      <c r="B48" s="574" t="s">
        <v>13</v>
      </c>
      <c r="C48" s="575"/>
      <c r="D48" s="575"/>
      <c r="E48" s="576"/>
      <c r="F48" s="745"/>
      <c r="G48" s="746"/>
      <c r="H48" s="746"/>
      <c r="I48" s="155" t="s">
        <v>781</v>
      </c>
      <c r="J48" s="479" t="s">
        <v>782</v>
      </c>
      <c r="K48" s="479"/>
      <c r="L48" s="479"/>
      <c r="M48" s="155" t="s">
        <v>783</v>
      </c>
      <c r="N48" s="806"/>
      <c r="O48" s="806"/>
      <c r="P48" s="155" t="s">
        <v>781</v>
      </c>
      <c r="Q48" s="155" t="s">
        <v>784</v>
      </c>
      <c r="R48" s="806"/>
      <c r="S48" s="806"/>
      <c r="T48" s="156" t="s">
        <v>785</v>
      </c>
    </row>
    <row r="49" spans="1:20" ht="13.5" customHeight="1">
      <c r="A49" s="836"/>
      <c r="B49" s="831" t="s">
        <v>150</v>
      </c>
      <c r="C49" s="831"/>
      <c r="D49" s="831"/>
      <c r="E49" s="831"/>
      <c r="F49" s="732"/>
      <c r="G49" s="733"/>
      <c r="H49" s="733"/>
      <c r="I49" s="733"/>
      <c r="J49" s="733"/>
      <c r="K49" s="733"/>
      <c r="L49" s="733"/>
      <c r="M49" s="733"/>
      <c r="N49" s="733"/>
      <c r="O49" s="733"/>
      <c r="P49" s="733"/>
      <c r="Q49" s="733"/>
      <c r="R49" s="534"/>
      <c r="S49" s="534"/>
      <c r="T49" s="627"/>
    </row>
    <row r="50" spans="1:20" ht="13.5" customHeight="1">
      <c r="A50" s="836"/>
      <c r="B50" s="574" t="s">
        <v>179</v>
      </c>
      <c r="C50" s="575"/>
      <c r="D50" s="575"/>
      <c r="E50" s="576"/>
      <c r="F50" s="486" t="s">
        <v>180</v>
      </c>
      <c r="G50" s="479"/>
      <c r="H50" s="479"/>
      <c r="I50" s="479"/>
      <c r="J50" s="479"/>
      <c r="K50" s="479"/>
      <c r="L50" s="479"/>
      <c r="M50" s="479"/>
      <c r="N50" s="479"/>
      <c r="O50" s="479"/>
      <c r="P50" s="479"/>
      <c r="Q50" s="479"/>
      <c r="R50" s="534"/>
      <c r="S50" s="534"/>
      <c r="T50" s="627"/>
    </row>
    <row r="51" spans="1:20" ht="13.5" customHeight="1">
      <c r="A51" s="836"/>
      <c r="B51" s="831" t="s">
        <v>91</v>
      </c>
      <c r="C51" s="831"/>
      <c r="D51" s="831"/>
      <c r="E51" s="831"/>
      <c r="F51" s="486"/>
      <c r="G51" s="479"/>
      <c r="H51" s="479"/>
      <c r="I51" s="479"/>
      <c r="J51" s="479"/>
      <c r="K51" s="479"/>
      <c r="L51" s="479"/>
      <c r="M51" s="479"/>
      <c r="N51" s="479"/>
      <c r="O51" s="479"/>
      <c r="P51" s="479"/>
      <c r="Q51" s="479"/>
      <c r="R51" s="534"/>
      <c r="S51" s="534"/>
      <c r="T51" s="627"/>
    </row>
    <row r="52" spans="1:20" ht="13.5" customHeight="1">
      <c r="A52" s="836"/>
      <c r="B52" s="831"/>
      <c r="C52" s="831"/>
      <c r="D52" s="831"/>
      <c r="E52" s="831"/>
      <c r="F52" s="486"/>
      <c r="G52" s="479"/>
      <c r="H52" s="479"/>
      <c r="I52" s="479"/>
      <c r="J52" s="479"/>
      <c r="K52" s="479"/>
      <c r="L52" s="479"/>
      <c r="M52" s="479"/>
      <c r="N52" s="479"/>
      <c r="O52" s="479"/>
      <c r="P52" s="479"/>
      <c r="Q52" s="479"/>
      <c r="R52" s="534"/>
      <c r="S52" s="534"/>
      <c r="T52" s="627"/>
    </row>
    <row r="53" spans="1:20" ht="13.5" customHeight="1">
      <c r="A53" s="836"/>
      <c r="B53" s="831" t="s">
        <v>62</v>
      </c>
      <c r="C53" s="831"/>
      <c r="D53" s="831"/>
      <c r="E53" s="831"/>
      <c r="F53" s="486"/>
      <c r="G53" s="479"/>
      <c r="H53" s="479"/>
      <c r="I53" s="479"/>
      <c r="J53" s="479"/>
      <c r="K53" s="479"/>
      <c r="L53" s="479"/>
      <c r="M53" s="479"/>
      <c r="N53" s="479"/>
      <c r="O53" s="479"/>
      <c r="P53" s="479"/>
      <c r="Q53" s="479"/>
      <c r="R53" s="534"/>
      <c r="S53" s="534"/>
      <c r="T53" s="627"/>
    </row>
    <row r="54" spans="1:20" ht="13.5" customHeight="1">
      <c r="A54" s="836"/>
      <c r="B54" s="831" t="s">
        <v>64</v>
      </c>
      <c r="C54" s="831"/>
      <c r="D54" s="831"/>
      <c r="E54" s="831"/>
      <c r="F54" s="486" t="s">
        <v>65</v>
      </c>
      <c r="G54" s="479"/>
      <c r="H54" s="479"/>
      <c r="I54" s="555"/>
      <c r="J54" s="486" t="s">
        <v>66</v>
      </c>
      <c r="K54" s="479"/>
      <c r="L54" s="479"/>
      <c r="M54" s="479"/>
      <c r="N54" s="479"/>
      <c r="O54" s="479"/>
      <c r="P54" s="479"/>
      <c r="Q54" s="479"/>
      <c r="R54" s="479"/>
      <c r="S54" s="479"/>
      <c r="T54" s="480"/>
    </row>
    <row r="55" spans="1:20" ht="13.5" customHeight="1">
      <c r="A55" s="836"/>
      <c r="B55" s="831"/>
      <c r="C55" s="831"/>
      <c r="D55" s="831"/>
      <c r="E55" s="831"/>
      <c r="F55" s="486" t="s">
        <v>67</v>
      </c>
      <c r="G55" s="479"/>
      <c r="H55" s="479"/>
      <c r="I55" s="555"/>
      <c r="J55" s="610" t="s">
        <v>68</v>
      </c>
      <c r="K55" s="725"/>
      <c r="L55" s="610"/>
      <c r="M55" s="611"/>
      <c r="N55" s="611"/>
      <c r="O55" s="611"/>
      <c r="P55" s="447" t="s">
        <v>787</v>
      </c>
      <c r="Q55" s="447"/>
      <c r="R55" s="479"/>
      <c r="S55" s="479"/>
      <c r="T55" s="480"/>
    </row>
    <row r="56" spans="1:20" ht="13.5" customHeight="1">
      <c r="A56" s="836"/>
      <c r="B56" s="831"/>
      <c r="C56" s="831"/>
      <c r="D56" s="831"/>
      <c r="E56" s="831"/>
      <c r="F56" s="486" t="s">
        <v>70</v>
      </c>
      <c r="G56" s="479"/>
      <c r="H56" s="479"/>
      <c r="I56" s="555"/>
      <c r="J56" s="486"/>
      <c r="K56" s="479"/>
      <c r="L56" s="479"/>
      <c r="M56" s="479"/>
      <c r="N56" s="479"/>
      <c r="O56" s="479"/>
      <c r="P56" s="479"/>
      <c r="Q56" s="479"/>
      <c r="R56" s="479"/>
      <c r="S56" s="479"/>
      <c r="T56" s="480"/>
    </row>
    <row r="57" spans="1:20" ht="13.5" customHeight="1">
      <c r="A57" s="825" t="s">
        <v>181</v>
      </c>
      <c r="B57" s="479"/>
      <c r="C57" s="479"/>
      <c r="D57" s="479"/>
      <c r="E57" s="555"/>
      <c r="F57" s="486" t="s">
        <v>182</v>
      </c>
      <c r="G57" s="555"/>
      <c r="H57" s="486"/>
      <c r="I57" s="479"/>
      <c r="J57" s="479"/>
      <c r="K57" s="555"/>
      <c r="L57" s="577" t="s">
        <v>183</v>
      </c>
      <c r="M57" s="577"/>
      <c r="N57" s="577"/>
      <c r="O57" s="486"/>
      <c r="P57" s="479"/>
      <c r="Q57" s="479"/>
      <c r="R57" s="479"/>
      <c r="S57" s="479"/>
      <c r="T57" s="480"/>
    </row>
    <row r="58" spans="1:20" ht="42" customHeight="1" thickBot="1">
      <c r="A58" s="826" t="s">
        <v>93</v>
      </c>
      <c r="B58" s="718"/>
      <c r="C58" s="718"/>
      <c r="D58" s="718"/>
      <c r="E58" s="718"/>
      <c r="F58" s="827" t="s">
        <v>184</v>
      </c>
      <c r="G58" s="828"/>
      <c r="H58" s="828"/>
      <c r="I58" s="828"/>
      <c r="J58" s="828"/>
      <c r="K58" s="828"/>
      <c r="L58" s="828"/>
      <c r="M58" s="828"/>
      <c r="N58" s="828"/>
      <c r="O58" s="828"/>
      <c r="P58" s="828"/>
      <c r="Q58" s="828"/>
      <c r="R58" s="829"/>
      <c r="S58" s="829"/>
      <c r="T58" s="830"/>
    </row>
    <row r="59" spans="1:20" s="160" customFormat="1">
      <c r="A59" s="254"/>
      <c r="B59" s="254"/>
      <c r="C59" s="254"/>
      <c r="D59" s="254"/>
      <c r="E59" s="254"/>
      <c r="F59" s="379"/>
      <c r="G59" s="379"/>
      <c r="H59" s="379"/>
      <c r="I59" s="379"/>
      <c r="J59" s="379"/>
      <c r="K59" s="379"/>
      <c r="L59" s="379"/>
      <c r="M59" s="379"/>
      <c r="N59" s="379"/>
      <c r="O59" s="379"/>
      <c r="P59" s="379"/>
      <c r="Q59" s="379"/>
      <c r="R59" s="384"/>
      <c r="S59" s="384"/>
      <c r="T59" s="384"/>
    </row>
    <row r="60" spans="1:20" ht="13.5" customHeight="1">
      <c r="A60" s="896" t="s">
        <v>73</v>
      </c>
      <c r="B60" s="896"/>
      <c r="C60" s="291"/>
      <c r="D60" s="291"/>
      <c r="E60" s="291"/>
      <c r="F60" s="291"/>
      <c r="G60" s="291"/>
      <c r="H60" s="291"/>
      <c r="I60" s="291"/>
      <c r="J60" s="291"/>
      <c r="K60" s="291"/>
      <c r="L60" s="291"/>
      <c r="M60" s="291"/>
      <c r="N60" s="291"/>
      <c r="O60" s="291"/>
      <c r="P60" s="291"/>
      <c r="Q60" s="291"/>
      <c r="R60" s="247"/>
      <c r="S60" s="247"/>
      <c r="T60" s="247"/>
    </row>
    <row r="61" spans="1:20" ht="13.5" customHeight="1">
      <c r="A61" s="492" t="s">
        <v>185</v>
      </c>
      <c r="B61" s="714"/>
      <c r="C61" s="714"/>
      <c r="D61" s="714"/>
      <c r="E61" s="714"/>
      <c r="F61" s="714"/>
      <c r="G61" s="714"/>
      <c r="H61" s="714"/>
      <c r="I61" s="714"/>
      <c r="J61" s="714"/>
      <c r="K61" s="714"/>
      <c r="L61" s="714"/>
      <c r="M61" s="714"/>
      <c r="N61" s="714"/>
      <c r="O61" s="714"/>
      <c r="P61" s="714"/>
      <c r="Q61" s="714"/>
      <c r="R61" s="714"/>
      <c r="S61" s="714"/>
      <c r="T61" s="714"/>
    </row>
    <row r="62" spans="1:20" ht="13.5" customHeight="1">
      <c r="A62" s="492" t="s">
        <v>155</v>
      </c>
      <c r="B62" s="714"/>
      <c r="C62" s="714"/>
      <c r="D62" s="714"/>
      <c r="E62" s="714"/>
      <c r="F62" s="714"/>
      <c r="G62" s="714"/>
      <c r="H62" s="714"/>
      <c r="I62" s="714"/>
      <c r="J62" s="714"/>
      <c r="K62" s="714"/>
      <c r="L62" s="714"/>
      <c r="M62" s="714"/>
      <c r="N62" s="714"/>
      <c r="O62" s="714"/>
      <c r="P62" s="714"/>
      <c r="Q62" s="714"/>
      <c r="R62" s="714"/>
      <c r="S62" s="714"/>
      <c r="T62" s="714"/>
    </row>
    <row r="63" spans="1:20" ht="13.5" customHeight="1">
      <c r="A63" s="492" t="s">
        <v>186</v>
      </c>
      <c r="B63" s="714"/>
      <c r="C63" s="714"/>
      <c r="D63" s="714"/>
      <c r="E63" s="714"/>
      <c r="F63" s="714"/>
      <c r="G63" s="714"/>
      <c r="H63" s="714"/>
      <c r="I63" s="714"/>
      <c r="J63" s="714"/>
      <c r="K63" s="714"/>
      <c r="L63" s="714"/>
      <c r="M63" s="714"/>
      <c r="N63" s="714"/>
      <c r="O63" s="714"/>
      <c r="P63" s="714"/>
      <c r="Q63" s="714"/>
      <c r="R63" s="714"/>
      <c r="S63" s="714"/>
      <c r="T63" s="714"/>
    </row>
    <row r="64" spans="1:20" s="6" customFormat="1" ht="13.5" customHeight="1">
      <c r="A64" s="824" t="s">
        <v>187</v>
      </c>
      <c r="B64" s="824"/>
      <c r="C64" s="824"/>
      <c r="D64" s="824"/>
      <c r="E64" s="824"/>
      <c r="F64" s="824"/>
      <c r="G64" s="824"/>
      <c r="H64" s="824"/>
      <c r="I64" s="824"/>
      <c r="J64" s="824"/>
      <c r="K64" s="824"/>
      <c r="L64" s="824"/>
      <c r="M64" s="824"/>
      <c r="N64" s="824"/>
      <c r="O64" s="824"/>
      <c r="P64" s="824"/>
      <c r="Q64" s="824"/>
      <c r="R64" s="824"/>
      <c r="S64" s="824"/>
      <c r="T64" s="824"/>
    </row>
    <row r="65" spans="1:20" ht="13.5" customHeight="1">
      <c r="A65" s="492" t="s">
        <v>188</v>
      </c>
      <c r="B65" s="714"/>
      <c r="C65" s="714"/>
      <c r="D65" s="714"/>
      <c r="E65" s="714"/>
      <c r="F65" s="714"/>
      <c r="G65" s="714"/>
      <c r="H65" s="714"/>
      <c r="I65" s="714"/>
      <c r="J65" s="714"/>
      <c r="K65" s="714"/>
      <c r="L65" s="714"/>
      <c r="M65" s="714"/>
      <c r="N65" s="714"/>
      <c r="O65" s="714"/>
      <c r="P65" s="714"/>
      <c r="Q65" s="714"/>
      <c r="R65" s="714"/>
      <c r="S65" s="714"/>
      <c r="T65" s="714"/>
    </row>
    <row r="66" spans="1:20" ht="13.5" customHeight="1">
      <c r="A66" s="492" t="s">
        <v>189</v>
      </c>
      <c r="B66" s="714"/>
      <c r="C66" s="714"/>
      <c r="D66" s="714"/>
      <c r="E66" s="714"/>
      <c r="F66" s="714"/>
      <c r="G66" s="714"/>
      <c r="H66" s="714"/>
      <c r="I66" s="714"/>
      <c r="J66" s="714"/>
      <c r="K66" s="714"/>
      <c r="L66" s="714"/>
      <c r="M66" s="714"/>
      <c r="N66" s="714"/>
      <c r="O66" s="714"/>
      <c r="P66" s="714"/>
      <c r="Q66" s="714"/>
      <c r="R66" s="714"/>
      <c r="S66" s="714"/>
      <c r="T66" s="714"/>
    </row>
    <row r="67" spans="1:20" ht="13.5" customHeight="1">
      <c r="A67" s="492" t="s">
        <v>190</v>
      </c>
      <c r="B67" s="714"/>
      <c r="C67" s="714"/>
      <c r="D67" s="714"/>
      <c r="E67" s="714"/>
      <c r="F67" s="714"/>
      <c r="G67" s="714"/>
      <c r="H67" s="714"/>
      <c r="I67" s="714"/>
      <c r="J67" s="714"/>
      <c r="K67" s="714"/>
      <c r="L67" s="714"/>
      <c r="M67" s="714"/>
      <c r="N67" s="714"/>
      <c r="O67" s="714"/>
      <c r="P67" s="714"/>
      <c r="Q67" s="714"/>
      <c r="R67" s="714"/>
      <c r="S67" s="714"/>
      <c r="T67" s="714"/>
    </row>
    <row r="68" spans="1:20" ht="13.5" customHeight="1">
      <c r="A68" s="7"/>
      <c r="B68" s="5"/>
      <c r="C68" s="5"/>
      <c r="D68" s="5"/>
      <c r="E68" s="5"/>
      <c r="F68" s="5"/>
      <c r="G68" s="5"/>
      <c r="H68" s="5"/>
      <c r="I68" s="5"/>
      <c r="J68" s="5"/>
      <c r="K68" s="5"/>
      <c r="L68" s="5"/>
      <c r="M68" s="5"/>
      <c r="N68" s="5"/>
      <c r="O68" s="5"/>
      <c r="P68" s="5"/>
      <c r="Q68" s="5"/>
    </row>
    <row r="69" spans="1:20" ht="13.5" customHeight="1">
      <c r="A69" s="7"/>
      <c r="B69" s="5"/>
      <c r="C69" s="5"/>
      <c r="D69" s="5"/>
      <c r="E69" s="5"/>
      <c r="F69" s="5"/>
      <c r="G69" s="5"/>
      <c r="H69" s="5"/>
      <c r="I69" s="5"/>
      <c r="J69" s="5"/>
      <c r="K69" s="5"/>
      <c r="L69" s="5"/>
      <c r="M69" s="5"/>
      <c r="N69" s="5"/>
      <c r="O69" s="5"/>
      <c r="P69" s="5"/>
      <c r="Q69" s="5"/>
    </row>
    <row r="70" spans="1:20" ht="13.5" customHeight="1">
      <c r="A70" s="822"/>
      <c r="B70" s="822"/>
      <c r="C70" s="823"/>
    </row>
    <row r="71" spans="1:20" ht="13.5" customHeight="1">
      <c r="A71" s="822"/>
      <c r="B71" s="822"/>
      <c r="C71" s="823"/>
    </row>
    <row r="72" spans="1:20" ht="13.5" customHeight="1">
      <c r="A72" s="822"/>
      <c r="B72" s="822"/>
      <c r="C72" s="823"/>
    </row>
    <row r="73" spans="1:20" ht="13.5" customHeight="1">
      <c r="A73" s="822"/>
      <c r="B73" s="822"/>
      <c r="C73" s="823"/>
    </row>
    <row r="74" spans="1:20" ht="13.5" customHeight="1">
      <c r="A74" s="822"/>
      <c r="B74" s="822"/>
      <c r="C74" s="823"/>
    </row>
  </sheetData>
  <mergeCells count="210">
    <mergeCell ref="H14:R14"/>
    <mergeCell ref="S14:T14"/>
    <mergeCell ref="A8:A14"/>
    <mergeCell ref="B13:C14"/>
    <mergeCell ref="D14:G14"/>
    <mergeCell ref="A60:B60"/>
    <mergeCell ref="A26:E27"/>
    <mergeCell ref="F26:H26"/>
    <mergeCell ref="I26:K26"/>
    <mergeCell ref="S29:T29"/>
    <mergeCell ref="O37:Q37"/>
    <mergeCell ref="P44:Q44"/>
    <mergeCell ref="F45:G46"/>
    <mergeCell ref="B28:C29"/>
    <mergeCell ref="D28:E28"/>
    <mergeCell ref="G28:H28"/>
    <mergeCell ref="J28:K28"/>
    <mergeCell ref="M28:N28"/>
    <mergeCell ref="P28:Q28"/>
    <mergeCell ref="S28:T28"/>
    <mergeCell ref="D29:E29"/>
    <mergeCell ref="G29:H29"/>
    <mergeCell ref="F41:L41"/>
    <mergeCell ref="F40:H40"/>
    <mergeCell ref="I4:T4"/>
    <mergeCell ref="I5:T5"/>
    <mergeCell ref="K22:T22"/>
    <mergeCell ref="A22:J22"/>
    <mergeCell ref="F13:L13"/>
    <mergeCell ref="O13:T13"/>
    <mergeCell ref="B10:C12"/>
    <mergeCell ref="I11:J11"/>
    <mergeCell ref="D13:E13"/>
    <mergeCell ref="M13:N13"/>
    <mergeCell ref="B8:C8"/>
    <mergeCell ref="D8:T8"/>
    <mergeCell ref="B9:C9"/>
    <mergeCell ref="D9:T9"/>
    <mergeCell ref="L7:N7"/>
    <mergeCell ref="O7:T7"/>
    <mergeCell ref="B19:E21"/>
    <mergeCell ref="F19:H19"/>
    <mergeCell ref="I19:T19"/>
    <mergeCell ref="I20:T20"/>
    <mergeCell ref="I21:T21"/>
    <mergeCell ref="A15:A21"/>
    <mergeCell ref="F20:H21"/>
    <mergeCell ref="B15:C15"/>
    <mergeCell ref="J40:N40"/>
    <mergeCell ref="P40:T40"/>
    <mergeCell ref="R45:T45"/>
    <mergeCell ref="N41:P41"/>
    <mergeCell ref="R41:T41"/>
    <mergeCell ref="R23:T23"/>
    <mergeCell ref="S27:T27"/>
    <mergeCell ref="L26:N26"/>
    <mergeCell ref="O26:Q26"/>
    <mergeCell ref="R26:T26"/>
    <mergeCell ref="L32:N32"/>
    <mergeCell ref="O32:Q32"/>
    <mergeCell ref="G27:H27"/>
    <mergeCell ref="J27:K27"/>
    <mergeCell ref="M27:N27"/>
    <mergeCell ref="P27:Q27"/>
    <mergeCell ref="R31:T31"/>
    <mergeCell ref="J29:K29"/>
    <mergeCell ref="M29:N29"/>
    <mergeCell ref="P29:Q29"/>
    <mergeCell ref="B31:E31"/>
    <mergeCell ref="F31:H31"/>
    <mergeCell ref="I31:K31"/>
    <mergeCell ref="L31:N31"/>
    <mergeCell ref="O31:Q31"/>
    <mergeCell ref="F30:H30"/>
    <mergeCell ref="I30:K30"/>
    <mergeCell ref="L30:N30"/>
    <mergeCell ref="O30:Q30"/>
    <mergeCell ref="R30:T30"/>
    <mergeCell ref="D15:G15"/>
    <mergeCell ref="H15:I17"/>
    <mergeCell ref="B16:C17"/>
    <mergeCell ref="D16:G17"/>
    <mergeCell ref="B18:K18"/>
    <mergeCell ref="L18:T18"/>
    <mergeCell ref="A23:B25"/>
    <mergeCell ref="C24:D25"/>
    <mergeCell ref="O23:P23"/>
    <mergeCell ref="K24:L24"/>
    <mergeCell ref="N24:O24"/>
    <mergeCell ref="P24:Q24"/>
    <mergeCell ref="E23:H23"/>
    <mergeCell ref="E24:H25"/>
    <mergeCell ref="I23:J25"/>
    <mergeCell ref="K25:T25"/>
    <mergeCell ref="R24:T24"/>
    <mergeCell ref="C23:D23"/>
    <mergeCell ref="G33:H33"/>
    <mergeCell ref="J33:K33"/>
    <mergeCell ref="M33:N33"/>
    <mergeCell ref="P33:Q33"/>
    <mergeCell ref="A38:E38"/>
    <mergeCell ref="P35:Q35"/>
    <mergeCell ref="B36:E36"/>
    <mergeCell ref="F36:H36"/>
    <mergeCell ref="I36:K36"/>
    <mergeCell ref="L36:N36"/>
    <mergeCell ref="O36:Q36"/>
    <mergeCell ref="B34:C35"/>
    <mergeCell ref="D34:E34"/>
    <mergeCell ref="G34:H34"/>
    <mergeCell ref="J34:K34"/>
    <mergeCell ref="M34:N34"/>
    <mergeCell ref="P34:Q34"/>
    <mergeCell ref="D35:E35"/>
    <mergeCell ref="G35:H35"/>
    <mergeCell ref="J35:K35"/>
    <mergeCell ref="M35:N35"/>
    <mergeCell ref="F38:H38"/>
    <mergeCell ref="J38:T38"/>
    <mergeCell ref="R32:T37"/>
    <mergeCell ref="B32:E33"/>
    <mergeCell ref="F32:H32"/>
    <mergeCell ref="I32:K32"/>
    <mergeCell ref="A39:E39"/>
    <mergeCell ref="F39:T39"/>
    <mergeCell ref="A40:A56"/>
    <mergeCell ref="B40:E40"/>
    <mergeCell ref="B41:E41"/>
    <mergeCell ref="B42:E47"/>
    <mergeCell ref="F42:G43"/>
    <mergeCell ref="H42:Q42"/>
    <mergeCell ref="H43:I43"/>
    <mergeCell ref="J43:K43"/>
    <mergeCell ref="L43:M43"/>
    <mergeCell ref="N43:O43"/>
    <mergeCell ref="P43:Q43"/>
    <mergeCell ref="F44:G44"/>
    <mergeCell ref="H44:I44"/>
    <mergeCell ref="J44:K44"/>
    <mergeCell ref="L44:M44"/>
    <mergeCell ref="N44:O44"/>
    <mergeCell ref="B49:E49"/>
    <mergeCell ref="F49:T49"/>
    <mergeCell ref="B50:E50"/>
    <mergeCell ref="F50:T50"/>
    <mergeCell ref="B51:E52"/>
    <mergeCell ref="F51:T52"/>
    <mergeCell ref="H45:I46"/>
    <mergeCell ref="F47:G47"/>
    <mergeCell ref="H47:I47"/>
    <mergeCell ref="B48:E48"/>
    <mergeCell ref="F48:H48"/>
    <mergeCell ref="J48:L48"/>
    <mergeCell ref="N48:O48"/>
    <mergeCell ref="R48:S48"/>
    <mergeCell ref="J56:T56"/>
    <mergeCell ref="A57:E57"/>
    <mergeCell ref="F57:G57"/>
    <mergeCell ref="L57:N57"/>
    <mergeCell ref="A58:E58"/>
    <mergeCell ref="F58:T58"/>
    <mergeCell ref="B53:E53"/>
    <mergeCell ref="F53:T53"/>
    <mergeCell ref="B54:E56"/>
    <mergeCell ref="F54:I54"/>
    <mergeCell ref="F55:I55"/>
    <mergeCell ref="J55:K55"/>
    <mergeCell ref="F56:I56"/>
    <mergeCell ref="H57:K57"/>
    <mergeCell ref="O57:T57"/>
    <mergeCell ref="J54:T54"/>
    <mergeCell ref="L55:O55"/>
    <mergeCell ref="P55:Q55"/>
    <mergeCell ref="R55:T55"/>
    <mergeCell ref="A67:T67"/>
    <mergeCell ref="A70:C70"/>
    <mergeCell ref="A71:C71"/>
    <mergeCell ref="A72:C72"/>
    <mergeCell ref="A73:C73"/>
    <mergeCell ref="A74:C74"/>
    <mergeCell ref="A61:T61"/>
    <mergeCell ref="A62:T62"/>
    <mergeCell ref="A63:T63"/>
    <mergeCell ref="A65:T65"/>
    <mergeCell ref="A66:T66"/>
    <mergeCell ref="A64:T64"/>
    <mergeCell ref="A2:T2"/>
    <mergeCell ref="A28:A37"/>
    <mergeCell ref="D11:E11"/>
    <mergeCell ref="K11:T11"/>
    <mergeCell ref="D12:T12"/>
    <mergeCell ref="G11:H11"/>
    <mergeCell ref="D10:E10"/>
    <mergeCell ref="I10:J10"/>
    <mergeCell ref="F10:G10"/>
    <mergeCell ref="L10:T10"/>
    <mergeCell ref="J15:K15"/>
    <mergeCell ref="N15:O15"/>
    <mergeCell ref="Q15:T15"/>
    <mergeCell ref="O16:P16"/>
    <mergeCell ref="J16:K16"/>
    <mergeCell ref="M16:N16"/>
    <mergeCell ref="Q16:T16"/>
    <mergeCell ref="J17:T17"/>
    <mergeCell ref="K23:L23"/>
    <mergeCell ref="B37:E37"/>
    <mergeCell ref="F37:H37"/>
    <mergeCell ref="I37:K37"/>
    <mergeCell ref="L37:N37"/>
    <mergeCell ref="B30:E30"/>
  </mergeCells>
  <phoneticPr fontId="1"/>
  <dataValidations count="6">
    <dataValidation type="list" allowBlank="1" showInputMessage="1" showErrorMessage="1" sqref="L16 F11">
      <formula1>"都,道,府,県"</formula1>
    </dataValidation>
    <dataValidation type="list" allowBlank="1" showInputMessage="1" showErrorMessage="1" sqref="F44:Q44 F47:I47">
      <formula1>"　,○"</formula1>
    </dataValidation>
    <dataValidation type="list" allowBlank="1" showInputMessage="1" showErrorMessage="1" sqref="F50:T50">
      <formula1>"有　・　無,有,無"</formula1>
    </dataValidation>
    <dataValidation type="list" allowBlank="1" showInputMessage="1" showErrorMessage="1" sqref="J54:T54">
      <formula1>"している　・　していない,している,していない"</formula1>
    </dataValidation>
    <dataValidation type="list" allowBlank="1" showInputMessage="1" showErrorMessage="1" sqref="P24:Q24 O16:P16 I11:J11">
      <formula1>"区・郡・市,区,郡,市"</formula1>
    </dataValidation>
    <dataValidation type="list" allowBlank="1" showInputMessage="1" showErrorMessage="1" sqref="S14:T14">
      <formula1>"（事業所）,（法人）"</formula1>
    </dataValidation>
  </dataValidations>
  <hyperlinks>
    <hyperlink ref="U1" location="'一覧'!a1" display="一覧"/>
  </hyperlinks>
  <pageMargins left="0.78740157480314965" right="0.39370078740157483" top="0.39370078740157483" bottom="0.39370078740157483" header="0.31496062992125984"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5"/>
  <sheetViews>
    <sheetView view="pageBreakPreview" zoomScale="85" zoomScaleNormal="85" zoomScaleSheetLayoutView="85" workbookViewId="0">
      <selection activeCell="G10" sqref="G10"/>
    </sheetView>
  </sheetViews>
  <sheetFormatPr defaultColWidth="14.125" defaultRowHeight="18.75"/>
  <cols>
    <col min="1" max="1" width="3.625" customWidth="1"/>
    <col min="5" max="7" width="12.125" customWidth="1"/>
    <col min="8" max="8" width="4" bestFit="1" customWidth="1"/>
  </cols>
  <sheetData>
    <row r="1" spans="1:9" ht="19.5">
      <c r="A1" s="431" t="s">
        <v>903</v>
      </c>
      <c r="B1" s="432"/>
      <c r="C1" s="432"/>
      <c r="D1" s="432"/>
      <c r="E1" s="432"/>
      <c r="F1" s="907" t="s">
        <v>881</v>
      </c>
      <c r="G1" s="907"/>
      <c r="H1" s="907"/>
      <c r="I1" s="433" t="s">
        <v>904</v>
      </c>
    </row>
    <row r="2" spans="1:9">
      <c r="F2" s="422"/>
      <c r="G2" s="422"/>
      <c r="H2" s="422"/>
    </row>
    <row r="3" spans="1:9" ht="24">
      <c r="A3" s="908" t="s">
        <v>882</v>
      </c>
      <c r="B3" s="908"/>
      <c r="C3" s="908"/>
      <c r="D3" s="908"/>
      <c r="E3" s="908"/>
      <c r="F3" s="908"/>
      <c r="G3" s="908"/>
      <c r="H3" s="908"/>
    </row>
    <row r="5" spans="1:9" ht="28.5" customHeight="1">
      <c r="D5" s="423" t="s">
        <v>883</v>
      </c>
      <c r="E5" s="909"/>
      <c r="F5" s="909"/>
      <c r="G5" s="909"/>
    </row>
    <row r="6" spans="1:9" ht="30" customHeight="1">
      <c r="D6" s="435" t="s">
        <v>907</v>
      </c>
      <c r="E6" s="910"/>
      <c r="F6" s="910"/>
      <c r="G6" s="424" t="s">
        <v>597</v>
      </c>
    </row>
    <row r="8" spans="1:9">
      <c r="A8" t="s">
        <v>884</v>
      </c>
    </row>
    <row r="9" spans="1:9">
      <c r="B9" s="425" t="s">
        <v>885</v>
      </c>
      <c r="C9" s="426" t="s">
        <v>886</v>
      </c>
      <c r="D9" s="426" t="s">
        <v>887</v>
      </c>
    </row>
    <row r="10" spans="1:9">
      <c r="B10" s="40" t="s">
        <v>888</v>
      </c>
      <c r="C10" s="427"/>
      <c r="D10" s="42">
        <f>6*C10</f>
        <v>0</v>
      </c>
    </row>
    <row r="11" spans="1:9">
      <c r="B11" s="40" t="s">
        <v>889</v>
      </c>
      <c r="C11" s="427"/>
      <c r="D11" s="42">
        <f>5*C11</f>
        <v>0</v>
      </c>
    </row>
    <row r="12" spans="1:9">
      <c r="B12" s="40" t="s">
        <v>890</v>
      </c>
      <c r="C12" s="427"/>
      <c r="D12" s="42">
        <f>4*C12</f>
        <v>0</v>
      </c>
    </row>
    <row r="13" spans="1:9">
      <c r="B13" s="40" t="s">
        <v>891</v>
      </c>
      <c r="C13" s="427"/>
      <c r="D13" s="42">
        <f>3*C13</f>
        <v>0</v>
      </c>
    </row>
    <row r="14" spans="1:9">
      <c r="B14" s="40" t="s">
        <v>892</v>
      </c>
      <c r="C14" s="427"/>
      <c r="D14" s="42">
        <f>2*C14</f>
        <v>0</v>
      </c>
    </row>
    <row r="15" spans="1:9">
      <c r="B15" s="40" t="s">
        <v>893</v>
      </c>
      <c r="C15" s="427"/>
      <c r="D15" s="42">
        <f>1*C15</f>
        <v>0</v>
      </c>
      <c r="F15" s="903" t="s">
        <v>894</v>
      </c>
      <c r="G15" s="903"/>
    </row>
    <row r="16" spans="1:9">
      <c r="B16" s="40" t="s">
        <v>862</v>
      </c>
      <c r="C16" s="42">
        <f>SUM(C10:C15)</f>
        <v>0</v>
      </c>
      <c r="D16" s="42">
        <f>SUM(D10:D15)</f>
        <v>0</v>
      </c>
      <c r="E16" s="428" t="s">
        <v>841</v>
      </c>
      <c r="F16" s="911" t="str">
        <f>IFERROR(ROUND(D16/C16,1),"")</f>
        <v/>
      </c>
      <c r="G16" s="911"/>
    </row>
    <row r="17" spans="1:8">
      <c r="F17" s="906" t="s">
        <v>895</v>
      </c>
      <c r="G17" s="906"/>
    </row>
    <row r="18" spans="1:8">
      <c r="F18" s="903" t="s">
        <v>896</v>
      </c>
      <c r="G18" s="903"/>
    </row>
    <row r="19" spans="1:8">
      <c r="F19" s="898" t="str">
        <f>IF(F16="","",IF(F16&lt;=4,"1:6",IF(AND(4&lt;F16,F16&lt;=5),"5:1","3:1")))</f>
        <v/>
      </c>
      <c r="G19" s="898"/>
      <c r="H19" s="429" t="str">
        <f>IF(F19="","",IF(F19="3:1",3,IF(F19="5:1",5,6)))</f>
        <v/>
      </c>
    </row>
    <row r="20" spans="1:8">
      <c r="F20" s="906" t="s">
        <v>895</v>
      </c>
      <c r="G20" s="906"/>
    </row>
    <row r="21" spans="1:8">
      <c r="F21" s="903" t="s">
        <v>667</v>
      </c>
      <c r="G21" s="903"/>
    </row>
    <row r="22" spans="1:8">
      <c r="F22" s="898" t="str">
        <f>IFERROR(ROUNDUP(C16/H19,1),"")</f>
        <v/>
      </c>
      <c r="G22" s="898"/>
    </row>
    <row r="23" spans="1:8">
      <c r="A23" t="s">
        <v>897</v>
      </c>
    </row>
    <row r="24" spans="1:8">
      <c r="B24" s="425" t="s">
        <v>660</v>
      </c>
      <c r="C24" s="426" t="s">
        <v>898</v>
      </c>
    </row>
    <row r="25" spans="1:8">
      <c r="B25" s="40" t="s">
        <v>899</v>
      </c>
      <c r="C25" s="427"/>
      <c r="E25" s="903" t="s">
        <v>900</v>
      </c>
      <c r="F25" s="903"/>
      <c r="G25" s="903"/>
    </row>
    <row r="26" spans="1:8">
      <c r="B26" s="40" t="s">
        <v>901</v>
      </c>
      <c r="C26" s="427"/>
      <c r="E26" s="904"/>
      <c r="F26" s="905"/>
      <c r="G26" s="417" t="s">
        <v>663</v>
      </c>
    </row>
    <row r="27" spans="1:8">
      <c r="B27" s="40" t="s">
        <v>902</v>
      </c>
      <c r="C27" s="427"/>
      <c r="E27" s="906" t="s">
        <v>895</v>
      </c>
      <c r="F27" s="906"/>
      <c r="G27" s="906"/>
    </row>
    <row r="28" spans="1:8">
      <c r="B28" s="40" t="s">
        <v>661</v>
      </c>
      <c r="C28" s="427"/>
      <c r="E28" s="903" t="s">
        <v>665</v>
      </c>
      <c r="F28" s="903"/>
      <c r="G28" s="903"/>
    </row>
    <row r="29" spans="1:8">
      <c r="B29" s="40" t="s">
        <v>862</v>
      </c>
      <c r="C29" s="42">
        <f>SUM(C25:C28)</f>
        <v>0</v>
      </c>
      <c r="E29" s="898" t="str">
        <f>IFERROR(ROUNDDOWN(C29/E26,1),"")</f>
        <v/>
      </c>
      <c r="F29" s="899"/>
      <c r="G29" s="424" t="s">
        <v>597</v>
      </c>
    </row>
    <row r="31" spans="1:8">
      <c r="A31" t="s">
        <v>666</v>
      </c>
    </row>
    <row r="32" spans="1:8">
      <c r="B32" s="903" t="s">
        <v>667</v>
      </c>
      <c r="C32" s="903"/>
      <c r="E32" s="903" t="s">
        <v>665</v>
      </c>
      <c r="F32" s="903"/>
      <c r="G32" s="903"/>
    </row>
    <row r="33" spans="2:7">
      <c r="B33" s="898" t="str">
        <f>F22</f>
        <v/>
      </c>
      <c r="C33" s="898"/>
      <c r="D33" s="430" t="str">
        <f>IF(OR(B33="",E33=""),"",IF(B33&lt;E33,"&lt;","&gt;"))</f>
        <v/>
      </c>
      <c r="E33" s="898" t="str">
        <f>E29</f>
        <v/>
      </c>
      <c r="F33" s="899"/>
      <c r="G33" s="424" t="s">
        <v>597</v>
      </c>
    </row>
    <row r="34" spans="2:7" ht="19.5" thickBot="1"/>
    <row r="35" spans="2:7" ht="60" customHeight="1" thickBot="1">
      <c r="E35" s="900" t="str">
        <f>IF(D33="&lt;","OK (基準該当)","NG (基準非該当)")</f>
        <v>NG (基準非該当)</v>
      </c>
      <c r="F35" s="901"/>
      <c r="G35" s="902"/>
    </row>
  </sheetData>
  <mergeCells count="22">
    <mergeCell ref="F22:G22"/>
    <mergeCell ref="F1:H1"/>
    <mergeCell ref="A3:H3"/>
    <mergeCell ref="E5:G5"/>
    <mergeCell ref="E6:F6"/>
    <mergeCell ref="F15:G15"/>
    <mergeCell ref="F16:G16"/>
    <mergeCell ref="F17:G17"/>
    <mergeCell ref="F18:G18"/>
    <mergeCell ref="F19:G19"/>
    <mergeCell ref="F20:G20"/>
    <mergeCell ref="F21:G21"/>
    <mergeCell ref="B33:C33"/>
    <mergeCell ref="E33:F33"/>
    <mergeCell ref="E35:G35"/>
    <mergeCell ref="E25:G25"/>
    <mergeCell ref="E26:F26"/>
    <mergeCell ref="E27:G27"/>
    <mergeCell ref="E28:G28"/>
    <mergeCell ref="E29:F29"/>
    <mergeCell ref="B32:C32"/>
    <mergeCell ref="E32:G32"/>
  </mergeCells>
  <phoneticPr fontId="1"/>
  <conditionalFormatting sqref="E35:G35">
    <cfRule type="containsText" dxfId="17" priority="1" operator="containsText" text="NG">
      <formula>NOT(ISERROR(SEARCH("NG",E35)))</formula>
    </cfRule>
    <cfRule type="containsText" dxfId="16" priority="2" operator="containsText" text="OK">
      <formula>NOT(ISERROR(SEARCH("OK",E35)))</formula>
    </cfRule>
  </conditionalFormatting>
  <hyperlinks>
    <hyperlink ref="I1" location="一覧!A1" display="一覧"/>
  </hyperlinks>
  <pageMargins left="0.39370078740157483" right="0.39370078740157483"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view="pageBreakPreview" zoomScaleNormal="100" workbookViewId="0">
      <selection activeCell="U1" sqref="U1"/>
    </sheetView>
  </sheetViews>
  <sheetFormatPr defaultColWidth="4.625" defaultRowHeight="13.5" customHeight="1"/>
  <cols>
    <col min="1" max="20" width="4.25" style="1" customWidth="1"/>
    <col min="21" max="21" width="5.25" style="1" bestFit="1" customWidth="1"/>
    <col min="22" max="229" width="4.625" style="1"/>
    <col min="230" max="249" width="4.25" style="1" customWidth="1"/>
    <col min="250" max="485" width="4.625" style="1"/>
    <col min="486" max="505" width="4.25" style="1" customWidth="1"/>
    <col min="506" max="741" width="4.625" style="1"/>
    <col min="742" max="761" width="4.25" style="1" customWidth="1"/>
    <col min="762" max="997" width="4.625" style="1"/>
    <col min="998" max="1017" width="4.25" style="1" customWidth="1"/>
    <col min="1018" max="1253" width="4.625" style="1"/>
    <col min="1254" max="1273" width="4.25" style="1" customWidth="1"/>
    <col min="1274" max="1509" width="4.625" style="1"/>
    <col min="1510" max="1529" width="4.25" style="1" customWidth="1"/>
    <col min="1530" max="1765" width="4.625" style="1"/>
    <col min="1766" max="1785" width="4.25" style="1" customWidth="1"/>
    <col min="1786" max="2021" width="4.625" style="1"/>
    <col min="2022" max="2041" width="4.25" style="1" customWidth="1"/>
    <col min="2042" max="2277" width="4.625" style="1"/>
    <col min="2278" max="2297" width="4.25" style="1" customWidth="1"/>
    <col min="2298" max="2533" width="4.625" style="1"/>
    <col min="2534" max="2553" width="4.25" style="1" customWidth="1"/>
    <col min="2554" max="2789" width="4.625" style="1"/>
    <col min="2790" max="2809" width="4.25" style="1" customWidth="1"/>
    <col min="2810" max="3045" width="4.625" style="1"/>
    <col min="3046" max="3065" width="4.25" style="1" customWidth="1"/>
    <col min="3066" max="3301" width="4.625" style="1"/>
    <col min="3302" max="3321" width="4.25" style="1" customWidth="1"/>
    <col min="3322" max="3557" width="4.625" style="1"/>
    <col min="3558" max="3577" width="4.25" style="1" customWidth="1"/>
    <col min="3578" max="3813" width="4.625" style="1"/>
    <col min="3814" max="3833" width="4.25" style="1" customWidth="1"/>
    <col min="3834" max="4069" width="4.625" style="1"/>
    <col min="4070" max="4089" width="4.25" style="1" customWidth="1"/>
    <col min="4090" max="4325" width="4.625" style="1"/>
    <col min="4326" max="4345" width="4.25" style="1" customWidth="1"/>
    <col min="4346" max="4581" width="4.625" style="1"/>
    <col min="4582" max="4601" width="4.25" style="1" customWidth="1"/>
    <col min="4602" max="4837" width="4.625" style="1"/>
    <col min="4838" max="4857" width="4.25" style="1" customWidth="1"/>
    <col min="4858" max="5093" width="4.625" style="1"/>
    <col min="5094" max="5113" width="4.25" style="1" customWidth="1"/>
    <col min="5114" max="5349" width="4.625" style="1"/>
    <col min="5350" max="5369" width="4.25" style="1" customWidth="1"/>
    <col min="5370" max="5605" width="4.625" style="1"/>
    <col min="5606" max="5625" width="4.25" style="1" customWidth="1"/>
    <col min="5626" max="5861" width="4.625" style="1"/>
    <col min="5862" max="5881" width="4.25" style="1" customWidth="1"/>
    <col min="5882" max="6117" width="4.625" style="1"/>
    <col min="6118" max="6137" width="4.25" style="1" customWidth="1"/>
    <col min="6138" max="6373" width="4.625" style="1"/>
    <col min="6374" max="6393" width="4.25" style="1" customWidth="1"/>
    <col min="6394" max="6629" width="4.625" style="1"/>
    <col min="6630" max="6649" width="4.25" style="1" customWidth="1"/>
    <col min="6650" max="6885" width="4.625" style="1"/>
    <col min="6886" max="6905" width="4.25" style="1" customWidth="1"/>
    <col min="6906" max="7141" width="4.625" style="1"/>
    <col min="7142" max="7161" width="4.25" style="1" customWidth="1"/>
    <col min="7162" max="7397" width="4.625" style="1"/>
    <col min="7398" max="7417" width="4.25" style="1" customWidth="1"/>
    <col min="7418" max="7653" width="4.625" style="1"/>
    <col min="7654" max="7673" width="4.25" style="1" customWidth="1"/>
    <col min="7674" max="7909" width="4.625" style="1"/>
    <col min="7910" max="7929" width="4.25" style="1" customWidth="1"/>
    <col min="7930" max="8165" width="4.625" style="1"/>
    <col min="8166" max="8185" width="4.25" style="1" customWidth="1"/>
    <col min="8186" max="8421" width="4.625" style="1"/>
    <col min="8422" max="8441" width="4.25" style="1" customWidth="1"/>
    <col min="8442" max="8677" width="4.625" style="1"/>
    <col min="8678" max="8697" width="4.25" style="1" customWidth="1"/>
    <col min="8698" max="8933" width="4.625" style="1"/>
    <col min="8934" max="8953" width="4.25" style="1" customWidth="1"/>
    <col min="8954" max="9189" width="4.625" style="1"/>
    <col min="9190" max="9209" width="4.25" style="1" customWidth="1"/>
    <col min="9210" max="9445" width="4.625" style="1"/>
    <col min="9446" max="9465" width="4.25" style="1" customWidth="1"/>
    <col min="9466" max="9701" width="4.625" style="1"/>
    <col min="9702" max="9721" width="4.25" style="1" customWidth="1"/>
    <col min="9722" max="9957" width="4.625" style="1"/>
    <col min="9958" max="9977" width="4.25" style="1" customWidth="1"/>
    <col min="9978" max="10213" width="4.625" style="1"/>
    <col min="10214" max="10233" width="4.25" style="1" customWidth="1"/>
    <col min="10234" max="10469" width="4.625" style="1"/>
    <col min="10470" max="10489" width="4.25" style="1" customWidth="1"/>
    <col min="10490" max="10725" width="4.625" style="1"/>
    <col min="10726" max="10745" width="4.25" style="1" customWidth="1"/>
    <col min="10746" max="10981" width="4.625" style="1"/>
    <col min="10982" max="11001" width="4.25" style="1" customWidth="1"/>
    <col min="11002" max="11237" width="4.625" style="1"/>
    <col min="11238" max="11257" width="4.25" style="1" customWidth="1"/>
    <col min="11258" max="11493" width="4.625" style="1"/>
    <col min="11494" max="11513" width="4.25" style="1" customWidth="1"/>
    <col min="11514" max="11749" width="4.625" style="1"/>
    <col min="11750" max="11769" width="4.25" style="1" customWidth="1"/>
    <col min="11770" max="12005" width="4.625" style="1"/>
    <col min="12006" max="12025" width="4.25" style="1" customWidth="1"/>
    <col min="12026" max="12261" width="4.625" style="1"/>
    <col min="12262" max="12281" width="4.25" style="1" customWidth="1"/>
    <col min="12282" max="12517" width="4.625" style="1"/>
    <col min="12518" max="12537" width="4.25" style="1" customWidth="1"/>
    <col min="12538" max="12773" width="4.625" style="1"/>
    <col min="12774" max="12793" width="4.25" style="1" customWidth="1"/>
    <col min="12794" max="13029" width="4.625" style="1"/>
    <col min="13030" max="13049" width="4.25" style="1" customWidth="1"/>
    <col min="13050" max="13285" width="4.625" style="1"/>
    <col min="13286" max="13305" width="4.25" style="1" customWidth="1"/>
    <col min="13306" max="13541" width="4.625" style="1"/>
    <col min="13542" max="13561" width="4.25" style="1" customWidth="1"/>
    <col min="13562" max="13797" width="4.625" style="1"/>
    <col min="13798" max="13817" width="4.25" style="1" customWidth="1"/>
    <col min="13818" max="14053" width="4.625" style="1"/>
    <col min="14054" max="14073" width="4.25" style="1" customWidth="1"/>
    <col min="14074" max="14309" width="4.625" style="1"/>
    <col min="14310" max="14329" width="4.25" style="1" customWidth="1"/>
    <col min="14330" max="14565" width="4.625" style="1"/>
    <col min="14566" max="14585" width="4.25" style="1" customWidth="1"/>
    <col min="14586" max="14821" width="4.625" style="1"/>
    <col min="14822" max="14841" width="4.25" style="1" customWidth="1"/>
    <col min="14842" max="15077" width="4.625" style="1"/>
    <col min="15078" max="15097" width="4.25" style="1" customWidth="1"/>
    <col min="15098" max="15333" width="4.625" style="1"/>
    <col min="15334" max="15353" width="4.25" style="1" customWidth="1"/>
    <col min="15354" max="15589" width="4.625" style="1"/>
    <col min="15590" max="15609" width="4.25" style="1" customWidth="1"/>
    <col min="15610" max="15845" width="4.625" style="1"/>
    <col min="15846" max="15865" width="4.25" style="1" customWidth="1"/>
    <col min="15866" max="16101" width="4.625" style="1"/>
    <col min="16102" max="16121" width="4.25" style="1" customWidth="1"/>
    <col min="16122" max="16384" width="4.625" style="1"/>
  </cols>
  <sheetData>
    <row r="1" spans="1:21" s="63" customFormat="1" ht="18.75">
      <c r="A1" s="245" t="s">
        <v>589</v>
      </c>
      <c r="B1" s="298"/>
      <c r="C1" s="298"/>
      <c r="D1" s="298"/>
      <c r="E1" s="298"/>
      <c r="F1" s="298"/>
      <c r="G1" s="298"/>
      <c r="H1" s="298"/>
      <c r="I1" s="298"/>
      <c r="J1" s="298"/>
      <c r="K1" s="298"/>
      <c r="L1" s="298"/>
      <c r="M1" s="298"/>
      <c r="N1" s="298"/>
      <c r="O1" s="298"/>
      <c r="P1" s="298"/>
      <c r="Q1" s="298"/>
      <c r="R1" s="298"/>
      <c r="S1" s="298"/>
      <c r="T1" s="298"/>
      <c r="U1" s="235" t="s">
        <v>876</v>
      </c>
    </row>
    <row r="2" spans="1:21" s="63" customFormat="1" ht="14.25">
      <c r="A2" s="495" t="s">
        <v>590</v>
      </c>
      <c r="B2" s="495"/>
      <c r="C2" s="495"/>
      <c r="D2" s="495"/>
      <c r="E2" s="495"/>
      <c r="F2" s="495"/>
      <c r="G2" s="495"/>
      <c r="H2" s="495"/>
      <c r="I2" s="495"/>
      <c r="J2" s="495"/>
      <c r="K2" s="495"/>
      <c r="L2" s="495"/>
      <c r="M2" s="495"/>
      <c r="N2" s="495"/>
      <c r="O2" s="495"/>
      <c r="P2" s="495"/>
      <c r="Q2" s="495"/>
      <c r="R2" s="495"/>
      <c r="S2" s="495"/>
      <c r="T2" s="495"/>
    </row>
    <row r="3" spans="1:21" s="63" customFormat="1" ht="13.5" customHeight="1">
      <c r="A3" s="298"/>
      <c r="B3" s="298"/>
      <c r="C3" s="298"/>
      <c r="D3" s="298"/>
      <c r="E3" s="298"/>
      <c r="F3" s="298"/>
      <c r="G3" s="298"/>
      <c r="H3" s="298"/>
      <c r="I3" s="298"/>
      <c r="J3" s="298"/>
      <c r="K3" s="298"/>
      <c r="L3" s="298"/>
      <c r="M3" s="298"/>
      <c r="N3" s="298"/>
      <c r="O3" s="298"/>
      <c r="P3" s="298"/>
      <c r="Q3" s="298"/>
      <c r="R3" s="298"/>
      <c r="S3" s="298"/>
      <c r="T3" s="298"/>
    </row>
    <row r="4" spans="1:21" ht="13.5" customHeight="1">
      <c r="A4" s="247"/>
      <c r="B4" s="247"/>
      <c r="C4" s="247"/>
      <c r="D4" s="247"/>
      <c r="E4" s="247"/>
      <c r="F4" s="247"/>
      <c r="G4" s="247"/>
      <c r="H4" s="247"/>
      <c r="I4" s="875" t="s">
        <v>191</v>
      </c>
      <c r="J4" s="875"/>
      <c r="K4" s="875"/>
      <c r="L4" s="875"/>
      <c r="M4" s="875"/>
      <c r="N4" s="875"/>
      <c r="O4" s="875"/>
      <c r="P4" s="875"/>
      <c r="Q4" s="875"/>
      <c r="R4" s="875"/>
      <c r="S4" s="875"/>
      <c r="T4" s="875"/>
    </row>
    <row r="5" spans="1:21" ht="13.5" customHeight="1" thickBot="1">
      <c r="A5" s="299"/>
      <c r="B5" s="251"/>
      <c r="C5" s="251"/>
      <c r="D5" s="251"/>
      <c r="E5" s="251"/>
      <c r="F5" s="251"/>
      <c r="G5" s="251"/>
      <c r="H5" s="251"/>
      <c r="I5" s="299"/>
      <c r="J5" s="247"/>
      <c r="K5" s="247"/>
      <c r="L5" s="247"/>
      <c r="M5" s="247"/>
      <c r="N5" s="247"/>
      <c r="O5" s="247"/>
      <c r="P5" s="247"/>
      <c r="Q5" s="247"/>
      <c r="R5" s="247"/>
      <c r="S5" s="247"/>
      <c r="T5" s="247"/>
    </row>
    <row r="6" spans="1:21" ht="13.5" customHeight="1" thickBot="1">
      <c r="A6" s="299"/>
      <c r="B6" s="251"/>
      <c r="C6" s="251"/>
      <c r="D6" s="251"/>
      <c r="E6" s="251"/>
      <c r="F6" s="251"/>
      <c r="G6" s="251"/>
      <c r="H6" s="251"/>
      <c r="I6" s="299"/>
      <c r="J6" s="247"/>
      <c r="K6" s="247"/>
      <c r="L6" s="503" t="s">
        <v>23</v>
      </c>
      <c r="M6" s="505"/>
      <c r="N6" s="505"/>
      <c r="O6" s="770"/>
      <c r="P6" s="770"/>
      <c r="Q6" s="770"/>
      <c r="R6" s="770"/>
      <c r="S6" s="770"/>
      <c r="T6" s="771"/>
    </row>
    <row r="7" spans="1:21" ht="13.5" customHeight="1">
      <c r="A7" s="925" t="s">
        <v>591</v>
      </c>
      <c r="B7" s="912" t="s">
        <v>86</v>
      </c>
      <c r="C7" s="912"/>
      <c r="D7" s="913"/>
      <c r="E7" s="914"/>
      <c r="F7" s="914"/>
      <c r="G7" s="914"/>
      <c r="H7" s="914"/>
      <c r="I7" s="914"/>
      <c r="J7" s="914"/>
      <c r="K7" s="914"/>
      <c r="L7" s="914"/>
      <c r="M7" s="914"/>
      <c r="N7" s="914"/>
      <c r="O7" s="914"/>
      <c r="P7" s="914"/>
      <c r="Q7" s="914"/>
      <c r="R7" s="915"/>
      <c r="S7" s="915"/>
      <c r="T7" s="916"/>
    </row>
    <row r="8" spans="1:21" ht="13.5" customHeight="1">
      <c r="A8" s="926"/>
      <c r="B8" s="561" t="s">
        <v>26</v>
      </c>
      <c r="C8" s="561"/>
      <c r="D8" s="508"/>
      <c r="E8" s="509"/>
      <c r="F8" s="509"/>
      <c r="G8" s="509"/>
      <c r="H8" s="509"/>
      <c r="I8" s="509"/>
      <c r="J8" s="509"/>
      <c r="K8" s="509"/>
      <c r="L8" s="509"/>
      <c r="M8" s="509"/>
      <c r="N8" s="509"/>
      <c r="O8" s="509"/>
      <c r="P8" s="509"/>
      <c r="Q8" s="509"/>
      <c r="R8" s="881"/>
      <c r="S8" s="881"/>
      <c r="T8" s="882"/>
    </row>
    <row r="9" spans="1:21" s="61" customFormat="1" ht="13.5" customHeight="1">
      <c r="A9" s="926"/>
      <c r="B9" s="447" t="s">
        <v>15</v>
      </c>
      <c r="C9" s="447"/>
      <c r="D9" s="448" t="s">
        <v>586</v>
      </c>
      <c r="E9" s="448"/>
      <c r="F9" s="161"/>
      <c r="G9" s="161" t="s">
        <v>579</v>
      </c>
      <c r="H9" s="449"/>
      <c r="I9" s="449"/>
      <c r="J9" s="301" t="s">
        <v>583</v>
      </c>
      <c r="K9" s="566"/>
      <c r="L9" s="566"/>
      <c r="M9" s="566"/>
      <c r="N9" s="566"/>
      <c r="O9" s="566"/>
      <c r="P9" s="566"/>
      <c r="Q9" s="566"/>
      <c r="R9" s="566"/>
      <c r="S9" s="566"/>
      <c r="T9" s="567"/>
    </row>
    <row r="10" spans="1:21" s="61" customFormat="1" ht="13.5" customHeight="1">
      <c r="A10" s="926"/>
      <c r="B10" s="447"/>
      <c r="C10" s="447"/>
      <c r="D10" s="460"/>
      <c r="E10" s="460"/>
      <c r="F10" s="162" t="s">
        <v>34</v>
      </c>
      <c r="G10" s="460"/>
      <c r="H10" s="460"/>
      <c r="I10" s="461" t="s">
        <v>791</v>
      </c>
      <c r="J10" s="461"/>
      <c r="K10" s="461"/>
      <c r="L10" s="461"/>
      <c r="M10" s="461"/>
      <c r="N10" s="461"/>
      <c r="O10" s="461"/>
      <c r="P10" s="461"/>
      <c r="Q10" s="461"/>
      <c r="R10" s="461"/>
      <c r="S10" s="461"/>
      <c r="T10" s="559"/>
    </row>
    <row r="11" spans="1:21" s="61" customFormat="1" ht="13.5" customHeight="1">
      <c r="A11" s="926"/>
      <c r="B11" s="447"/>
      <c r="C11" s="447"/>
      <c r="D11" s="517"/>
      <c r="E11" s="517"/>
      <c r="F11" s="517"/>
      <c r="G11" s="517"/>
      <c r="H11" s="517"/>
      <c r="I11" s="517"/>
      <c r="J11" s="517"/>
      <c r="K11" s="517"/>
      <c r="L11" s="517"/>
      <c r="M11" s="517"/>
      <c r="N11" s="517"/>
      <c r="O11" s="517"/>
      <c r="P11" s="517"/>
      <c r="Q11" s="517"/>
      <c r="R11" s="517"/>
      <c r="S11" s="517"/>
      <c r="T11" s="518"/>
    </row>
    <row r="12" spans="1:21" ht="13.5" customHeight="1">
      <c r="A12" s="926"/>
      <c r="B12" s="447" t="s">
        <v>28</v>
      </c>
      <c r="C12" s="447"/>
      <c r="D12" s="555" t="s">
        <v>29</v>
      </c>
      <c r="E12" s="447"/>
      <c r="F12" s="533"/>
      <c r="G12" s="534"/>
      <c r="H12" s="534"/>
      <c r="I12" s="534"/>
      <c r="J12" s="534"/>
      <c r="K12" s="534"/>
      <c r="L12" s="535"/>
      <c r="M12" s="443" t="s">
        <v>30</v>
      </c>
      <c r="N12" s="443"/>
      <c r="O12" s="486"/>
      <c r="P12" s="479"/>
      <c r="Q12" s="479"/>
      <c r="R12" s="479"/>
      <c r="S12" s="479"/>
      <c r="T12" s="480"/>
    </row>
    <row r="13" spans="1:21" ht="13.5" customHeight="1">
      <c r="A13" s="572" t="s">
        <v>161</v>
      </c>
      <c r="B13" s="573"/>
      <c r="C13" s="573"/>
      <c r="D13" s="573"/>
      <c r="E13" s="573"/>
      <c r="F13" s="573"/>
      <c r="G13" s="573"/>
      <c r="H13" s="573"/>
      <c r="I13" s="573"/>
      <c r="J13" s="876"/>
      <c r="K13" s="479" t="s">
        <v>790</v>
      </c>
      <c r="L13" s="479"/>
      <c r="M13" s="479"/>
      <c r="N13" s="479"/>
      <c r="O13" s="479"/>
      <c r="P13" s="479"/>
      <c r="Q13" s="479"/>
      <c r="R13" s="479"/>
      <c r="S13" s="479"/>
      <c r="T13" s="480"/>
    </row>
    <row r="14" spans="1:21" ht="13.5" customHeight="1">
      <c r="A14" s="862" t="s">
        <v>608</v>
      </c>
      <c r="B14" s="818"/>
      <c r="C14" s="443" t="s">
        <v>25</v>
      </c>
      <c r="D14" s="444"/>
      <c r="E14" s="445"/>
      <c r="F14" s="446"/>
      <c r="G14" s="446"/>
      <c r="H14" s="446"/>
      <c r="I14" s="447" t="s">
        <v>142</v>
      </c>
      <c r="J14" s="447"/>
      <c r="K14" s="487" t="s">
        <v>584</v>
      </c>
      <c r="L14" s="487"/>
      <c r="M14" s="114"/>
      <c r="N14" s="114" t="s">
        <v>568</v>
      </c>
      <c r="O14" s="500"/>
      <c r="P14" s="500"/>
      <c r="Q14" s="284" t="s">
        <v>583</v>
      </c>
      <c r="R14" s="764"/>
      <c r="S14" s="764"/>
      <c r="T14" s="814"/>
    </row>
    <row r="15" spans="1:21" s="160" customFormat="1" ht="13.5" customHeight="1">
      <c r="A15" s="863"/>
      <c r="B15" s="864"/>
      <c r="C15" s="452" t="s">
        <v>33</v>
      </c>
      <c r="D15" s="453"/>
      <c r="E15" s="456"/>
      <c r="F15" s="457"/>
      <c r="G15" s="457"/>
      <c r="H15" s="457"/>
      <c r="I15" s="447"/>
      <c r="J15" s="447"/>
      <c r="K15" s="460"/>
      <c r="L15" s="460"/>
      <c r="M15" s="98" t="s">
        <v>789</v>
      </c>
      <c r="N15" s="867"/>
      <c r="O15" s="867"/>
      <c r="P15" s="461" t="s">
        <v>791</v>
      </c>
      <c r="Q15" s="461"/>
      <c r="R15" s="460"/>
      <c r="S15" s="460"/>
      <c r="T15" s="815"/>
    </row>
    <row r="16" spans="1:21" ht="13.5" customHeight="1">
      <c r="A16" s="865"/>
      <c r="B16" s="866"/>
      <c r="C16" s="454"/>
      <c r="D16" s="455"/>
      <c r="E16" s="458"/>
      <c r="F16" s="459"/>
      <c r="G16" s="459"/>
      <c r="H16" s="459"/>
      <c r="I16" s="447"/>
      <c r="J16" s="447"/>
      <c r="K16" s="517"/>
      <c r="L16" s="517"/>
      <c r="M16" s="517"/>
      <c r="N16" s="517"/>
      <c r="O16" s="517"/>
      <c r="P16" s="517"/>
      <c r="Q16" s="517"/>
      <c r="R16" s="517"/>
      <c r="S16" s="517"/>
      <c r="T16" s="518"/>
    </row>
    <row r="17" spans="1:20" ht="13.5" customHeight="1">
      <c r="A17" s="726" t="s">
        <v>43</v>
      </c>
      <c r="B17" s="764"/>
      <c r="C17" s="764"/>
      <c r="D17" s="764"/>
      <c r="E17" s="751"/>
      <c r="F17" s="447" t="s">
        <v>162</v>
      </c>
      <c r="G17" s="447"/>
      <c r="H17" s="447"/>
      <c r="I17" s="610" t="s">
        <v>143</v>
      </c>
      <c r="J17" s="611"/>
      <c r="K17" s="725"/>
      <c r="L17" s="447" t="s">
        <v>163</v>
      </c>
      <c r="M17" s="447"/>
      <c r="N17" s="447"/>
      <c r="O17" s="447" t="s">
        <v>164</v>
      </c>
      <c r="P17" s="447"/>
      <c r="Q17" s="486"/>
      <c r="R17" s="472" t="s">
        <v>165</v>
      </c>
      <c r="S17" s="472"/>
      <c r="T17" s="812"/>
    </row>
    <row r="18" spans="1:20" ht="13.5" customHeight="1">
      <c r="A18" s="708"/>
      <c r="B18" s="765"/>
      <c r="C18" s="765"/>
      <c r="D18" s="765"/>
      <c r="E18" s="753"/>
      <c r="F18" s="155" t="s">
        <v>46</v>
      </c>
      <c r="G18" s="599" t="s">
        <v>147</v>
      </c>
      <c r="H18" s="555"/>
      <c r="I18" s="157" t="s">
        <v>46</v>
      </c>
      <c r="J18" s="599" t="s">
        <v>147</v>
      </c>
      <c r="K18" s="555"/>
      <c r="L18" s="157" t="s">
        <v>46</v>
      </c>
      <c r="M18" s="599" t="s">
        <v>147</v>
      </c>
      <c r="N18" s="555"/>
      <c r="O18" s="157" t="s">
        <v>46</v>
      </c>
      <c r="P18" s="599" t="s">
        <v>147</v>
      </c>
      <c r="Q18" s="479"/>
      <c r="R18" s="157" t="s">
        <v>46</v>
      </c>
      <c r="S18" s="599" t="s">
        <v>147</v>
      </c>
      <c r="T18" s="480"/>
    </row>
    <row r="19" spans="1:20" ht="13.5" customHeight="1">
      <c r="A19" s="378"/>
      <c r="B19" s="750" t="s">
        <v>49</v>
      </c>
      <c r="C19" s="751"/>
      <c r="D19" s="754" t="s">
        <v>148</v>
      </c>
      <c r="E19" s="755"/>
      <c r="F19" s="182"/>
      <c r="G19" s="756"/>
      <c r="H19" s="757"/>
      <c r="I19" s="182"/>
      <c r="J19" s="756"/>
      <c r="K19" s="757"/>
      <c r="L19" s="182"/>
      <c r="M19" s="756"/>
      <c r="N19" s="757"/>
      <c r="O19" s="182"/>
      <c r="P19" s="756"/>
      <c r="Q19" s="586"/>
      <c r="R19" s="182"/>
      <c r="S19" s="756"/>
      <c r="T19" s="758"/>
    </row>
    <row r="20" spans="1:20" ht="13.5" customHeight="1">
      <c r="A20" s="378"/>
      <c r="B20" s="752"/>
      <c r="C20" s="753"/>
      <c r="D20" s="759" t="s">
        <v>51</v>
      </c>
      <c r="E20" s="760"/>
      <c r="F20" s="183"/>
      <c r="G20" s="761"/>
      <c r="H20" s="762"/>
      <c r="I20" s="183"/>
      <c r="J20" s="761"/>
      <c r="K20" s="762"/>
      <c r="L20" s="183"/>
      <c r="M20" s="761"/>
      <c r="N20" s="762"/>
      <c r="O20" s="183"/>
      <c r="P20" s="761"/>
      <c r="Q20" s="589"/>
      <c r="R20" s="183"/>
      <c r="S20" s="761"/>
      <c r="T20" s="763"/>
    </row>
    <row r="21" spans="1:20" ht="13.5" customHeight="1">
      <c r="A21" s="378"/>
      <c r="B21" s="709" t="s">
        <v>52</v>
      </c>
      <c r="C21" s="710"/>
      <c r="D21" s="710"/>
      <c r="E21" s="711"/>
      <c r="F21" s="920"/>
      <c r="G21" s="921"/>
      <c r="H21" s="922"/>
      <c r="I21" s="920"/>
      <c r="J21" s="921"/>
      <c r="K21" s="922"/>
      <c r="L21" s="920"/>
      <c r="M21" s="921"/>
      <c r="N21" s="922"/>
      <c r="O21" s="920"/>
      <c r="P21" s="921"/>
      <c r="Q21" s="921"/>
      <c r="R21" s="920"/>
      <c r="S21" s="921"/>
      <c r="T21" s="924"/>
    </row>
    <row r="22" spans="1:20" ht="13.5" customHeight="1">
      <c r="A22" s="378"/>
      <c r="B22" s="709" t="s">
        <v>53</v>
      </c>
      <c r="C22" s="710"/>
      <c r="D22" s="710"/>
      <c r="E22" s="711"/>
      <c r="F22" s="732"/>
      <c r="G22" s="733"/>
      <c r="H22" s="747"/>
      <c r="I22" s="732"/>
      <c r="J22" s="733"/>
      <c r="K22" s="747"/>
      <c r="L22" s="732"/>
      <c r="M22" s="733"/>
      <c r="N22" s="747"/>
      <c r="O22" s="732"/>
      <c r="P22" s="733"/>
      <c r="Q22" s="733"/>
      <c r="R22" s="732"/>
      <c r="S22" s="733"/>
      <c r="T22" s="734"/>
    </row>
    <row r="23" spans="1:20" ht="13.5" customHeight="1">
      <c r="A23" s="378"/>
      <c r="B23" s="764"/>
      <c r="C23" s="764"/>
      <c r="D23" s="764"/>
      <c r="E23" s="751"/>
      <c r="F23" s="447" t="s">
        <v>166</v>
      </c>
      <c r="G23" s="447"/>
      <c r="H23" s="447"/>
      <c r="I23" s="486" t="s">
        <v>167</v>
      </c>
      <c r="J23" s="479"/>
      <c r="K23" s="555"/>
      <c r="L23" s="610" t="s">
        <v>168</v>
      </c>
      <c r="M23" s="611"/>
      <c r="N23" s="725"/>
      <c r="O23" s="486" t="s">
        <v>169</v>
      </c>
      <c r="P23" s="479"/>
      <c r="Q23" s="479"/>
      <c r="R23" s="444"/>
      <c r="S23" s="487"/>
      <c r="T23" s="488"/>
    </row>
    <row r="24" spans="1:20" ht="13.5" customHeight="1">
      <c r="A24" s="378"/>
      <c r="B24" s="765"/>
      <c r="C24" s="765"/>
      <c r="D24" s="765"/>
      <c r="E24" s="753"/>
      <c r="F24" s="155" t="s">
        <v>46</v>
      </c>
      <c r="G24" s="599" t="s">
        <v>147</v>
      </c>
      <c r="H24" s="555"/>
      <c r="I24" s="157" t="s">
        <v>46</v>
      </c>
      <c r="J24" s="599" t="s">
        <v>147</v>
      </c>
      <c r="K24" s="555"/>
      <c r="L24" s="157" t="s">
        <v>46</v>
      </c>
      <c r="M24" s="599" t="s">
        <v>147</v>
      </c>
      <c r="N24" s="555"/>
      <c r="O24" s="157" t="s">
        <v>46</v>
      </c>
      <c r="P24" s="599" t="s">
        <v>147</v>
      </c>
      <c r="Q24" s="479"/>
      <c r="R24" s="551"/>
      <c r="S24" s="490"/>
      <c r="T24" s="491"/>
    </row>
    <row r="25" spans="1:20" ht="13.5" customHeight="1">
      <c r="A25" s="378"/>
      <c r="B25" s="750" t="s">
        <v>49</v>
      </c>
      <c r="C25" s="751"/>
      <c r="D25" s="754" t="s">
        <v>148</v>
      </c>
      <c r="E25" s="755"/>
      <c r="F25" s="182"/>
      <c r="G25" s="756"/>
      <c r="H25" s="757"/>
      <c r="I25" s="182"/>
      <c r="J25" s="756"/>
      <c r="K25" s="757"/>
      <c r="L25" s="182"/>
      <c r="M25" s="756"/>
      <c r="N25" s="757"/>
      <c r="O25" s="182"/>
      <c r="P25" s="756"/>
      <c r="Q25" s="586"/>
      <c r="R25" s="551"/>
      <c r="S25" s="490"/>
      <c r="T25" s="491"/>
    </row>
    <row r="26" spans="1:20" ht="13.5" customHeight="1">
      <c r="A26" s="378"/>
      <c r="B26" s="752"/>
      <c r="C26" s="753"/>
      <c r="D26" s="759" t="s">
        <v>51</v>
      </c>
      <c r="E26" s="760"/>
      <c r="F26" s="183"/>
      <c r="G26" s="761"/>
      <c r="H26" s="762"/>
      <c r="I26" s="183"/>
      <c r="J26" s="761"/>
      <c r="K26" s="762"/>
      <c r="L26" s="183"/>
      <c r="M26" s="761"/>
      <c r="N26" s="762"/>
      <c r="O26" s="183"/>
      <c r="P26" s="761"/>
      <c r="Q26" s="589"/>
      <c r="R26" s="551"/>
      <c r="S26" s="490"/>
      <c r="T26" s="491"/>
    </row>
    <row r="27" spans="1:20" ht="13.5" customHeight="1">
      <c r="A27" s="378"/>
      <c r="B27" s="709" t="s">
        <v>52</v>
      </c>
      <c r="C27" s="710"/>
      <c r="D27" s="710"/>
      <c r="E27" s="711"/>
      <c r="F27" s="920"/>
      <c r="G27" s="921"/>
      <c r="H27" s="922"/>
      <c r="I27" s="920"/>
      <c r="J27" s="921"/>
      <c r="K27" s="922"/>
      <c r="L27" s="920"/>
      <c r="M27" s="921"/>
      <c r="N27" s="922"/>
      <c r="O27" s="923"/>
      <c r="P27" s="923"/>
      <c r="Q27" s="920"/>
      <c r="R27" s="551"/>
      <c r="S27" s="490"/>
      <c r="T27" s="491"/>
    </row>
    <row r="28" spans="1:20" ht="13.5" customHeight="1">
      <c r="A28" s="378"/>
      <c r="B28" s="709" t="s">
        <v>53</v>
      </c>
      <c r="C28" s="710"/>
      <c r="D28" s="710"/>
      <c r="E28" s="711"/>
      <c r="F28" s="819"/>
      <c r="G28" s="820"/>
      <c r="H28" s="821"/>
      <c r="I28" s="819"/>
      <c r="J28" s="820"/>
      <c r="K28" s="821"/>
      <c r="L28" s="819"/>
      <c r="M28" s="820"/>
      <c r="N28" s="821"/>
      <c r="O28" s="897"/>
      <c r="P28" s="897"/>
      <c r="Q28" s="819"/>
      <c r="R28" s="454"/>
      <c r="S28" s="489"/>
      <c r="T28" s="571"/>
    </row>
    <row r="29" spans="1:20" ht="13.5" customHeight="1">
      <c r="A29" s="724" t="s">
        <v>149</v>
      </c>
      <c r="B29" s="611"/>
      <c r="C29" s="611"/>
      <c r="D29" s="611"/>
      <c r="E29" s="725"/>
      <c r="F29" s="807"/>
      <c r="G29" s="479"/>
      <c r="H29" s="479"/>
      <c r="I29" s="479"/>
      <c r="J29" s="479"/>
      <c r="K29" s="479"/>
      <c r="L29" s="479"/>
      <c r="M29" s="479"/>
      <c r="N29" s="479"/>
      <c r="O29" s="479"/>
      <c r="P29" s="479"/>
      <c r="Q29" s="479"/>
      <c r="R29" s="479"/>
      <c r="S29" s="479"/>
      <c r="T29" s="480"/>
    </row>
    <row r="30" spans="1:20" ht="13.5" customHeight="1">
      <c r="A30" s="836" t="s">
        <v>54</v>
      </c>
      <c r="B30" s="447"/>
      <c r="C30" s="447"/>
      <c r="D30" s="447"/>
      <c r="E30" s="447"/>
      <c r="F30" s="486"/>
      <c r="G30" s="479"/>
      <c r="H30" s="479"/>
      <c r="I30" s="479"/>
      <c r="J30" s="479"/>
      <c r="K30" s="479"/>
      <c r="L30" s="479"/>
      <c r="M30" s="479"/>
      <c r="N30" s="479"/>
      <c r="O30" s="479"/>
      <c r="P30" s="479"/>
      <c r="Q30" s="479"/>
      <c r="R30" s="534"/>
      <c r="S30" s="534"/>
      <c r="T30" s="627"/>
    </row>
    <row r="31" spans="1:20" ht="13.5" customHeight="1">
      <c r="A31" s="836"/>
      <c r="B31" s="831" t="s">
        <v>87</v>
      </c>
      <c r="C31" s="831"/>
      <c r="D31" s="831"/>
      <c r="E31" s="831"/>
      <c r="F31" s="533" t="s">
        <v>792</v>
      </c>
      <c r="G31" s="534"/>
      <c r="H31" s="534"/>
      <c r="I31" s="155" t="s">
        <v>783</v>
      </c>
      <c r="J31" s="534"/>
      <c r="K31" s="534"/>
      <c r="L31" s="534"/>
      <c r="M31" s="534"/>
      <c r="N31" s="534"/>
      <c r="O31" s="155" t="s">
        <v>784</v>
      </c>
      <c r="P31" s="534"/>
      <c r="Q31" s="534"/>
      <c r="R31" s="534"/>
      <c r="S31" s="534"/>
      <c r="T31" s="627"/>
    </row>
    <row r="32" spans="1:20" ht="13.5" customHeight="1">
      <c r="A32" s="836"/>
      <c r="B32" s="831" t="s">
        <v>88</v>
      </c>
      <c r="C32" s="831"/>
      <c r="D32" s="831"/>
      <c r="E32" s="831"/>
      <c r="F32" s="533" t="s">
        <v>793</v>
      </c>
      <c r="G32" s="534"/>
      <c r="H32" s="534"/>
      <c r="I32" s="534"/>
      <c r="J32" s="534"/>
      <c r="K32" s="534"/>
      <c r="L32" s="534"/>
      <c r="M32" s="155" t="s">
        <v>783</v>
      </c>
      <c r="N32" s="479" t="s">
        <v>794</v>
      </c>
      <c r="O32" s="479"/>
      <c r="P32" s="479"/>
      <c r="Q32" s="155" t="s">
        <v>784</v>
      </c>
      <c r="R32" s="479" t="s">
        <v>794</v>
      </c>
      <c r="S32" s="479"/>
      <c r="T32" s="480"/>
    </row>
    <row r="33" spans="1:20" ht="13.5" customHeight="1">
      <c r="A33" s="836"/>
      <c r="B33" s="837" t="s">
        <v>18</v>
      </c>
      <c r="C33" s="838"/>
      <c r="D33" s="838"/>
      <c r="E33" s="839"/>
      <c r="F33" s="845" t="s">
        <v>170</v>
      </c>
      <c r="G33" s="846"/>
      <c r="H33" s="919" t="s">
        <v>171</v>
      </c>
      <c r="I33" s="919"/>
      <c r="J33" s="919"/>
      <c r="K33" s="919"/>
      <c r="L33" s="919"/>
      <c r="M33" s="919"/>
      <c r="N33" s="919"/>
      <c r="O33" s="919"/>
      <c r="P33" s="919"/>
      <c r="Q33" s="919"/>
      <c r="R33" s="487"/>
      <c r="S33" s="487"/>
      <c r="T33" s="488"/>
    </row>
    <row r="34" spans="1:20" ht="13.5" customHeight="1">
      <c r="A34" s="836"/>
      <c r="B34" s="840"/>
      <c r="C34" s="715"/>
      <c r="D34" s="715"/>
      <c r="E34" s="841"/>
      <c r="F34" s="845"/>
      <c r="G34" s="846"/>
      <c r="H34" s="849" t="s">
        <v>172</v>
      </c>
      <c r="I34" s="849"/>
      <c r="J34" s="849" t="s">
        <v>173</v>
      </c>
      <c r="K34" s="849"/>
      <c r="L34" s="849" t="s">
        <v>174</v>
      </c>
      <c r="M34" s="849"/>
      <c r="N34" s="849" t="s">
        <v>175</v>
      </c>
      <c r="O34" s="849"/>
      <c r="P34" s="849" t="s">
        <v>176</v>
      </c>
      <c r="Q34" s="849"/>
      <c r="R34" s="490"/>
      <c r="S34" s="490"/>
      <c r="T34" s="491"/>
    </row>
    <row r="35" spans="1:20" ht="13.5" customHeight="1">
      <c r="A35" s="836"/>
      <c r="B35" s="840"/>
      <c r="C35" s="715"/>
      <c r="D35" s="715"/>
      <c r="E35" s="841"/>
      <c r="F35" s="832"/>
      <c r="G35" s="832"/>
      <c r="H35" s="832"/>
      <c r="I35" s="832"/>
      <c r="J35" s="832"/>
      <c r="K35" s="832"/>
      <c r="L35" s="832"/>
      <c r="M35" s="832"/>
      <c r="N35" s="832"/>
      <c r="O35" s="832"/>
      <c r="P35" s="832"/>
      <c r="Q35" s="832"/>
      <c r="R35" s="490"/>
      <c r="S35" s="490"/>
      <c r="T35" s="491"/>
    </row>
    <row r="36" spans="1:20" ht="13.5" customHeight="1">
      <c r="A36" s="836"/>
      <c r="B36" s="840"/>
      <c r="C36" s="715"/>
      <c r="D36" s="715"/>
      <c r="E36" s="841"/>
      <c r="F36" s="832" t="s">
        <v>177</v>
      </c>
      <c r="G36" s="832"/>
      <c r="H36" s="832" t="s">
        <v>178</v>
      </c>
      <c r="I36" s="833"/>
      <c r="J36" s="927"/>
      <c r="K36" s="928"/>
      <c r="L36" s="928"/>
      <c r="M36" s="928"/>
      <c r="N36" s="928"/>
      <c r="O36" s="928"/>
      <c r="P36" s="928"/>
      <c r="Q36" s="928"/>
      <c r="R36" s="490"/>
      <c r="S36" s="490"/>
      <c r="T36" s="491"/>
    </row>
    <row r="37" spans="1:20" ht="13.5" customHeight="1">
      <c r="A37" s="836"/>
      <c r="B37" s="840"/>
      <c r="C37" s="715"/>
      <c r="D37" s="715"/>
      <c r="E37" s="841"/>
      <c r="F37" s="832"/>
      <c r="G37" s="832"/>
      <c r="H37" s="832"/>
      <c r="I37" s="833"/>
      <c r="J37" s="929"/>
      <c r="K37" s="871"/>
      <c r="L37" s="871"/>
      <c r="M37" s="871"/>
      <c r="N37" s="871"/>
      <c r="O37" s="871"/>
      <c r="P37" s="871"/>
      <c r="Q37" s="871"/>
      <c r="R37" s="490"/>
      <c r="S37" s="490"/>
      <c r="T37" s="491"/>
    </row>
    <row r="38" spans="1:20" ht="13.5" customHeight="1">
      <c r="A38" s="836"/>
      <c r="B38" s="842"/>
      <c r="C38" s="843"/>
      <c r="D38" s="843"/>
      <c r="E38" s="844"/>
      <c r="F38" s="833"/>
      <c r="G38" s="834"/>
      <c r="H38" s="833"/>
      <c r="I38" s="835"/>
      <c r="J38" s="930"/>
      <c r="K38" s="931"/>
      <c r="L38" s="931"/>
      <c r="M38" s="931"/>
      <c r="N38" s="931"/>
      <c r="O38" s="931"/>
      <c r="P38" s="931"/>
      <c r="Q38" s="931"/>
      <c r="R38" s="489"/>
      <c r="S38" s="489"/>
      <c r="T38" s="571"/>
    </row>
    <row r="39" spans="1:20" ht="13.5" customHeight="1">
      <c r="A39" s="836"/>
      <c r="B39" s="574" t="s">
        <v>13</v>
      </c>
      <c r="C39" s="575"/>
      <c r="D39" s="575"/>
      <c r="E39" s="576"/>
      <c r="F39" s="745"/>
      <c r="G39" s="746"/>
      <c r="H39" s="746"/>
      <c r="I39" s="155" t="s">
        <v>781</v>
      </c>
      <c r="J39" s="479" t="s">
        <v>782</v>
      </c>
      <c r="K39" s="479"/>
      <c r="L39" s="479"/>
      <c r="M39" s="155" t="s">
        <v>783</v>
      </c>
      <c r="N39" s="806"/>
      <c r="O39" s="806"/>
      <c r="P39" s="155" t="s">
        <v>781</v>
      </c>
      <c r="Q39" s="155" t="s">
        <v>784</v>
      </c>
      <c r="R39" s="806"/>
      <c r="S39" s="806"/>
      <c r="T39" s="156" t="s">
        <v>785</v>
      </c>
    </row>
    <row r="40" spans="1:20" ht="13.5" customHeight="1">
      <c r="A40" s="836"/>
      <c r="B40" s="831" t="s">
        <v>150</v>
      </c>
      <c r="C40" s="831"/>
      <c r="D40" s="831"/>
      <c r="E40" s="831"/>
      <c r="F40" s="732"/>
      <c r="G40" s="733"/>
      <c r="H40" s="733"/>
      <c r="I40" s="733"/>
      <c r="J40" s="733"/>
      <c r="K40" s="733"/>
      <c r="L40" s="733"/>
      <c r="M40" s="733"/>
      <c r="N40" s="733"/>
      <c r="O40" s="733"/>
      <c r="P40" s="733"/>
      <c r="Q40" s="733"/>
      <c r="R40" s="534"/>
      <c r="S40" s="534"/>
      <c r="T40" s="627"/>
    </row>
    <row r="41" spans="1:20" ht="13.5" customHeight="1">
      <c r="A41" s="836"/>
      <c r="B41" s="574" t="s">
        <v>179</v>
      </c>
      <c r="C41" s="575"/>
      <c r="D41" s="575"/>
      <c r="E41" s="576"/>
      <c r="F41" s="486" t="s">
        <v>180</v>
      </c>
      <c r="G41" s="479"/>
      <c r="H41" s="479"/>
      <c r="I41" s="479"/>
      <c r="J41" s="479"/>
      <c r="K41" s="479"/>
      <c r="L41" s="479"/>
      <c r="M41" s="479"/>
      <c r="N41" s="479"/>
      <c r="O41" s="479"/>
      <c r="P41" s="479"/>
      <c r="Q41" s="479"/>
      <c r="R41" s="534"/>
      <c r="S41" s="534"/>
      <c r="T41" s="627"/>
    </row>
    <row r="42" spans="1:20" ht="13.5" customHeight="1">
      <c r="A42" s="836"/>
      <c r="B42" s="831" t="s">
        <v>91</v>
      </c>
      <c r="C42" s="831"/>
      <c r="D42" s="831"/>
      <c r="E42" s="831"/>
      <c r="F42" s="486"/>
      <c r="G42" s="479"/>
      <c r="H42" s="479"/>
      <c r="I42" s="479"/>
      <c r="J42" s="479"/>
      <c r="K42" s="479"/>
      <c r="L42" s="479"/>
      <c r="M42" s="479"/>
      <c r="N42" s="479"/>
      <c r="O42" s="479"/>
      <c r="P42" s="479"/>
      <c r="Q42" s="479"/>
      <c r="R42" s="534"/>
      <c r="S42" s="534"/>
      <c r="T42" s="627"/>
    </row>
    <row r="43" spans="1:20" ht="13.5" customHeight="1">
      <c r="A43" s="836"/>
      <c r="B43" s="831"/>
      <c r="C43" s="831"/>
      <c r="D43" s="831"/>
      <c r="E43" s="831"/>
      <c r="F43" s="486"/>
      <c r="G43" s="479"/>
      <c r="H43" s="479"/>
      <c r="I43" s="479"/>
      <c r="J43" s="479"/>
      <c r="K43" s="479"/>
      <c r="L43" s="479"/>
      <c r="M43" s="479"/>
      <c r="N43" s="479"/>
      <c r="O43" s="479"/>
      <c r="P43" s="479"/>
      <c r="Q43" s="479"/>
      <c r="R43" s="534"/>
      <c r="S43" s="534"/>
      <c r="T43" s="627"/>
    </row>
    <row r="44" spans="1:20" ht="13.5" customHeight="1">
      <c r="A44" s="836"/>
      <c r="B44" s="831" t="s">
        <v>62</v>
      </c>
      <c r="C44" s="831"/>
      <c r="D44" s="831"/>
      <c r="E44" s="831"/>
      <c r="F44" s="486"/>
      <c r="G44" s="479"/>
      <c r="H44" s="479"/>
      <c r="I44" s="479"/>
      <c r="J44" s="479"/>
      <c r="K44" s="479"/>
      <c r="L44" s="479"/>
      <c r="M44" s="479"/>
      <c r="N44" s="479"/>
      <c r="O44" s="479"/>
      <c r="P44" s="479"/>
      <c r="Q44" s="479"/>
      <c r="R44" s="534"/>
      <c r="S44" s="534"/>
      <c r="T44" s="627"/>
    </row>
    <row r="45" spans="1:20" ht="13.5" customHeight="1">
      <c r="A45" s="836"/>
      <c r="B45" s="831" t="s">
        <v>64</v>
      </c>
      <c r="C45" s="831"/>
      <c r="D45" s="831"/>
      <c r="E45" s="831"/>
      <c r="F45" s="486" t="s">
        <v>65</v>
      </c>
      <c r="G45" s="479"/>
      <c r="H45" s="479"/>
      <c r="I45" s="555"/>
      <c r="J45" s="486" t="s">
        <v>66</v>
      </c>
      <c r="K45" s="479"/>
      <c r="L45" s="479"/>
      <c r="M45" s="479"/>
      <c r="N45" s="479"/>
      <c r="O45" s="479"/>
      <c r="P45" s="479"/>
      <c r="Q45" s="479"/>
      <c r="R45" s="479"/>
      <c r="S45" s="479"/>
      <c r="T45" s="480"/>
    </row>
    <row r="46" spans="1:20" ht="13.5" customHeight="1">
      <c r="A46" s="836"/>
      <c r="B46" s="831"/>
      <c r="C46" s="831"/>
      <c r="D46" s="831"/>
      <c r="E46" s="831"/>
      <c r="F46" s="486" t="s">
        <v>67</v>
      </c>
      <c r="G46" s="479"/>
      <c r="H46" s="479"/>
      <c r="I46" s="555"/>
      <c r="J46" s="610" t="s">
        <v>68</v>
      </c>
      <c r="K46" s="725"/>
      <c r="L46" s="610"/>
      <c r="M46" s="611"/>
      <c r="N46" s="611"/>
      <c r="O46" s="611"/>
      <c r="P46" s="447" t="s">
        <v>787</v>
      </c>
      <c r="Q46" s="447"/>
      <c r="R46" s="479"/>
      <c r="S46" s="479"/>
      <c r="T46" s="480"/>
    </row>
    <row r="47" spans="1:20" ht="13.5" customHeight="1">
      <c r="A47" s="836"/>
      <c r="B47" s="831"/>
      <c r="C47" s="831"/>
      <c r="D47" s="831"/>
      <c r="E47" s="831"/>
      <c r="F47" s="486" t="s">
        <v>70</v>
      </c>
      <c r="G47" s="479"/>
      <c r="H47" s="479"/>
      <c r="I47" s="555"/>
      <c r="J47" s="486"/>
      <c r="K47" s="479"/>
      <c r="L47" s="479"/>
      <c r="M47" s="479"/>
      <c r="N47" s="479"/>
      <c r="O47" s="479"/>
      <c r="P47" s="479"/>
      <c r="Q47" s="479"/>
      <c r="R47" s="479"/>
      <c r="S47" s="479"/>
      <c r="T47" s="480"/>
    </row>
    <row r="48" spans="1:20" ht="13.5" customHeight="1">
      <c r="A48" s="825" t="s">
        <v>181</v>
      </c>
      <c r="B48" s="479"/>
      <c r="C48" s="479"/>
      <c r="D48" s="479"/>
      <c r="E48" s="555"/>
      <c r="F48" s="486" t="s">
        <v>182</v>
      </c>
      <c r="G48" s="555"/>
      <c r="H48" s="486"/>
      <c r="I48" s="479"/>
      <c r="J48" s="479"/>
      <c r="K48" s="555"/>
      <c r="L48" s="577" t="s">
        <v>183</v>
      </c>
      <c r="M48" s="577"/>
      <c r="N48" s="577"/>
      <c r="O48" s="486"/>
      <c r="P48" s="479"/>
      <c r="Q48" s="479"/>
      <c r="R48" s="479"/>
      <c r="S48" s="479"/>
      <c r="T48" s="480"/>
    </row>
    <row r="49" spans="1:20" ht="42" customHeight="1" thickBot="1">
      <c r="A49" s="826" t="s">
        <v>93</v>
      </c>
      <c r="B49" s="718"/>
      <c r="C49" s="718"/>
      <c r="D49" s="718"/>
      <c r="E49" s="718"/>
      <c r="F49" s="827" t="s">
        <v>192</v>
      </c>
      <c r="G49" s="828"/>
      <c r="H49" s="828"/>
      <c r="I49" s="828"/>
      <c r="J49" s="828"/>
      <c r="K49" s="828"/>
      <c r="L49" s="828"/>
      <c r="M49" s="828"/>
      <c r="N49" s="828"/>
      <c r="O49" s="828"/>
      <c r="P49" s="828"/>
      <c r="Q49" s="828"/>
      <c r="R49" s="917"/>
      <c r="S49" s="917"/>
      <c r="T49" s="918"/>
    </row>
    <row r="50" spans="1:20" s="160" customFormat="1">
      <c r="A50" s="254"/>
      <c r="B50" s="254"/>
      <c r="C50" s="254"/>
      <c r="D50" s="254"/>
      <c r="E50" s="254"/>
      <c r="F50" s="379"/>
      <c r="G50" s="379"/>
      <c r="H50" s="379"/>
      <c r="I50" s="379"/>
      <c r="J50" s="379"/>
      <c r="K50" s="379"/>
      <c r="L50" s="379"/>
      <c r="M50" s="379"/>
      <c r="N50" s="379"/>
      <c r="O50" s="379"/>
      <c r="P50" s="379"/>
      <c r="Q50" s="379"/>
      <c r="R50" s="380"/>
      <c r="S50" s="380"/>
      <c r="T50" s="380"/>
    </row>
    <row r="51" spans="1:20" ht="13.5" customHeight="1">
      <c r="A51" s="723" t="s">
        <v>73</v>
      </c>
      <c r="B51" s="723"/>
      <c r="C51" s="291"/>
      <c r="D51" s="291"/>
      <c r="E51" s="291"/>
      <c r="F51" s="291"/>
      <c r="G51" s="291"/>
      <c r="H51" s="291"/>
      <c r="I51" s="291"/>
      <c r="J51" s="291"/>
      <c r="K51" s="291"/>
      <c r="L51" s="291"/>
      <c r="M51" s="291"/>
      <c r="N51" s="291"/>
      <c r="O51" s="291"/>
      <c r="P51" s="291"/>
      <c r="Q51" s="291"/>
      <c r="R51" s="247"/>
      <c r="S51" s="247"/>
      <c r="T51" s="247"/>
    </row>
    <row r="52" spans="1:20" ht="13.5" customHeight="1">
      <c r="A52" s="492" t="s">
        <v>185</v>
      </c>
      <c r="B52" s="714"/>
      <c r="C52" s="714"/>
      <c r="D52" s="714"/>
      <c r="E52" s="714"/>
      <c r="F52" s="714"/>
      <c r="G52" s="714"/>
      <c r="H52" s="714"/>
      <c r="I52" s="714"/>
      <c r="J52" s="714"/>
      <c r="K52" s="714"/>
      <c r="L52" s="714"/>
      <c r="M52" s="714"/>
      <c r="N52" s="714"/>
      <c r="O52" s="714"/>
      <c r="P52" s="714"/>
      <c r="Q52" s="714"/>
      <c r="R52" s="714"/>
      <c r="S52" s="714"/>
      <c r="T52" s="714"/>
    </row>
    <row r="53" spans="1:20" ht="13.5" customHeight="1">
      <c r="A53" s="492" t="s">
        <v>155</v>
      </c>
      <c r="B53" s="714"/>
      <c r="C53" s="714"/>
      <c r="D53" s="714"/>
      <c r="E53" s="714"/>
      <c r="F53" s="714"/>
      <c r="G53" s="714"/>
      <c r="H53" s="714"/>
      <c r="I53" s="714"/>
      <c r="J53" s="714"/>
      <c r="K53" s="714"/>
      <c r="L53" s="714"/>
      <c r="M53" s="714"/>
      <c r="N53" s="714"/>
      <c r="O53" s="714"/>
      <c r="P53" s="714"/>
      <c r="Q53" s="714"/>
      <c r="R53" s="714"/>
      <c r="S53" s="714"/>
      <c r="T53" s="714"/>
    </row>
    <row r="54" spans="1:20" ht="13.5" customHeight="1">
      <c r="A54" s="492" t="s">
        <v>186</v>
      </c>
      <c r="B54" s="714"/>
      <c r="C54" s="714"/>
      <c r="D54" s="714"/>
      <c r="E54" s="714"/>
      <c r="F54" s="714"/>
      <c r="G54" s="714"/>
      <c r="H54" s="714"/>
      <c r="I54" s="714"/>
      <c r="J54" s="714"/>
      <c r="K54" s="714"/>
      <c r="L54" s="714"/>
      <c r="M54" s="714"/>
      <c r="N54" s="714"/>
      <c r="O54" s="714"/>
      <c r="P54" s="714"/>
      <c r="Q54" s="714"/>
      <c r="R54" s="714"/>
      <c r="S54" s="714"/>
      <c r="T54" s="714"/>
    </row>
    <row r="55" spans="1:20" s="6" customFormat="1" ht="13.5" customHeight="1">
      <c r="A55" s="824" t="s">
        <v>187</v>
      </c>
      <c r="B55" s="824"/>
      <c r="C55" s="824"/>
      <c r="D55" s="824"/>
      <c r="E55" s="824"/>
      <c r="F55" s="824"/>
      <c r="G55" s="824"/>
      <c r="H55" s="824"/>
      <c r="I55" s="824"/>
      <c r="J55" s="824"/>
      <c r="K55" s="824"/>
      <c r="L55" s="824"/>
      <c r="M55" s="824"/>
      <c r="N55" s="824"/>
      <c r="O55" s="824"/>
      <c r="P55" s="824"/>
      <c r="Q55" s="824"/>
      <c r="R55" s="824"/>
      <c r="S55" s="824"/>
      <c r="T55" s="824"/>
    </row>
    <row r="56" spans="1:20" ht="13.5" customHeight="1">
      <c r="A56" s="492" t="s">
        <v>188</v>
      </c>
      <c r="B56" s="714"/>
      <c r="C56" s="714"/>
      <c r="D56" s="714"/>
      <c r="E56" s="714"/>
      <c r="F56" s="714"/>
      <c r="G56" s="714"/>
      <c r="H56" s="714"/>
      <c r="I56" s="714"/>
      <c r="J56" s="714"/>
      <c r="K56" s="714"/>
      <c r="L56" s="714"/>
      <c r="M56" s="714"/>
      <c r="N56" s="714"/>
      <c r="O56" s="714"/>
      <c r="P56" s="714"/>
      <c r="Q56" s="714"/>
      <c r="R56" s="714"/>
      <c r="S56" s="714"/>
      <c r="T56" s="714"/>
    </row>
    <row r="57" spans="1:20" ht="13.5" customHeight="1">
      <c r="A57" s="492" t="s">
        <v>189</v>
      </c>
      <c r="B57" s="714"/>
      <c r="C57" s="714"/>
      <c r="D57" s="714"/>
      <c r="E57" s="714"/>
      <c r="F57" s="714"/>
      <c r="G57" s="714"/>
      <c r="H57" s="714"/>
      <c r="I57" s="714"/>
      <c r="J57" s="714"/>
      <c r="K57" s="714"/>
      <c r="L57" s="714"/>
      <c r="M57" s="714"/>
      <c r="N57" s="714"/>
      <c r="O57" s="714"/>
      <c r="P57" s="714"/>
      <c r="Q57" s="714"/>
      <c r="R57" s="714"/>
      <c r="S57" s="714"/>
      <c r="T57" s="714"/>
    </row>
    <row r="58" spans="1:20" ht="13.5" customHeight="1">
      <c r="A58" s="492" t="s">
        <v>190</v>
      </c>
      <c r="B58" s="714"/>
      <c r="C58" s="714"/>
      <c r="D58" s="714"/>
      <c r="E58" s="714"/>
      <c r="F58" s="714"/>
      <c r="G58" s="714"/>
      <c r="H58" s="714"/>
      <c r="I58" s="714"/>
      <c r="J58" s="714"/>
      <c r="K58" s="714"/>
      <c r="L58" s="714"/>
      <c r="M58" s="714"/>
      <c r="N58" s="714"/>
      <c r="O58" s="714"/>
      <c r="P58" s="714"/>
      <c r="Q58" s="714"/>
      <c r="R58" s="714"/>
      <c r="S58" s="714"/>
      <c r="T58" s="714"/>
    </row>
    <row r="59" spans="1:20" ht="13.5" customHeight="1">
      <c r="A59" s="7"/>
      <c r="B59" s="5"/>
      <c r="C59" s="5"/>
      <c r="D59" s="5"/>
      <c r="E59" s="5"/>
      <c r="F59" s="5"/>
      <c r="G59" s="5"/>
      <c r="H59" s="5"/>
      <c r="I59" s="5"/>
      <c r="J59" s="5"/>
      <c r="K59" s="5"/>
      <c r="L59" s="5"/>
      <c r="M59" s="5"/>
      <c r="N59" s="5"/>
      <c r="O59" s="5"/>
      <c r="P59" s="5"/>
      <c r="Q59" s="5"/>
    </row>
    <row r="60" spans="1:20" ht="13.5" customHeight="1">
      <c r="A60" s="822"/>
      <c r="B60" s="822"/>
      <c r="C60" s="823"/>
    </row>
    <row r="61" spans="1:20" ht="13.5" customHeight="1">
      <c r="A61" s="822"/>
      <c r="B61" s="822"/>
      <c r="C61" s="823"/>
    </row>
    <row r="62" spans="1:20" ht="13.5" customHeight="1">
      <c r="A62" s="822"/>
      <c r="B62" s="822"/>
      <c r="C62" s="823"/>
    </row>
    <row r="63" spans="1:20" ht="13.5" customHeight="1">
      <c r="A63" s="822"/>
      <c r="B63" s="822"/>
      <c r="C63" s="823"/>
    </row>
    <row r="64" spans="1:20" ht="13.5" customHeight="1">
      <c r="A64" s="822"/>
      <c r="B64" s="822"/>
      <c r="C64" s="823"/>
    </row>
  </sheetData>
  <mergeCells count="185">
    <mergeCell ref="A51:B51"/>
    <mergeCell ref="F31:H31"/>
    <mergeCell ref="J31:N31"/>
    <mergeCell ref="P31:T31"/>
    <mergeCell ref="F32:L32"/>
    <mergeCell ref="N32:P32"/>
    <mergeCell ref="R32:T32"/>
    <mergeCell ref="F39:H39"/>
    <mergeCell ref="J39:L39"/>
    <mergeCell ref="N39:O39"/>
    <mergeCell ref="R39:S39"/>
    <mergeCell ref="R33:T38"/>
    <mergeCell ref="J36:K38"/>
    <mergeCell ref="L36:M38"/>
    <mergeCell ref="N36:O38"/>
    <mergeCell ref="P36:Q38"/>
    <mergeCell ref="P35:Q35"/>
    <mergeCell ref="F36:G37"/>
    <mergeCell ref="H36:I37"/>
    <mergeCell ref="F38:G38"/>
    <mergeCell ref="H38:I38"/>
    <mergeCell ref="B39:E39"/>
    <mergeCell ref="J47:T47"/>
    <mergeCell ref="A48:E48"/>
    <mergeCell ref="A14:B16"/>
    <mergeCell ref="C15:D16"/>
    <mergeCell ref="F12:L12"/>
    <mergeCell ref="M12:N12"/>
    <mergeCell ref="O12:T12"/>
    <mergeCell ref="E14:H14"/>
    <mergeCell ref="I14:J16"/>
    <mergeCell ref="K14:L14"/>
    <mergeCell ref="O14:P14"/>
    <mergeCell ref="E15:H16"/>
    <mergeCell ref="K15:L15"/>
    <mergeCell ref="N15:O15"/>
    <mergeCell ref="P15:Q15"/>
    <mergeCell ref="R15:T15"/>
    <mergeCell ref="K16:T16"/>
    <mergeCell ref="A13:J13"/>
    <mergeCell ref="K13:T13"/>
    <mergeCell ref="C14:D14"/>
    <mergeCell ref="R14:T14"/>
    <mergeCell ref="A7:A12"/>
    <mergeCell ref="B12:C12"/>
    <mergeCell ref="S18:T18"/>
    <mergeCell ref="B19:C20"/>
    <mergeCell ref="D19:E19"/>
    <mergeCell ref="G19:H19"/>
    <mergeCell ref="J19:K19"/>
    <mergeCell ref="M19:N19"/>
    <mergeCell ref="P19:Q19"/>
    <mergeCell ref="S19:T19"/>
    <mergeCell ref="D20:E20"/>
    <mergeCell ref="G20:H20"/>
    <mergeCell ref="A17:E18"/>
    <mergeCell ref="F17:H17"/>
    <mergeCell ref="I17:K17"/>
    <mergeCell ref="L17:N17"/>
    <mergeCell ref="O17:Q17"/>
    <mergeCell ref="R17:T17"/>
    <mergeCell ref="G18:H18"/>
    <mergeCell ref="J18:K18"/>
    <mergeCell ref="M18:N18"/>
    <mergeCell ref="P18:Q18"/>
    <mergeCell ref="B22:E22"/>
    <mergeCell ref="F22:H22"/>
    <mergeCell ref="I22:K22"/>
    <mergeCell ref="L22:N22"/>
    <mergeCell ref="O22:Q22"/>
    <mergeCell ref="R22:T22"/>
    <mergeCell ref="J20:K20"/>
    <mergeCell ref="M20:N20"/>
    <mergeCell ref="P20:Q20"/>
    <mergeCell ref="S20:T20"/>
    <mergeCell ref="B21:E21"/>
    <mergeCell ref="F21:H21"/>
    <mergeCell ref="I21:K21"/>
    <mergeCell ref="L21:N21"/>
    <mergeCell ref="O21:Q21"/>
    <mergeCell ref="R21:T21"/>
    <mergeCell ref="B23:E24"/>
    <mergeCell ref="F23:H23"/>
    <mergeCell ref="I23:K23"/>
    <mergeCell ref="L23:N23"/>
    <mergeCell ref="O23:Q23"/>
    <mergeCell ref="G24:H24"/>
    <mergeCell ref="J24:K24"/>
    <mergeCell ref="M24:N24"/>
    <mergeCell ref="P24:Q24"/>
    <mergeCell ref="B28:E28"/>
    <mergeCell ref="F28:H28"/>
    <mergeCell ref="I28:K28"/>
    <mergeCell ref="L28:N28"/>
    <mergeCell ref="O28:Q28"/>
    <mergeCell ref="A29:E29"/>
    <mergeCell ref="F29:T29"/>
    <mergeCell ref="P26:Q26"/>
    <mergeCell ref="B27:E27"/>
    <mergeCell ref="F27:H27"/>
    <mergeCell ref="I27:K27"/>
    <mergeCell ref="L27:N27"/>
    <mergeCell ref="O27:Q27"/>
    <mergeCell ref="B25:C26"/>
    <mergeCell ref="D25:E25"/>
    <mergeCell ref="G25:H25"/>
    <mergeCell ref="J25:K25"/>
    <mergeCell ref="M25:N25"/>
    <mergeCell ref="P25:Q25"/>
    <mergeCell ref="D26:E26"/>
    <mergeCell ref="G26:H26"/>
    <mergeCell ref="J26:K26"/>
    <mergeCell ref="M26:N26"/>
    <mergeCell ref="R23:T28"/>
    <mergeCell ref="A30:E30"/>
    <mergeCell ref="F30:T30"/>
    <mergeCell ref="A31:A47"/>
    <mergeCell ref="B31:E31"/>
    <mergeCell ref="B32:E32"/>
    <mergeCell ref="B33:E38"/>
    <mergeCell ref="F33:G34"/>
    <mergeCell ref="H33:Q33"/>
    <mergeCell ref="H34:I34"/>
    <mergeCell ref="J34:K34"/>
    <mergeCell ref="L34:M34"/>
    <mergeCell ref="N34:O34"/>
    <mergeCell ref="P34:Q34"/>
    <mergeCell ref="F35:G35"/>
    <mergeCell ref="H35:I35"/>
    <mergeCell ref="J35:K35"/>
    <mergeCell ref="L35:M35"/>
    <mergeCell ref="N35:O35"/>
    <mergeCell ref="B40:E40"/>
    <mergeCell ref="F40:T40"/>
    <mergeCell ref="B41:E41"/>
    <mergeCell ref="F41:T41"/>
    <mergeCell ref="B42:E43"/>
    <mergeCell ref="F42:T43"/>
    <mergeCell ref="F48:G48"/>
    <mergeCell ref="L48:N48"/>
    <mergeCell ref="A49:E49"/>
    <mergeCell ref="F49:T49"/>
    <mergeCell ref="B44:E44"/>
    <mergeCell ref="F44:T44"/>
    <mergeCell ref="B45:E47"/>
    <mergeCell ref="F45:I45"/>
    <mergeCell ref="F46:I46"/>
    <mergeCell ref="J46:K46"/>
    <mergeCell ref="F47:I47"/>
    <mergeCell ref="H48:K48"/>
    <mergeCell ref="O48:T48"/>
    <mergeCell ref="J45:T45"/>
    <mergeCell ref="L46:O46"/>
    <mergeCell ref="P46:Q46"/>
    <mergeCell ref="R46:T46"/>
    <mergeCell ref="A58:T58"/>
    <mergeCell ref="A60:C60"/>
    <mergeCell ref="A61:C61"/>
    <mergeCell ref="A62:C62"/>
    <mergeCell ref="A63:C63"/>
    <mergeCell ref="A64:C64"/>
    <mergeCell ref="A52:T52"/>
    <mergeCell ref="A53:T53"/>
    <mergeCell ref="A54:T54"/>
    <mergeCell ref="A56:T56"/>
    <mergeCell ref="A57:T57"/>
    <mergeCell ref="A55:T55"/>
    <mergeCell ref="A2:T2"/>
    <mergeCell ref="D10:E10"/>
    <mergeCell ref="D9:E9"/>
    <mergeCell ref="H9:I9"/>
    <mergeCell ref="K9:T9"/>
    <mergeCell ref="G10:H10"/>
    <mergeCell ref="K10:T10"/>
    <mergeCell ref="D11:T11"/>
    <mergeCell ref="D12:E12"/>
    <mergeCell ref="B7:C7"/>
    <mergeCell ref="D7:T7"/>
    <mergeCell ref="B8:C8"/>
    <mergeCell ref="D8:T8"/>
    <mergeCell ref="B9:C11"/>
    <mergeCell ref="I10:J10"/>
    <mergeCell ref="L6:N6"/>
    <mergeCell ref="O6:T6"/>
    <mergeCell ref="I4:T4"/>
  </mergeCells>
  <phoneticPr fontId="1"/>
  <dataValidations count="4">
    <dataValidation type="list" allowBlank="1" showInputMessage="1" showErrorMessage="1" sqref="F35:Q35 F38:I38">
      <formula1>"　,○"</formula1>
    </dataValidation>
    <dataValidation type="list" allowBlank="1" showInputMessage="1" showErrorMessage="1" sqref="P15:Q15 I10:J10">
      <formula1>"区・郡・市,区,郡,市"</formula1>
    </dataValidation>
    <dataValidation type="list" allowBlank="1" showInputMessage="1" showErrorMessage="1" sqref="F41:T41">
      <formula1>"有　・　無,有,無"</formula1>
    </dataValidation>
    <dataValidation type="list" allowBlank="1" showInputMessage="1" showErrorMessage="1" sqref="J45:T45">
      <formula1>"している　・　していない,している,していない"</formula1>
    </dataValidation>
  </dataValidations>
  <hyperlinks>
    <hyperlink ref="U1" location="'一覧'!a1" display="一覧"/>
  </hyperlinks>
  <pageMargins left="0.78740157480314965" right="0.39370078740157483" top="0.39370078740157483" bottom="0.39370078740157483" header="0.31496062992125984" footer="0.19685039370078741"/>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V1"/>
  <sheetViews>
    <sheetView workbookViewId="0"/>
  </sheetViews>
  <sheetFormatPr defaultRowHeight="18.75"/>
  <cols>
    <col min="48" max="48" width="5.25" bestFit="1" customWidth="1"/>
  </cols>
  <sheetData>
    <row r="1" spans="1:48">
      <c r="A1" t="s">
        <v>445</v>
      </c>
      <c r="AV1" s="235" t="s">
        <v>876</v>
      </c>
    </row>
  </sheetData>
  <phoneticPr fontId="1"/>
  <hyperlinks>
    <hyperlink ref="AV1" location="'一覧'!a1" display="一覧"/>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2"/>
  <sheetViews>
    <sheetView view="pageBreakPreview" zoomScaleNormal="100" workbookViewId="0">
      <selection activeCell="U8" sqref="U8"/>
    </sheetView>
  </sheetViews>
  <sheetFormatPr defaultColWidth="4.25" defaultRowHeight="13.5"/>
  <cols>
    <col min="1" max="16" width="4.25" style="1"/>
    <col min="17" max="17" width="4.25" style="160"/>
    <col min="18" max="20" width="4.25" style="1"/>
    <col min="21" max="21" width="5.25" style="1" bestFit="1" customWidth="1"/>
    <col min="22" max="16384" width="4.25" style="1"/>
  </cols>
  <sheetData>
    <row r="1" spans="1:21" s="63" customFormat="1" ht="18.75">
      <c r="A1" s="245" t="s">
        <v>592</v>
      </c>
      <c r="B1" s="298"/>
      <c r="C1" s="298"/>
      <c r="D1" s="298"/>
      <c r="E1" s="298"/>
      <c r="F1" s="298"/>
      <c r="G1" s="298"/>
      <c r="H1" s="298"/>
      <c r="I1" s="298"/>
      <c r="J1" s="298"/>
      <c r="K1" s="298"/>
      <c r="L1" s="298"/>
      <c r="M1" s="298"/>
      <c r="N1" s="298"/>
      <c r="O1" s="298"/>
      <c r="P1" s="298"/>
      <c r="Q1" s="298"/>
      <c r="R1" s="298"/>
      <c r="S1" s="298"/>
      <c r="T1" s="298"/>
      <c r="U1" s="235" t="s">
        <v>876</v>
      </c>
    </row>
    <row r="2" spans="1:21" s="63" customFormat="1" ht="14.25">
      <c r="A2" s="495" t="s">
        <v>593</v>
      </c>
      <c r="B2" s="495"/>
      <c r="C2" s="495"/>
      <c r="D2" s="495"/>
      <c r="E2" s="495"/>
      <c r="F2" s="495"/>
      <c r="G2" s="495"/>
      <c r="H2" s="495"/>
      <c r="I2" s="495"/>
      <c r="J2" s="495"/>
      <c r="K2" s="495"/>
      <c r="L2" s="495"/>
      <c r="M2" s="495"/>
      <c r="N2" s="495"/>
      <c r="O2" s="495"/>
      <c r="P2" s="495"/>
      <c r="Q2" s="495"/>
      <c r="R2" s="495"/>
      <c r="S2" s="495"/>
      <c r="T2" s="495"/>
    </row>
    <row r="3" spans="1:21" ht="14.25" thickBot="1">
      <c r="A3" s="252"/>
      <c r="B3" s="247"/>
      <c r="C3" s="247"/>
      <c r="D3" s="247"/>
      <c r="E3" s="247"/>
      <c r="F3" s="247"/>
      <c r="G3" s="247"/>
      <c r="H3" s="247"/>
      <c r="I3" s="247"/>
      <c r="J3" s="247"/>
      <c r="K3" s="247"/>
      <c r="L3" s="247"/>
      <c r="M3" s="247"/>
      <c r="N3" s="247"/>
      <c r="O3" s="247"/>
      <c r="P3" s="247"/>
      <c r="Q3" s="247"/>
      <c r="R3" s="247"/>
      <c r="S3" s="247"/>
      <c r="T3" s="247"/>
    </row>
    <row r="4" spans="1:21" s="160" customFormat="1" ht="14.25" thickBot="1">
      <c r="A4" s="299"/>
      <c r="B4" s="251"/>
      <c r="C4" s="251"/>
      <c r="D4" s="251"/>
      <c r="E4" s="251"/>
      <c r="F4" s="251"/>
      <c r="G4" s="251"/>
      <c r="H4" s="251"/>
      <c r="I4" s="252"/>
      <c r="J4" s="247"/>
      <c r="K4" s="247"/>
      <c r="L4" s="503" t="s">
        <v>23</v>
      </c>
      <c r="M4" s="505"/>
      <c r="N4" s="505"/>
      <c r="O4" s="770"/>
      <c r="P4" s="770"/>
      <c r="Q4" s="770"/>
      <c r="R4" s="770"/>
      <c r="S4" s="770"/>
      <c r="T4" s="771"/>
    </row>
    <row r="5" spans="1:21" ht="13.5" customHeight="1">
      <c r="A5" s="799" t="s">
        <v>703</v>
      </c>
      <c r="B5" s="797" t="s">
        <v>86</v>
      </c>
      <c r="C5" s="798"/>
      <c r="D5" s="932"/>
      <c r="E5" s="933"/>
      <c r="F5" s="933"/>
      <c r="G5" s="933"/>
      <c r="H5" s="933"/>
      <c r="I5" s="933"/>
      <c r="J5" s="933"/>
      <c r="K5" s="933"/>
      <c r="L5" s="933"/>
      <c r="M5" s="933"/>
      <c r="N5" s="933"/>
      <c r="O5" s="933"/>
      <c r="P5" s="933"/>
      <c r="Q5" s="933"/>
      <c r="R5" s="933"/>
      <c r="S5" s="933"/>
      <c r="T5" s="934"/>
    </row>
    <row r="6" spans="1:21">
      <c r="A6" s="800"/>
      <c r="B6" s="561" t="s">
        <v>26</v>
      </c>
      <c r="C6" s="561"/>
      <c r="D6" s="935"/>
      <c r="E6" s="936"/>
      <c r="F6" s="936"/>
      <c r="G6" s="936"/>
      <c r="H6" s="936"/>
      <c r="I6" s="936"/>
      <c r="J6" s="936"/>
      <c r="K6" s="936"/>
      <c r="L6" s="936"/>
      <c r="M6" s="936"/>
      <c r="N6" s="936"/>
      <c r="O6" s="936"/>
      <c r="P6" s="936"/>
      <c r="Q6" s="936"/>
      <c r="R6" s="936"/>
      <c r="S6" s="936"/>
      <c r="T6" s="937"/>
    </row>
    <row r="7" spans="1:21">
      <c r="A7" s="800"/>
      <c r="B7" s="487" t="s">
        <v>15</v>
      </c>
      <c r="C7" s="527"/>
      <c r="D7" s="444" t="s">
        <v>594</v>
      </c>
      <c r="E7" s="487"/>
      <c r="F7" s="449"/>
      <c r="G7" s="449"/>
      <c r="H7" s="114" t="s">
        <v>579</v>
      </c>
      <c r="I7" s="449"/>
      <c r="J7" s="449"/>
      <c r="K7" s="283" t="s">
        <v>583</v>
      </c>
      <c r="L7" s="566"/>
      <c r="M7" s="566"/>
      <c r="N7" s="566"/>
      <c r="O7" s="566"/>
      <c r="P7" s="566"/>
      <c r="Q7" s="566"/>
      <c r="R7" s="566"/>
      <c r="S7" s="566"/>
      <c r="T7" s="567"/>
    </row>
    <row r="8" spans="1:21">
      <c r="A8" s="800"/>
      <c r="B8" s="490"/>
      <c r="C8" s="530"/>
      <c r="D8" s="515"/>
      <c r="E8" s="460"/>
      <c r="F8" s="162" t="s">
        <v>34</v>
      </c>
      <c r="G8" s="460"/>
      <c r="H8" s="460"/>
      <c r="I8" s="461" t="s">
        <v>791</v>
      </c>
      <c r="J8" s="461"/>
      <c r="K8" s="461"/>
      <c r="L8" s="461"/>
      <c r="M8" s="461"/>
      <c r="N8" s="461"/>
      <c r="O8" s="461"/>
      <c r="P8" s="461"/>
      <c r="Q8" s="461"/>
      <c r="R8" s="461"/>
      <c r="S8" s="461"/>
      <c r="T8" s="559"/>
    </row>
    <row r="9" spans="1:21">
      <c r="A9" s="800"/>
      <c r="B9" s="489"/>
      <c r="C9" s="455"/>
      <c r="D9" s="516"/>
      <c r="E9" s="517"/>
      <c r="F9" s="517"/>
      <c r="G9" s="517"/>
      <c r="H9" s="517"/>
      <c r="I9" s="517"/>
      <c r="J9" s="517"/>
      <c r="K9" s="517"/>
      <c r="L9" s="517"/>
      <c r="M9" s="517"/>
      <c r="N9" s="517"/>
      <c r="O9" s="517"/>
      <c r="P9" s="517"/>
      <c r="Q9" s="517"/>
      <c r="R9" s="517"/>
      <c r="S9" s="517"/>
      <c r="T9" s="518"/>
    </row>
    <row r="10" spans="1:21" ht="13.5" customHeight="1">
      <c r="A10" s="800"/>
      <c r="B10" s="444" t="s">
        <v>28</v>
      </c>
      <c r="C10" s="527"/>
      <c r="D10" s="447" t="s">
        <v>29</v>
      </c>
      <c r="E10" s="447"/>
      <c r="F10" s="533"/>
      <c r="G10" s="534"/>
      <c r="H10" s="534"/>
      <c r="I10" s="534"/>
      <c r="J10" s="534"/>
      <c r="K10" s="534"/>
      <c r="L10" s="535"/>
      <c r="M10" s="443" t="s">
        <v>30</v>
      </c>
      <c r="N10" s="443"/>
      <c r="O10" s="486"/>
      <c r="P10" s="479"/>
      <c r="Q10" s="479"/>
      <c r="R10" s="479"/>
      <c r="S10" s="479"/>
      <c r="T10" s="480"/>
    </row>
    <row r="11" spans="1:21" s="168" customFormat="1" ht="13.5" customHeight="1">
      <c r="A11" s="801"/>
      <c r="B11" s="454"/>
      <c r="C11" s="455"/>
      <c r="D11" s="447" t="s">
        <v>909</v>
      </c>
      <c r="E11" s="447"/>
      <c r="F11" s="447"/>
      <c r="G11" s="447"/>
      <c r="H11" s="486"/>
      <c r="I11" s="479"/>
      <c r="J11" s="479"/>
      <c r="K11" s="479"/>
      <c r="L11" s="479"/>
      <c r="M11" s="479"/>
      <c r="N11" s="479"/>
      <c r="O11" s="479"/>
      <c r="P11" s="479"/>
      <c r="Q11" s="479"/>
      <c r="R11" s="479"/>
      <c r="S11" s="479"/>
      <c r="T11" s="480"/>
    </row>
    <row r="12" spans="1:21" ht="13.5" customHeight="1">
      <c r="A12" s="895" t="s">
        <v>705</v>
      </c>
      <c r="B12" s="443" t="s">
        <v>138</v>
      </c>
      <c r="C12" s="443"/>
      <c r="D12" s="501"/>
      <c r="E12" s="502"/>
      <c r="F12" s="502"/>
      <c r="G12" s="537"/>
      <c r="H12" s="444" t="s">
        <v>32</v>
      </c>
      <c r="I12" s="527"/>
      <c r="J12" s="444" t="s">
        <v>588</v>
      </c>
      <c r="K12" s="487"/>
      <c r="L12" s="161"/>
      <c r="M12" s="161" t="s">
        <v>568</v>
      </c>
      <c r="N12" s="500"/>
      <c r="O12" s="500"/>
      <c r="P12" s="301" t="s">
        <v>583</v>
      </c>
      <c r="Q12" s="764"/>
      <c r="R12" s="764"/>
      <c r="S12" s="764"/>
      <c r="T12" s="814"/>
    </row>
    <row r="13" spans="1:21" s="61" customFormat="1">
      <c r="A13" s="800"/>
      <c r="B13" s="452" t="s">
        <v>33</v>
      </c>
      <c r="C13" s="453"/>
      <c r="D13" s="1025"/>
      <c r="E13" s="1026"/>
      <c r="F13" s="1026"/>
      <c r="G13" s="1027"/>
      <c r="H13" s="551"/>
      <c r="I13" s="530"/>
      <c r="J13" s="515"/>
      <c r="K13" s="460"/>
      <c r="L13" s="162" t="s">
        <v>34</v>
      </c>
      <c r="M13" s="460"/>
      <c r="N13" s="460"/>
      <c r="O13" s="461" t="s">
        <v>791</v>
      </c>
      <c r="P13" s="461"/>
      <c r="Q13" s="460"/>
      <c r="R13" s="460"/>
      <c r="S13" s="460"/>
      <c r="T13" s="815"/>
    </row>
    <row r="14" spans="1:21" s="61" customFormat="1" ht="13.5" customHeight="1">
      <c r="A14" s="800"/>
      <c r="B14" s="454"/>
      <c r="C14" s="455"/>
      <c r="D14" s="538"/>
      <c r="E14" s="539"/>
      <c r="F14" s="539"/>
      <c r="G14" s="540"/>
      <c r="H14" s="454"/>
      <c r="I14" s="455"/>
      <c r="J14" s="516"/>
      <c r="K14" s="517"/>
      <c r="L14" s="517"/>
      <c r="M14" s="517"/>
      <c r="N14" s="517"/>
      <c r="O14" s="517"/>
      <c r="P14" s="517"/>
      <c r="Q14" s="517"/>
      <c r="R14" s="517"/>
      <c r="S14" s="517"/>
      <c r="T14" s="518"/>
    </row>
    <row r="15" spans="1:21" ht="13.5" customHeight="1">
      <c r="A15" s="1007"/>
      <c r="B15" s="774" t="s">
        <v>193</v>
      </c>
      <c r="C15" s="775"/>
      <c r="D15" s="775"/>
      <c r="E15" s="775"/>
      <c r="F15" s="1012"/>
      <c r="G15" s="574" t="s">
        <v>39</v>
      </c>
      <c r="H15" s="575"/>
      <c r="I15" s="576"/>
      <c r="J15" s="533"/>
      <c r="K15" s="534"/>
      <c r="L15" s="534"/>
      <c r="M15" s="534"/>
      <c r="N15" s="534"/>
      <c r="O15" s="534"/>
      <c r="P15" s="534"/>
      <c r="Q15" s="534"/>
      <c r="R15" s="534"/>
      <c r="S15" s="534"/>
      <c r="T15" s="627"/>
    </row>
    <row r="16" spans="1:21" ht="13.5" customHeight="1">
      <c r="A16" s="1007"/>
      <c r="B16" s="777"/>
      <c r="C16" s="778"/>
      <c r="D16" s="778"/>
      <c r="E16" s="778"/>
      <c r="F16" s="1013"/>
      <c r="G16" s="785" t="s">
        <v>194</v>
      </c>
      <c r="H16" s="502"/>
      <c r="I16" s="537"/>
      <c r="J16" s="444"/>
      <c r="K16" s="487"/>
      <c r="L16" s="487"/>
      <c r="M16" s="487"/>
      <c r="N16" s="487"/>
      <c r="O16" s="487"/>
      <c r="P16" s="487"/>
      <c r="Q16" s="487"/>
      <c r="R16" s="487"/>
      <c r="S16" s="487"/>
      <c r="T16" s="488"/>
    </row>
    <row r="17" spans="1:20">
      <c r="A17" s="1008"/>
      <c r="B17" s="780"/>
      <c r="C17" s="781"/>
      <c r="D17" s="781"/>
      <c r="E17" s="781"/>
      <c r="F17" s="1014"/>
      <c r="G17" s="538"/>
      <c r="H17" s="539"/>
      <c r="I17" s="540"/>
      <c r="J17" s="549"/>
      <c r="K17" s="464"/>
      <c r="L17" s="464"/>
      <c r="M17" s="464"/>
      <c r="N17" s="464"/>
      <c r="O17" s="464"/>
      <c r="P17" s="464"/>
      <c r="Q17" s="464"/>
      <c r="R17" s="464"/>
      <c r="S17" s="464"/>
      <c r="T17" s="465"/>
    </row>
    <row r="18" spans="1:20" s="8" customFormat="1" ht="13.5" customHeight="1">
      <c r="A18" s="1048" t="s">
        <v>195</v>
      </c>
      <c r="B18" s="1049"/>
      <c r="C18" s="1050"/>
      <c r="D18" s="1054" t="s">
        <v>598</v>
      </c>
      <c r="E18" s="1054"/>
      <c r="F18" s="1054"/>
      <c r="G18" s="1054"/>
      <c r="H18" s="1055"/>
      <c r="I18" s="999" t="s">
        <v>795</v>
      </c>
      <c r="J18" s="1000"/>
      <c r="K18" s="1003"/>
      <c r="L18" s="1004"/>
      <c r="M18" s="1015" t="s">
        <v>196</v>
      </c>
      <c r="N18" s="999" t="s">
        <v>796</v>
      </c>
      <c r="O18" s="1000"/>
      <c r="P18" s="1030"/>
      <c r="Q18" s="1028" t="s">
        <v>798</v>
      </c>
      <c r="R18" s="1017"/>
      <c r="S18" s="1017"/>
      <c r="T18" s="1019" t="s">
        <v>196</v>
      </c>
    </row>
    <row r="19" spans="1:20" s="8" customFormat="1" ht="13.5" customHeight="1">
      <c r="A19" s="1051"/>
      <c r="B19" s="1052"/>
      <c r="C19" s="1053"/>
      <c r="D19" s="1056"/>
      <c r="E19" s="1056"/>
      <c r="F19" s="1056"/>
      <c r="G19" s="1056"/>
      <c r="H19" s="1057"/>
      <c r="I19" s="1001"/>
      <c r="J19" s="1002"/>
      <c r="K19" s="1005"/>
      <c r="L19" s="1006"/>
      <c r="M19" s="1016"/>
      <c r="N19" s="1001"/>
      <c r="O19" s="1002"/>
      <c r="P19" s="1031"/>
      <c r="Q19" s="1029"/>
      <c r="R19" s="1018"/>
      <c r="S19" s="1018"/>
      <c r="T19" s="1020"/>
    </row>
    <row r="20" spans="1:20" ht="13.5" customHeight="1">
      <c r="A20" s="1009" t="s">
        <v>197</v>
      </c>
      <c r="B20" s="1010"/>
      <c r="C20" s="1010"/>
      <c r="D20" s="1011"/>
      <c r="E20" s="447" t="s">
        <v>3</v>
      </c>
      <c r="F20" s="447"/>
      <c r="G20" s="533"/>
      <c r="H20" s="534"/>
      <c r="I20" s="534"/>
      <c r="J20" s="534"/>
      <c r="K20" s="534"/>
      <c r="L20" s="534"/>
      <c r="M20" s="534"/>
      <c r="N20" s="534"/>
      <c r="O20" s="534"/>
      <c r="P20" s="539"/>
      <c r="Q20" s="539"/>
      <c r="R20" s="539"/>
      <c r="S20" s="539"/>
      <c r="T20" s="947"/>
    </row>
    <row r="21" spans="1:20" ht="13.5" customHeight="1">
      <c r="A21" s="9"/>
      <c r="B21" s="486" t="s">
        <v>198</v>
      </c>
      <c r="C21" s="479"/>
      <c r="D21" s="555"/>
      <c r="E21" s="486"/>
      <c r="F21" s="479"/>
      <c r="G21" s="479"/>
      <c r="H21" s="479"/>
      <c r="I21" s="479"/>
      <c r="J21" s="479"/>
      <c r="K21" s="447" t="s">
        <v>199</v>
      </c>
      <c r="L21" s="447"/>
      <c r="M21" s="447"/>
      <c r="N21" s="447"/>
      <c r="O21" s="447"/>
      <c r="P21" s="447"/>
      <c r="Q21" s="479"/>
      <c r="R21" s="479"/>
      <c r="S21" s="479"/>
      <c r="T21" s="156" t="s">
        <v>781</v>
      </c>
    </row>
    <row r="22" spans="1:20" ht="13.5" customHeight="1">
      <c r="A22" s="1032" t="s">
        <v>200</v>
      </c>
      <c r="B22" s="1033"/>
      <c r="C22" s="1033"/>
      <c r="D22" s="1033"/>
      <c r="E22" s="1034"/>
      <c r="F22" s="447" t="s">
        <v>278</v>
      </c>
      <c r="G22" s="447"/>
      <c r="H22" s="447"/>
      <c r="I22" s="447"/>
      <c r="J22" s="486"/>
      <c r="K22" s="479"/>
      <c r="L22" s="479"/>
      <c r="M22" s="159" t="s">
        <v>597</v>
      </c>
      <c r="N22" s="610" t="s">
        <v>201</v>
      </c>
      <c r="O22" s="611"/>
      <c r="P22" s="725"/>
      <c r="Q22" s="610"/>
      <c r="R22" s="611"/>
      <c r="S22" s="611"/>
      <c r="T22" s="156" t="s">
        <v>596</v>
      </c>
    </row>
    <row r="23" spans="1:20" s="10" customFormat="1" ht="13.5" customHeight="1">
      <c r="A23" s="1035" t="s">
        <v>203</v>
      </c>
      <c r="B23" s="1036"/>
      <c r="C23" s="1036"/>
      <c r="D23" s="1036"/>
      <c r="E23" s="1037"/>
      <c r="F23" s="1041" t="s">
        <v>204</v>
      </c>
      <c r="G23" s="1041"/>
      <c r="H23" s="962" t="s">
        <v>205</v>
      </c>
      <c r="I23" s="962"/>
      <c r="J23" s="979" t="s">
        <v>163</v>
      </c>
      <c r="K23" s="980"/>
      <c r="L23" s="980"/>
      <c r="M23" s="980"/>
      <c r="N23" s="980"/>
      <c r="O23" s="980"/>
      <c r="P23" s="980"/>
      <c r="Q23" s="981"/>
      <c r="R23" s="1060" t="s">
        <v>206</v>
      </c>
      <c r="S23" s="1061"/>
      <c r="T23" s="975"/>
    </row>
    <row r="24" spans="1:20" s="10" customFormat="1" ht="13.5" customHeight="1">
      <c r="A24" s="1038"/>
      <c r="B24" s="1039"/>
      <c r="C24" s="1039"/>
      <c r="D24" s="1039"/>
      <c r="E24" s="1040"/>
      <c r="F24" s="1042"/>
      <c r="G24" s="1042"/>
      <c r="H24" s="988"/>
      <c r="I24" s="988"/>
      <c r="J24" s="962" t="s">
        <v>207</v>
      </c>
      <c r="K24" s="962"/>
      <c r="L24" s="962" t="s">
        <v>208</v>
      </c>
      <c r="M24" s="962"/>
      <c r="N24" s="962" t="s">
        <v>209</v>
      </c>
      <c r="O24" s="962"/>
      <c r="P24" s="982" t="s">
        <v>210</v>
      </c>
      <c r="Q24" s="983"/>
      <c r="R24" s="1062"/>
      <c r="S24" s="1063"/>
      <c r="T24" s="976"/>
    </row>
    <row r="25" spans="1:20" s="11" customFormat="1" ht="13.5" customHeight="1">
      <c r="A25" s="1038"/>
      <c r="B25" s="1039"/>
      <c r="C25" s="1039"/>
      <c r="D25" s="1039"/>
      <c r="E25" s="1040"/>
      <c r="F25" s="60" t="s">
        <v>46</v>
      </c>
      <c r="G25" s="69" t="s">
        <v>595</v>
      </c>
      <c r="H25" s="60" t="s">
        <v>46</v>
      </c>
      <c r="I25" s="69" t="s">
        <v>595</v>
      </c>
      <c r="J25" s="60" t="s">
        <v>46</v>
      </c>
      <c r="K25" s="69" t="s">
        <v>595</v>
      </c>
      <c r="L25" s="60" t="s">
        <v>46</v>
      </c>
      <c r="M25" s="69" t="s">
        <v>595</v>
      </c>
      <c r="N25" s="60" t="s">
        <v>46</v>
      </c>
      <c r="O25" s="69" t="s">
        <v>595</v>
      </c>
      <c r="P25" s="60" t="s">
        <v>46</v>
      </c>
      <c r="Q25" s="69" t="s">
        <v>595</v>
      </c>
      <c r="R25" s="62" t="s">
        <v>46</v>
      </c>
      <c r="S25" s="71" t="s">
        <v>595</v>
      </c>
      <c r="T25" s="976"/>
    </row>
    <row r="26" spans="1:20" s="10" customFormat="1" ht="13.5" customHeight="1">
      <c r="A26" s="989"/>
      <c r="B26" s="972" t="s">
        <v>211</v>
      </c>
      <c r="C26" s="972"/>
      <c r="D26" s="973" t="s">
        <v>212</v>
      </c>
      <c r="E26" s="974"/>
      <c r="F26" s="188"/>
      <c r="G26" s="189"/>
      <c r="H26" s="188"/>
      <c r="I26" s="189"/>
      <c r="J26" s="188"/>
      <c r="K26" s="189"/>
      <c r="L26" s="188"/>
      <c r="M26" s="189"/>
      <c r="N26" s="188"/>
      <c r="O26" s="189"/>
      <c r="P26" s="188"/>
      <c r="Q26" s="189"/>
      <c r="R26" s="182"/>
      <c r="S26" s="193"/>
      <c r="T26" s="976"/>
    </row>
    <row r="27" spans="1:20" s="10" customFormat="1" ht="13.5" customHeight="1">
      <c r="A27" s="989"/>
      <c r="B27" s="972"/>
      <c r="C27" s="972"/>
      <c r="D27" s="997" t="s">
        <v>213</v>
      </c>
      <c r="E27" s="998"/>
      <c r="F27" s="190"/>
      <c r="G27" s="191"/>
      <c r="H27" s="190"/>
      <c r="I27" s="191"/>
      <c r="J27" s="190"/>
      <c r="K27" s="191"/>
      <c r="L27" s="190"/>
      <c r="M27" s="191"/>
      <c r="N27" s="190"/>
      <c r="O27" s="191"/>
      <c r="P27" s="190"/>
      <c r="Q27" s="191"/>
      <c r="R27" s="183"/>
      <c r="S27" s="195"/>
      <c r="T27" s="976"/>
    </row>
    <row r="28" spans="1:20" s="10" customFormat="1" ht="13.5" customHeight="1">
      <c r="A28" s="989"/>
      <c r="B28" s="957" t="s">
        <v>214</v>
      </c>
      <c r="C28" s="958"/>
      <c r="D28" s="958"/>
      <c r="E28" s="959"/>
      <c r="F28" s="966"/>
      <c r="G28" s="967"/>
      <c r="H28" s="966"/>
      <c r="I28" s="967"/>
      <c r="J28" s="966"/>
      <c r="K28" s="967"/>
      <c r="L28" s="966"/>
      <c r="M28" s="967"/>
      <c r="N28" s="966"/>
      <c r="O28" s="967"/>
      <c r="P28" s="966"/>
      <c r="Q28" s="967"/>
      <c r="R28" s="966"/>
      <c r="S28" s="968"/>
      <c r="T28" s="976"/>
    </row>
    <row r="29" spans="1:20" s="10" customFormat="1" ht="13.5" customHeight="1">
      <c r="A29" s="989"/>
      <c r="B29" s="957" t="s">
        <v>53</v>
      </c>
      <c r="C29" s="958"/>
      <c r="D29" s="958"/>
      <c r="E29" s="959"/>
      <c r="F29" s="960"/>
      <c r="G29" s="961"/>
      <c r="H29" s="960"/>
      <c r="I29" s="961"/>
      <c r="J29" s="960"/>
      <c r="K29" s="961"/>
      <c r="L29" s="960"/>
      <c r="M29" s="961"/>
      <c r="N29" s="960"/>
      <c r="O29" s="961"/>
      <c r="P29" s="198"/>
      <c r="Q29" s="199"/>
      <c r="R29" s="960"/>
      <c r="S29" s="969"/>
      <c r="T29" s="976"/>
    </row>
    <row r="30" spans="1:20" s="10" customFormat="1" ht="13.5" customHeight="1">
      <c r="A30" s="989"/>
      <c r="B30" s="991"/>
      <c r="C30" s="991"/>
      <c r="D30" s="991"/>
      <c r="E30" s="992"/>
      <c r="F30" s="1043" t="s">
        <v>215</v>
      </c>
      <c r="G30" s="1044"/>
      <c r="H30" s="956" t="s">
        <v>216</v>
      </c>
      <c r="I30" s="956"/>
      <c r="J30" s="956"/>
      <c r="K30" s="956"/>
      <c r="L30" s="956"/>
      <c r="M30" s="956"/>
      <c r="N30" s="956"/>
      <c r="O30" s="956"/>
      <c r="P30" s="984" t="s">
        <v>797</v>
      </c>
      <c r="Q30" s="985"/>
      <c r="R30" s="1021" t="s">
        <v>167</v>
      </c>
      <c r="S30" s="1022"/>
      <c r="T30" s="976"/>
    </row>
    <row r="31" spans="1:20" s="10" customFormat="1" ht="13.5" customHeight="1">
      <c r="A31" s="989"/>
      <c r="B31" s="993"/>
      <c r="C31" s="993"/>
      <c r="D31" s="993"/>
      <c r="E31" s="994"/>
      <c r="F31" s="1045"/>
      <c r="G31" s="1046"/>
      <c r="H31" s="962" t="s">
        <v>207</v>
      </c>
      <c r="I31" s="962"/>
      <c r="J31" s="962" t="s">
        <v>164</v>
      </c>
      <c r="K31" s="962"/>
      <c r="L31" s="962" t="s">
        <v>165</v>
      </c>
      <c r="M31" s="962"/>
      <c r="N31" s="963" t="s">
        <v>166</v>
      </c>
      <c r="O31" s="963"/>
      <c r="P31" s="986"/>
      <c r="Q31" s="987"/>
      <c r="R31" s="1023"/>
      <c r="S31" s="1024"/>
      <c r="T31" s="976"/>
    </row>
    <row r="32" spans="1:20" s="10" customFormat="1" ht="13.5" customHeight="1">
      <c r="A32" s="989"/>
      <c r="B32" s="995"/>
      <c r="C32" s="995"/>
      <c r="D32" s="995"/>
      <c r="E32" s="996"/>
      <c r="F32" s="62" t="s">
        <v>46</v>
      </c>
      <c r="G32" s="72" t="s">
        <v>595</v>
      </c>
      <c r="H32" s="60" t="s">
        <v>46</v>
      </c>
      <c r="I32" s="69" t="s">
        <v>595</v>
      </c>
      <c r="J32" s="60" t="s">
        <v>46</v>
      </c>
      <c r="K32" s="69" t="s">
        <v>595</v>
      </c>
      <c r="L32" s="60" t="s">
        <v>46</v>
      </c>
      <c r="M32" s="69" t="s">
        <v>595</v>
      </c>
      <c r="N32" s="60" t="s">
        <v>46</v>
      </c>
      <c r="O32" s="69" t="s">
        <v>595</v>
      </c>
      <c r="P32" s="68" t="s">
        <v>46</v>
      </c>
      <c r="Q32" s="71" t="s">
        <v>595</v>
      </c>
      <c r="R32" s="60" t="s">
        <v>46</v>
      </c>
      <c r="S32" s="109" t="s">
        <v>595</v>
      </c>
      <c r="T32" s="976"/>
    </row>
    <row r="33" spans="1:20" s="10" customFormat="1" ht="13.5" customHeight="1">
      <c r="A33" s="989"/>
      <c r="B33" s="972" t="s">
        <v>211</v>
      </c>
      <c r="C33" s="972"/>
      <c r="D33" s="973" t="s">
        <v>212</v>
      </c>
      <c r="E33" s="974"/>
      <c r="F33" s="182"/>
      <c r="G33" s="192"/>
      <c r="H33" s="184"/>
      <c r="I33" s="185"/>
      <c r="J33" s="184"/>
      <c r="K33" s="185"/>
      <c r="L33" s="184"/>
      <c r="M33" s="185"/>
      <c r="N33" s="184"/>
      <c r="O33" s="185"/>
      <c r="P33" s="182"/>
      <c r="Q33" s="193"/>
      <c r="R33" s="184"/>
      <c r="S33" s="200"/>
      <c r="T33" s="976"/>
    </row>
    <row r="34" spans="1:20" s="10" customFormat="1" ht="13.5" customHeight="1">
      <c r="A34" s="989"/>
      <c r="B34" s="972"/>
      <c r="C34" s="972"/>
      <c r="D34" s="997" t="s">
        <v>213</v>
      </c>
      <c r="E34" s="998"/>
      <c r="F34" s="183"/>
      <c r="G34" s="194"/>
      <c r="H34" s="186"/>
      <c r="I34" s="187"/>
      <c r="J34" s="186"/>
      <c r="K34" s="187"/>
      <c r="L34" s="186"/>
      <c r="M34" s="187"/>
      <c r="N34" s="186"/>
      <c r="O34" s="187"/>
      <c r="P34" s="183"/>
      <c r="Q34" s="195"/>
      <c r="R34" s="186"/>
      <c r="S34" s="201"/>
      <c r="T34" s="976"/>
    </row>
    <row r="35" spans="1:20" s="10" customFormat="1" ht="13.5" customHeight="1">
      <c r="A35" s="989"/>
      <c r="B35" s="957" t="s">
        <v>214</v>
      </c>
      <c r="C35" s="958"/>
      <c r="D35" s="958"/>
      <c r="E35" s="959"/>
      <c r="F35" s="966"/>
      <c r="G35" s="967"/>
      <c r="H35" s="966"/>
      <c r="I35" s="967"/>
      <c r="J35" s="966"/>
      <c r="K35" s="967"/>
      <c r="L35" s="966"/>
      <c r="M35" s="967"/>
      <c r="N35" s="966"/>
      <c r="O35" s="967"/>
      <c r="P35" s="966"/>
      <c r="Q35" s="967"/>
      <c r="R35" s="966"/>
      <c r="S35" s="968"/>
      <c r="T35" s="976"/>
    </row>
    <row r="36" spans="1:20" s="10" customFormat="1" ht="13.5" customHeight="1">
      <c r="A36" s="989"/>
      <c r="B36" s="957" t="s">
        <v>53</v>
      </c>
      <c r="C36" s="958"/>
      <c r="D36" s="958"/>
      <c r="E36" s="959"/>
      <c r="F36" s="960"/>
      <c r="G36" s="961"/>
      <c r="H36" s="960"/>
      <c r="I36" s="961"/>
      <c r="J36" s="960"/>
      <c r="K36" s="961"/>
      <c r="L36" s="960"/>
      <c r="M36" s="961"/>
      <c r="N36" s="960"/>
      <c r="O36" s="961"/>
      <c r="P36" s="198"/>
      <c r="Q36" s="199"/>
      <c r="R36" s="960"/>
      <c r="S36" s="969"/>
      <c r="T36" s="976"/>
    </row>
    <row r="37" spans="1:20" s="11" customFormat="1" ht="13.5" customHeight="1">
      <c r="A37" s="989"/>
      <c r="B37" s="991"/>
      <c r="C37" s="991"/>
      <c r="D37" s="991"/>
      <c r="E37" s="992"/>
      <c r="F37" s="1021" t="s">
        <v>217</v>
      </c>
      <c r="G37" s="1058"/>
      <c r="H37" s="988" t="s">
        <v>218</v>
      </c>
      <c r="I37" s="988"/>
      <c r="J37" s="1021" t="s">
        <v>219</v>
      </c>
      <c r="K37" s="1058"/>
      <c r="L37" s="1021" t="s">
        <v>220</v>
      </c>
      <c r="M37" s="1058"/>
      <c r="N37" s="1021" t="s">
        <v>221</v>
      </c>
      <c r="O37" s="1058"/>
      <c r="P37" s="525" t="s">
        <v>799</v>
      </c>
      <c r="Q37" s="818"/>
      <c r="R37" s="970" t="s">
        <v>169</v>
      </c>
      <c r="S37" s="971"/>
      <c r="T37" s="976"/>
    </row>
    <row r="38" spans="1:20" s="11" customFormat="1" ht="13.5" customHeight="1">
      <c r="A38" s="989"/>
      <c r="B38" s="993"/>
      <c r="C38" s="993"/>
      <c r="D38" s="993"/>
      <c r="E38" s="994"/>
      <c r="F38" s="1023"/>
      <c r="G38" s="1059"/>
      <c r="H38" s="988"/>
      <c r="I38" s="988"/>
      <c r="J38" s="1023"/>
      <c r="K38" s="1059"/>
      <c r="L38" s="1023"/>
      <c r="M38" s="1059"/>
      <c r="N38" s="1023"/>
      <c r="O38" s="1059"/>
      <c r="P38" s="458"/>
      <c r="Q38" s="866"/>
      <c r="R38" s="970"/>
      <c r="S38" s="971"/>
      <c r="T38" s="976"/>
    </row>
    <row r="39" spans="1:20" s="11" customFormat="1" ht="13.5" customHeight="1">
      <c r="A39" s="989"/>
      <c r="B39" s="995"/>
      <c r="C39" s="995"/>
      <c r="D39" s="995"/>
      <c r="E39" s="996"/>
      <c r="F39" s="60" t="s">
        <v>46</v>
      </c>
      <c r="G39" s="69" t="s">
        <v>595</v>
      </c>
      <c r="H39" s="60" t="s">
        <v>46</v>
      </c>
      <c r="I39" s="69" t="s">
        <v>595</v>
      </c>
      <c r="J39" s="60" t="s">
        <v>46</v>
      </c>
      <c r="K39" s="69" t="s">
        <v>595</v>
      </c>
      <c r="L39" s="60" t="s">
        <v>46</v>
      </c>
      <c r="M39" s="69" t="s">
        <v>595</v>
      </c>
      <c r="N39" s="60" t="s">
        <v>46</v>
      </c>
      <c r="O39" s="69" t="s">
        <v>595</v>
      </c>
      <c r="P39" s="62" t="s">
        <v>46</v>
      </c>
      <c r="Q39" s="71" t="s">
        <v>595</v>
      </c>
      <c r="R39" s="60" t="s">
        <v>46</v>
      </c>
      <c r="S39" s="109" t="s">
        <v>595</v>
      </c>
      <c r="T39" s="976"/>
    </row>
    <row r="40" spans="1:20" s="10" customFormat="1" ht="13.5" customHeight="1">
      <c r="A40" s="989"/>
      <c r="B40" s="972" t="s">
        <v>211</v>
      </c>
      <c r="C40" s="972"/>
      <c r="D40" s="973" t="s">
        <v>212</v>
      </c>
      <c r="E40" s="974"/>
      <c r="F40" s="188"/>
      <c r="G40" s="189"/>
      <c r="H40" s="188"/>
      <c r="I40" s="189"/>
      <c r="J40" s="188"/>
      <c r="K40" s="189"/>
      <c r="L40" s="188"/>
      <c r="M40" s="189"/>
      <c r="N40" s="188"/>
      <c r="O40" s="189"/>
      <c r="P40" s="182"/>
      <c r="Q40" s="193"/>
      <c r="R40" s="188"/>
      <c r="S40" s="202"/>
      <c r="T40" s="976"/>
    </row>
    <row r="41" spans="1:20" s="10" customFormat="1" ht="13.5" customHeight="1">
      <c r="A41" s="989"/>
      <c r="B41" s="972"/>
      <c r="C41" s="972"/>
      <c r="D41" s="997" t="s">
        <v>213</v>
      </c>
      <c r="E41" s="998"/>
      <c r="F41" s="190"/>
      <c r="G41" s="191"/>
      <c r="H41" s="190"/>
      <c r="I41" s="191"/>
      <c r="J41" s="190"/>
      <c r="K41" s="191"/>
      <c r="L41" s="190"/>
      <c r="M41" s="191"/>
      <c r="N41" s="190"/>
      <c r="O41" s="191"/>
      <c r="P41" s="183"/>
      <c r="Q41" s="195"/>
      <c r="R41" s="190"/>
      <c r="S41" s="203"/>
      <c r="T41" s="976"/>
    </row>
    <row r="42" spans="1:20" s="10" customFormat="1" ht="13.5" customHeight="1">
      <c r="A42" s="989"/>
      <c r="B42" s="957" t="s">
        <v>214</v>
      </c>
      <c r="C42" s="958"/>
      <c r="D42" s="958"/>
      <c r="E42" s="959"/>
      <c r="F42" s="966"/>
      <c r="G42" s="967"/>
      <c r="H42" s="966"/>
      <c r="I42" s="967"/>
      <c r="J42" s="966"/>
      <c r="K42" s="967"/>
      <c r="L42" s="966"/>
      <c r="M42" s="967"/>
      <c r="N42" s="966"/>
      <c r="O42" s="967"/>
      <c r="P42" s="966"/>
      <c r="Q42" s="967"/>
      <c r="R42" s="966"/>
      <c r="S42" s="968"/>
      <c r="T42" s="976"/>
    </row>
    <row r="43" spans="1:20" s="10" customFormat="1" ht="13.5" customHeight="1">
      <c r="A43" s="990"/>
      <c r="B43" s="957" t="s">
        <v>53</v>
      </c>
      <c r="C43" s="958"/>
      <c r="D43" s="958"/>
      <c r="E43" s="959"/>
      <c r="F43" s="964"/>
      <c r="G43" s="965"/>
      <c r="H43" s="964"/>
      <c r="I43" s="965"/>
      <c r="J43" s="964"/>
      <c r="K43" s="965"/>
      <c r="L43" s="964"/>
      <c r="M43" s="965"/>
      <c r="N43" s="964"/>
      <c r="O43" s="965"/>
      <c r="P43" s="196"/>
      <c r="Q43" s="197"/>
      <c r="R43" s="964"/>
      <c r="S43" s="1047"/>
      <c r="T43" s="977"/>
    </row>
    <row r="44" spans="1:20" ht="13.5" customHeight="1">
      <c r="A44" s="978" t="s">
        <v>41</v>
      </c>
      <c r="B44" s="534"/>
      <c r="C44" s="534"/>
      <c r="D44" s="534"/>
      <c r="E44" s="534"/>
      <c r="F44" s="534"/>
      <c r="G44" s="534"/>
      <c r="H44" s="534"/>
      <c r="I44" s="534"/>
      <c r="J44" s="534"/>
      <c r="K44" s="535"/>
      <c r="L44" s="486" t="s">
        <v>800</v>
      </c>
      <c r="M44" s="479"/>
      <c r="N44" s="479"/>
      <c r="O44" s="479"/>
      <c r="P44" s="479"/>
      <c r="Q44" s="479"/>
      <c r="R44" s="479"/>
      <c r="S44" s="479"/>
      <c r="T44" s="480"/>
    </row>
    <row r="45" spans="1:20">
      <c r="A45" s="810" t="s">
        <v>54</v>
      </c>
      <c r="B45" s="502"/>
      <c r="C45" s="502"/>
      <c r="D45" s="502"/>
      <c r="E45" s="502"/>
      <c r="F45" s="502"/>
      <c r="G45" s="502"/>
      <c r="H45" s="502"/>
      <c r="I45" s="502"/>
      <c r="J45" s="502"/>
      <c r="K45" s="502"/>
      <c r="L45" s="502"/>
      <c r="M45" s="502"/>
      <c r="N45" s="502"/>
      <c r="O45" s="502"/>
      <c r="P45" s="502"/>
      <c r="Q45" s="502"/>
      <c r="R45" s="502"/>
      <c r="S45" s="502"/>
      <c r="T45" s="946"/>
    </row>
    <row r="46" spans="1:20">
      <c r="A46" s="605"/>
      <c r="B46" s="501" t="s">
        <v>90</v>
      </c>
      <c r="C46" s="502"/>
      <c r="D46" s="502"/>
      <c r="E46" s="537"/>
      <c r="F46" s="444" t="s">
        <v>687</v>
      </c>
      <c r="G46" s="487"/>
      <c r="H46" s="527"/>
      <c r="I46" s="444" t="s">
        <v>688</v>
      </c>
      <c r="J46" s="487"/>
      <c r="K46" s="527"/>
      <c r="L46" s="444" t="s">
        <v>689</v>
      </c>
      <c r="M46" s="487"/>
      <c r="N46" s="527"/>
      <c r="O46" s="444" t="s">
        <v>690</v>
      </c>
      <c r="P46" s="487"/>
      <c r="Q46" s="527"/>
      <c r="R46" s="444" t="s">
        <v>691</v>
      </c>
      <c r="S46" s="487"/>
      <c r="T46" s="488"/>
    </row>
    <row r="47" spans="1:20" s="89" customFormat="1">
      <c r="A47" s="605"/>
      <c r="B47" s="538"/>
      <c r="C47" s="539"/>
      <c r="D47" s="539"/>
      <c r="E47" s="540"/>
      <c r="F47" s="486"/>
      <c r="G47" s="479"/>
      <c r="H47" s="555"/>
      <c r="I47" s="486"/>
      <c r="J47" s="479"/>
      <c r="K47" s="555"/>
      <c r="L47" s="486"/>
      <c r="M47" s="479"/>
      <c r="N47" s="555"/>
      <c r="O47" s="486"/>
      <c r="P47" s="479"/>
      <c r="Q47" s="555"/>
      <c r="R47" s="486"/>
      <c r="S47" s="479"/>
      <c r="T47" s="480"/>
    </row>
    <row r="48" spans="1:20">
      <c r="A48" s="605"/>
      <c r="B48" s="831" t="s">
        <v>91</v>
      </c>
      <c r="C48" s="831"/>
      <c r="D48" s="831"/>
      <c r="E48" s="831"/>
      <c r="F48" s="501"/>
      <c r="G48" s="502"/>
      <c r="H48" s="502"/>
      <c r="I48" s="502"/>
      <c r="J48" s="502"/>
      <c r="K48" s="502"/>
      <c r="L48" s="502"/>
      <c r="M48" s="502"/>
      <c r="N48" s="502"/>
      <c r="O48" s="502"/>
      <c r="P48" s="502"/>
      <c r="Q48" s="502"/>
      <c r="R48" s="502"/>
      <c r="S48" s="502"/>
      <c r="T48" s="946"/>
    </row>
    <row r="49" spans="1:20">
      <c r="A49" s="605"/>
      <c r="B49" s="831"/>
      <c r="C49" s="831"/>
      <c r="D49" s="831"/>
      <c r="E49" s="831"/>
      <c r="F49" s="538"/>
      <c r="G49" s="539"/>
      <c r="H49" s="539"/>
      <c r="I49" s="539"/>
      <c r="J49" s="539"/>
      <c r="K49" s="539"/>
      <c r="L49" s="539"/>
      <c r="M49" s="539"/>
      <c r="N49" s="539"/>
      <c r="O49" s="539"/>
      <c r="P49" s="539"/>
      <c r="Q49" s="539"/>
      <c r="R49" s="539"/>
      <c r="S49" s="539"/>
      <c r="T49" s="947"/>
    </row>
    <row r="50" spans="1:20">
      <c r="A50" s="605"/>
      <c r="B50" s="831" t="s">
        <v>62</v>
      </c>
      <c r="C50" s="831"/>
      <c r="D50" s="831"/>
      <c r="E50" s="831"/>
      <c r="F50" s="533"/>
      <c r="G50" s="534"/>
      <c r="H50" s="534"/>
      <c r="I50" s="534"/>
      <c r="J50" s="534"/>
      <c r="K50" s="534"/>
      <c r="L50" s="534"/>
      <c r="M50" s="534"/>
      <c r="N50" s="534"/>
      <c r="O50" s="534"/>
      <c r="P50" s="534"/>
      <c r="Q50" s="534"/>
      <c r="R50" s="534"/>
      <c r="S50" s="534"/>
      <c r="T50" s="627"/>
    </row>
    <row r="51" spans="1:20">
      <c r="A51" s="605"/>
      <c r="B51" s="785" t="s">
        <v>64</v>
      </c>
      <c r="C51" s="948"/>
      <c r="D51" s="948"/>
      <c r="E51" s="949"/>
      <c r="F51" s="486" t="s">
        <v>65</v>
      </c>
      <c r="G51" s="479"/>
      <c r="H51" s="479"/>
      <c r="I51" s="555"/>
      <c r="J51" s="486" t="s">
        <v>66</v>
      </c>
      <c r="K51" s="479"/>
      <c r="L51" s="479"/>
      <c r="M51" s="479"/>
      <c r="N51" s="479"/>
      <c r="O51" s="479"/>
      <c r="P51" s="479"/>
      <c r="Q51" s="479"/>
      <c r="R51" s="479"/>
      <c r="S51" s="479"/>
      <c r="T51" s="480"/>
    </row>
    <row r="52" spans="1:20">
      <c r="A52" s="605"/>
      <c r="B52" s="950"/>
      <c r="C52" s="951"/>
      <c r="D52" s="951"/>
      <c r="E52" s="952"/>
      <c r="F52" s="486" t="s">
        <v>67</v>
      </c>
      <c r="G52" s="479"/>
      <c r="H52" s="479"/>
      <c r="I52" s="555"/>
      <c r="J52" s="610" t="s">
        <v>68</v>
      </c>
      <c r="K52" s="725"/>
      <c r="L52" s="610"/>
      <c r="M52" s="611"/>
      <c r="N52" s="611"/>
      <c r="O52" s="611"/>
      <c r="P52" s="447" t="s">
        <v>787</v>
      </c>
      <c r="Q52" s="447"/>
      <c r="R52" s="479"/>
      <c r="S52" s="479"/>
      <c r="T52" s="480"/>
    </row>
    <row r="53" spans="1:20">
      <c r="A53" s="945"/>
      <c r="B53" s="953"/>
      <c r="C53" s="954"/>
      <c r="D53" s="954"/>
      <c r="E53" s="955"/>
      <c r="F53" s="486" t="s">
        <v>70</v>
      </c>
      <c r="G53" s="479"/>
      <c r="H53" s="479"/>
      <c r="I53" s="555"/>
      <c r="J53" s="486"/>
      <c r="K53" s="479"/>
      <c r="L53" s="479"/>
      <c r="M53" s="479"/>
      <c r="N53" s="479"/>
      <c r="O53" s="479"/>
      <c r="P53" s="479"/>
      <c r="Q53" s="479"/>
      <c r="R53" s="479"/>
      <c r="S53" s="479"/>
      <c r="T53" s="480"/>
    </row>
    <row r="54" spans="1:20">
      <c r="A54" s="825" t="s">
        <v>181</v>
      </c>
      <c r="B54" s="938"/>
      <c r="C54" s="938"/>
      <c r="D54" s="938"/>
      <c r="E54" s="939"/>
      <c r="F54" s="447" t="s">
        <v>182</v>
      </c>
      <c r="G54" s="447"/>
      <c r="H54" s="533"/>
      <c r="I54" s="534"/>
      <c r="J54" s="534"/>
      <c r="K54" s="534"/>
      <c r="L54" s="535"/>
      <c r="M54" s="447" t="s">
        <v>183</v>
      </c>
      <c r="N54" s="447"/>
      <c r="O54" s="447"/>
      <c r="P54" s="533"/>
      <c r="Q54" s="534"/>
      <c r="R54" s="534"/>
      <c r="S54" s="534"/>
      <c r="T54" s="627"/>
    </row>
    <row r="55" spans="1:20" s="13" customFormat="1" ht="45.75" customHeight="1" thickBot="1">
      <c r="A55" s="940" t="s">
        <v>93</v>
      </c>
      <c r="B55" s="941"/>
      <c r="C55" s="941"/>
      <c r="D55" s="941"/>
      <c r="E55" s="941"/>
      <c r="F55" s="942" t="s">
        <v>222</v>
      </c>
      <c r="G55" s="942"/>
      <c r="H55" s="942"/>
      <c r="I55" s="942"/>
      <c r="J55" s="942"/>
      <c r="K55" s="942"/>
      <c r="L55" s="942"/>
      <c r="M55" s="942"/>
      <c r="N55" s="942"/>
      <c r="O55" s="942"/>
      <c r="P55" s="942"/>
      <c r="Q55" s="942"/>
      <c r="R55" s="942"/>
      <c r="S55" s="942"/>
      <c r="T55" s="943"/>
    </row>
    <row r="56" spans="1:20" ht="13.5" customHeight="1">
      <c r="A56" s="944" t="s">
        <v>73</v>
      </c>
      <c r="B56" s="944"/>
      <c r="C56" s="291"/>
      <c r="D56" s="291"/>
      <c r="E56" s="291"/>
      <c r="F56" s="291"/>
      <c r="G56" s="291"/>
      <c r="H56" s="291"/>
      <c r="I56" s="291"/>
      <c r="J56" s="291"/>
      <c r="K56" s="291"/>
      <c r="L56" s="291"/>
      <c r="M56" s="291"/>
      <c r="N56" s="291"/>
      <c r="O56" s="291"/>
      <c r="P56" s="291"/>
      <c r="Q56" s="291"/>
      <c r="R56" s="291"/>
      <c r="S56" s="247"/>
      <c r="T56" s="247"/>
    </row>
    <row r="57" spans="1:20" s="6" customFormat="1" ht="13.5" customHeight="1">
      <c r="A57" s="492" t="s">
        <v>223</v>
      </c>
      <c r="B57" s="492"/>
      <c r="C57" s="492"/>
      <c r="D57" s="492"/>
      <c r="E57" s="492"/>
      <c r="F57" s="492"/>
      <c r="G57" s="492"/>
      <c r="H57" s="492"/>
      <c r="I57" s="492"/>
      <c r="J57" s="492"/>
      <c r="K57" s="492"/>
      <c r="L57" s="492"/>
      <c r="M57" s="492"/>
      <c r="N57" s="492"/>
      <c r="O57" s="492"/>
      <c r="P57" s="492"/>
      <c r="Q57" s="492"/>
      <c r="R57" s="492"/>
      <c r="S57" s="293"/>
      <c r="T57" s="293"/>
    </row>
    <row r="58" spans="1:20" s="6" customFormat="1" ht="13.5" customHeight="1">
      <c r="A58" s="493" t="s">
        <v>155</v>
      </c>
      <c r="B58" s="493"/>
      <c r="C58" s="493"/>
      <c r="D58" s="493"/>
      <c r="E58" s="493"/>
      <c r="F58" s="493"/>
      <c r="G58" s="493"/>
      <c r="H58" s="493"/>
      <c r="I58" s="493"/>
      <c r="J58" s="493"/>
      <c r="K58" s="493"/>
      <c r="L58" s="493"/>
      <c r="M58" s="493"/>
      <c r="N58" s="493"/>
      <c r="O58" s="493"/>
      <c r="P58" s="493"/>
      <c r="Q58" s="493"/>
      <c r="R58" s="493"/>
      <c r="S58" s="293"/>
      <c r="T58" s="293"/>
    </row>
    <row r="59" spans="1:20" s="6" customFormat="1" ht="13.5" customHeight="1">
      <c r="A59" s="492" t="s">
        <v>224</v>
      </c>
      <c r="B59" s="492"/>
      <c r="C59" s="492"/>
      <c r="D59" s="492"/>
      <c r="E59" s="492"/>
      <c r="F59" s="492"/>
      <c r="G59" s="492"/>
      <c r="H59" s="492"/>
      <c r="I59" s="492"/>
      <c r="J59" s="492"/>
      <c r="K59" s="492"/>
      <c r="L59" s="492"/>
      <c r="M59" s="492"/>
      <c r="N59" s="492"/>
      <c r="O59" s="492"/>
      <c r="P59" s="492"/>
      <c r="Q59" s="492"/>
      <c r="R59" s="492"/>
      <c r="S59" s="293"/>
      <c r="T59" s="293"/>
    </row>
    <row r="60" spans="1:20" s="6" customFormat="1" ht="11.25">
      <c r="A60" s="492" t="s">
        <v>80</v>
      </c>
      <c r="B60" s="492"/>
      <c r="C60" s="492"/>
      <c r="D60" s="492"/>
      <c r="E60" s="492"/>
      <c r="F60" s="492"/>
      <c r="G60" s="492"/>
      <c r="H60" s="492"/>
      <c r="I60" s="492"/>
      <c r="J60" s="492"/>
      <c r="K60" s="492"/>
      <c r="L60" s="492"/>
      <c r="M60" s="492"/>
      <c r="N60" s="492"/>
      <c r="O60" s="492"/>
      <c r="P60" s="492"/>
      <c r="Q60" s="492"/>
      <c r="R60" s="492"/>
      <c r="S60" s="293"/>
      <c r="T60" s="293"/>
    </row>
    <row r="61" spans="1:20" s="6" customFormat="1" ht="11.25">
      <c r="A61" s="492" t="s">
        <v>225</v>
      </c>
      <c r="B61" s="492"/>
      <c r="C61" s="492"/>
      <c r="D61" s="492"/>
      <c r="E61" s="492"/>
      <c r="F61" s="492"/>
      <c r="G61" s="492"/>
      <c r="H61" s="492"/>
      <c r="I61" s="492"/>
      <c r="J61" s="492"/>
      <c r="K61" s="492"/>
      <c r="L61" s="492"/>
      <c r="M61" s="492"/>
      <c r="N61" s="492"/>
      <c r="O61" s="492"/>
      <c r="P61" s="492"/>
      <c r="Q61" s="492"/>
      <c r="R61" s="492"/>
      <c r="S61" s="293"/>
      <c r="T61" s="293"/>
    </row>
    <row r="62" spans="1:20" s="6" customFormat="1" ht="11.25">
      <c r="A62" s="492" t="s">
        <v>226</v>
      </c>
      <c r="B62" s="492"/>
      <c r="C62" s="492"/>
      <c r="D62" s="492"/>
      <c r="E62" s="492"/>
      <c r="F62" s="492"/>
      <c r="G62" s="492"/>
      <c r="H62" s="492"/>
      <c r="I62" s="492"/>
      <c r="J62" s="492"/>
      <c r="K62" s="492"/>
      <c r="L62" s="492"/>
      <c r="M62" s="492"/>
      <c r="N62" s="492"/>
      <c r="O62" s="492"/>
      <c r="P62" s="492"/>
      <c r="Q62" s="492"/>
      <c r="R62" s="492"/>
      <c r="S62" s="293"/>
      <c r="T62" s="293"/>
    </row>
    <row r="63" spans="1:20">
      <c r="A63" s="2"/>
      <c r="B63" s="2"/>
      <c r="C63" s="2"/>
      <c r="D63" s="2"/>
      <c r="E63" s="2"/>
      <c r="F63" s="2"/>
      <c r="G63" s="2"/>
      <c r="H63" s="2"/>
      <c r="I63" s="2"/>
      <c r="J63" s="2"/>
      <c r="K63" s="2"/>
      <c r="L63" s="2"/>
      <c r="M63" s="2"/>
      <c r="N63" s="2"/>
      <c r="O63" s="2"/>
      <c r="P63" s="2"/>
      <c r="Q63" s="163"/>
      <c r="R63" s="2"/>
    </row>
    <row r="64" spans="1:20">
      <c r="A64" s="2"/>
      <c r="B64" s="2"/>
      <c r="C64" s="2"/>
      <c r="D64" s="2"/>
      <c r="E64" s="2"/>
      <c r="F64" s="2"/>
      <c r="G64" s="2"/>
      <c r="H64" s="2"/>
      <c r="I64" s="2"/>
      <c r="J64" s="2"/>
      <c r="K64" s="2"/>
      <c r="L64" s="2"/>
      <c r="M64" s="2"/>
      <c r="N64" s="2"/>
      <c r="O64" s="2"/>
      <c r="P64" s="2"/>
      <c r="Q64" s="163"/>
      <c r="R64" s="2"/>
    </row>
    <row r="65" spans="1:18">
      <c r="A65" s="2"/>
      <c r="B65" s="2"/>
      <c r="C65" s="2"/>
      <c r="D65" s="2"/>
      <c r="E65" s="2"/>
      <c r="F65" s="2"/>
      <c r="G65" s="2"/>
      <c r="H65" s="2"/>
      <c r="I65" s="2"/>
      <c r="J65" s="2"/>
      <c r="K65" s="2"/>
      <c r="L65" s="2"/>
      <c r="M65" s="2"/>
      <c r="N65" s="2"/>
      <c r="O65" s="2"/>
      <c r="P65" s="2"/>
      <c r="Q65" s="163"/>
      <c r="R65" s="2"/>
    </row>
    <row r="66" spans="1:18">
      <c r="A66" s="2"/>
      <c r="B66" s="2"/>
      <c r="C66" s="2"/>
      <c r="D66" s="2"/>
      <c r="E66" s="2"/>
      <c r="F66" s="2"/>
      <c r="G66" s="2"/>
      <c r="H66" s="2"/>
      <c r="I66" s="2"/>
      <c r="J66" s="2"/>
      <c r="K66" s="2"/>
      <c r="L66" s="2"/>
      <c r="M66" s="2"/>
      <c r="N66" s="2"/>
      <c r="O66" s="2"/>
      <c r="P66" s="2"/>
      <c r="Q66" s="163"/>
      <c r="R66" s="2"/>
    </row>
    <row r="67" spans="1:18">
      <c r="A67" s="2"/>
      <c r="B67" s="2"/>
      <c r="C67" s="2"/>
      <c r="D67" s="2"/>
      <c r="E67" s="2"/>
      <c r="F67" s="2"/>
      <c r="G67" s="2"/>
      <c r="H67" s="2"/>
      <c r="I67" s="2"/>
      <c r="J67" s="2"/>
      <c r="K67" s="2"/>
      <c r="L67" s="2"/>
      <c r="M67" s="2"/>
      <c r="N67" s="2"/>
      <c r="O67" s="2"/>
      <c r="P67" s="2"/>
      <c r="Q67" s="163"/>
      <c r="R67" s="2"/>
    </row>
    <row r="68" spans="1:18">
      <c r="A68" s="2"/>
      <c r="B68" s="2"/>
      <c r="C68" s="2"/>
      <c r="D68" s="2"/>
      <c r="E68" s="2"/>
      <c r="F68" s="2"/>
      <c r="G68" s="2"/>
      <c r="H68" s="2"/>
      <c r="I68" s="2"/>
      <c r="J68" s="2"/>
      <c r="K68" s="2"/>
      <c r="L68" s="2"/>
      <c r="M68" s="2"/>
      <c r="N68" s="2"/>
      <c r="O68" s="2"/>
      <c r="P68" s="2"/>
      <c r="Q68" s="163"/>
      <c r="R68" s="2"/>
    </row>
    <row r="69" spans="1:18">
      <c r="A69" s="2"/>
      <c r="B69" s="2"/>
      <c r="C69" s="2"/>
      <c r="D69" s="2"/>
      <c r="E69" s="2"/>
      <c r="F69" s="2"/>
      <c r="G69" s="2"/>
      <c r="H69" s="2"/>
      <c r="I69" s="2"/>
      <c r="J69" s="2"/>
      <c r="K69" s="2"/>
      <c r="L69" s="2"/>
      <c r="M69" s="2"/>
      <c r="N69" s="2"/>
      <c r="O69" s="2"/>
      <c r="P69" s="2"/>
      <c r="Q69" s="163"/>
      <c r="R69" s="2"/>
    </row>
    <row r="70" spans="1:18">
      <c r="A70" s="2"/>
      <c r="B70" s="2"/>
      <c r="C70" s="2"/>
      <c r="D70" s="2"/>
      <c r="E70" s="2"/>
      <c r="F70" s="2"/>
      <c r="G70" s="2"/>
      <c r="H70" s="2"/>
      <c r="I70" s="2"/>
      <c r="J70" s="2"/>
      <c r="K70" s="2"/>
      <c r="L70" s="2"/>
      <c r="M70" s="2"/>
      <c r="N70" s="2"/>
      <c r="O70" s="2"/>
      <c r="P70" s="2"/>
      <c r="Q70" s="163"/>
      <c r="R70" s="2"/>
    </row>
    <row r="71" spans="1:18">
      <c r="A71" s="2"/>
      <c r="B71" s="2"/>
      <c r="C71" s="2"/>
      <c r="D71" s="2"/>
      <c r="E71" s="2"/>
      <c r="F71" s="2"/>
      <c r="G71" s="2"/>
      <c r="H71" s="2"/>
      <c r="I71" s="2"/>
      <c r="J71" s="2"/>
      <c r="K71" s="2"/>
      <c r="L71" s="2"/>
      <c r="M71" s="2"/>
      <c r="N71" s="2"/>
      <c r="O71" s="2"/>
      <c r="P71" s="2"/>
      <c r="Q71" s="163"/>
      <c r="R71" s="2"/>
    </row>
    <row r="72" spans="1:18">
      <c r="A72" s="2"/>
      <c r="B72" s="2"/>
      <c r="C72" s="2"/>
      <c r="D72" s="2"/>
      <c r="E72" s="2"/>
      <c r="F72" s="2"/>
      <c r="G72" s="2"/>
      <c r="H72" s="2"/>
      <c r="I72" s="2"/>
      <c r="J72" s="2"/>
      <c r="K72" s="2"/>
      <c r="L72" s="2"/>
      <c r="M72" s="2"/>
      <c r="N72" s="2"/>
      <c r="O72" s="2"/>
      <c r="P72" s="2"/>
      <c r="Q72" s="163"/>
      <c r="R72" s="2"/>
    </row>
  </sheetData>
  <mergeCells count="192">
    <mergeCell ref="S11:T11"/>
    <mergeCell ref="J24:K24"/>
    <mergeCell ref="L24:M24"/>
    <mergeCell ref="N24:O24"/>
    <mergeCell ref="R43:S43"/>
    <mergeCell ref="B28:E28"/>
    <mergeCell ref="F28:G28"/>
    <mergeCell ref="J31:K31"/>
    <mergeCell ref="A18:C19"/>
    <mergeCell ref="D18:H19"/>
    <mergeCell ref="R29:S29"/>
    <mergeCell ref="R28:S28"/>
    <mergeCell ref="F37:G38"/>
    <mergeCell ref="H37:I38"/>
    <mergeCell ref="J37:K38"/>
    <mergeCell ref="L37:M38"/>
    <mergeCell ref="N37:O38"/>
    <mergeCell ref="R23:S24"/>
    <mergeCell ref="J22:L22"/>
    <mergeCell ref="D34:E34"/>
    <mergeCell ref="B35:E35"/>
    <mergeCell ref="A22:E22"/>
    <mergeCell ref="F22:I22"/>
    <mergeCell ref="N22:P22"/>
    <mergeCell ref="A23:E25"/>
    <mergeCell ref="F23:G24"/>
    <mergeCell ref="F35:G35"/>
    <mergeCell ref="H35:I35"/>
    <mergeCell ref="F30:G31"/>
    <mergeCell ref="P28:Q28"/>
    <mergeCell ref="H28:I28"/>
    <mergeCell ref="J28:K28"/>
    <mergeCell ref="L28:M28"/>
    <mergeCell ref="N28:O28"/>
    <mergeCell ref="J35:K35"/>
    <mergeCell ref="L35:M35"/>
    <mergeCell ref="N35:O35"/>
    <mergeCell ref="Q22:S22"/>
    <mergeCell ref="B26:C27"/>
    <mergeCell ref="E21:J21"/>
    <mergeCell ref="K21:P21"/>
    <mergeCell ref="Q18:R19"/>
    <mergeCell ref="N18:P19"/>
    <mergeCell ref="Q21:S21"/>
    <mergeCell ref="M13:N13"/>
    <mergeCell ref="O13:P13"/>
    <mergeCell ref="J14:T14"/>
    <mergeCell ref="H12:I14"/>
    <mergeCell ref="Q12:T12"/>
    <mergeCell ref="Q13:T13"/>
    <mergeCell ref="I18:J19"/>
    <mergeCell ref="K18:L19"/>
    <mergeCell ref="B21:D21"/>
    <mergeCell ref="D10:E10"/>
    <mergeCell ref="A12:A17"/>
    <mergeCell ref="B12:C12"/>
    <mergeCell ref="D12:G12"/>
    <mergeCell ref="A20:D20"/>
    <mergeCell ref="E20:F20"/>
    <mergeCell ref="G20:T20"/>
    <mergeCell ref="B15:F17"/>
    <mergeCell ref="G15:I15"/>
    <mergeCell ref="J15:T15"/>
    <mergeCell ref="G16:I17"/>
    <mergeCell ref="M18:M19"/>
    <mergeCell ref="S18:S19"/>
    <mergeCell ref="T18:T19"/>
    <mergeCell ref="J16:T16"/>
    <mergeCell ref="J17:T17"/>
    <mergeCell ref="J12:K12"/>
    <mergeCell ref="N12:O12"/>
    <mergeCell ref="J13:K13"/>
    <mergeCell ref="B13:C14"/>
    <mergeCell ref="D13:G14"/>
    <mergeCell ref="A45:T45"/>
    <mergeCell ref="H43:I43"/>
    <mergeCell ref="J43:K43"/>
    <mergeCell ref="N42:O42"/>
    <mergeCell ref="L44:T44"/>
    <mergeCell ref="R42:S42"/>
    <mergeCell ref="B43:E43"/>
    <mergeCell ref="F43:G43"/>
    <mergeCell ref="H23:I24"/>
    <mergeCell ref="A26:A43"/>
    <mergeCell ref="B30:E32"/>
    <mergeCell ref="B37:E39"/>
    <mergeCell ref="B29:E29"/>
    <mergeCell ref="F29:G29"/>
    <mergeCell ref="H29:I29"/>
    <mergeCell ref="J29:K29"/>
    <mergeCell ref="B40:C41"/>
    <mergeCell ref="D40:E40"/>
    <mergeCell ref="D41:E41"/>
    <mergeCell ref="R30:S31"/>
    <mergeCell ref="P42:Q42"/>
    <mergeCell ref="L29:M29"/>
    <mergeCell ref="N29:O29"/>
    <mergeCell ref="D26:E26"/>
    <mergeCell ref="R35:S35"/>
    <mergeCell ref="R36:S36"/>
    <mergeCell ref="R37:S38"/>
    <mergeCell ref="H31:I31"/>
    <mergeCell ref="P35:Q35"/>
    <mergeCell ref="B33:C34"/>
    <mergeCell ref="D33:E33"/>
    <mergeCell ref="T23:T43"/>
    <mergeCell ref="A44:K44"/>
    <mergeCell ref="J42:K42"/>
    <mergeCell ref="L42:M42"/>
    <mergeCell ref="N36:O36"/>
    <mergeCell ref="N43:O43"/>
    <mergeCell ref="J23:Q23"/>
    <mergeCell ref="P24:Q24"/>
    <mergeCell ref="P30:Q31"/>
    <mergeCell ref="P37:Q38"/>
    <mergeCell ref="D27:E27"/>
    <mergeCell ref="H30:O30"/>
    <mergeCell ref="B36:E36"/>
    <mergeCell ref="F36:G36"/>
    <mergeCell ref="H36:I36"/>
    <mergeCell ref="J36:K36"/>
    <mergeCell ref="L36:M36"/>
    <mergeCell ref="L31:M31"/>
    <mergeCell ref="N31:O31"/>
    <mergeCell ref="L43:M43"/>
    <mergeCell ref="B42:E42"/>
    <mergeCell ref="F42:G42"/>
    <mergeCell ref="H42:I42"/>
    <mergeCell ref="B46:E47"/>
    <mergeCell ref="R46:T46"/>
    <mergeCell ref="R47:T47"/>
    <mergeCell ref="P52:Q52"/>
    <mergeCell ref="O46:Q46"/>
    <mergeCell ref="O47:Q47"/>
    <mergeCell ref="L46:N46"/>
    <mergeCell ref="L47:N47"/>
    <mergeCell ref="I46:K46"/>
    <mergeCell ref="I47:K47"/>
    <mergeCell ref="F52:I52"/>
    <mergeCell ref="J52:K52"/>
    <mergeCell ref="L52:O52"/>
    <mergeCell ref="R52:T52"/>
    <mergeCell ref="F46:H46"/>
    <mergeCell ref="J51:T51"/>
    <mergeCell ref="A57:R57"/>
    <mergeCell ref="F47:H47"/>
    <mergeCell ref="A58:R58"/>
    <mergeCell ref="A59:R59"/>
    <mergeCell ref="A60:R60"/>
    <mergeCell ref="A61:R61"/>
    <mergeCell ref="A62:R62"/>
    <mergeCell ref="A54:E54"/>
    <mergeCell ref="F54:G54"/>
    <mergeCell ref="H54:L54"/>
    <mergeCell ref="M54:O54"/>
    <mergeCell ref="P54:T54"/>
    <mergeCell ref="A55:E55"/>
    <mergeCell ref="F55:T55"/>
    <mergeCell ref="A56:B56"/>
    <mergeCell ref="F53:I53"/>
    <mergeCell ref="J53:T53"/>
    <mergeCell ref="A46:A53"/>
    <mergeCell ref="B48:E49"/>
    <mergeCell ref="F48:T49"/>
    <mergeCell ref="B50:E50"/>
    <mergeCell ref="F50:T50"/>
    <mergeCell ref="B51:E53"/>
    <mergeCell ref="F51:I51"/>
    <mergeCell ref="A2:T2"/>
    <mergeCell ref="D7:E7"/>
    <mergeCell ref="F7:G7"/>
    <mergeCell ref="I7:J7"/>
    <mergeCell ref="D8:E8"/>
    <mergeCell ref="G8:H8"/>
    <mergeCell ref="K8:T8"/>
    <mergeCell ref="L7:T7"/>
    <mergeCell ref="D9:T9"/>
    <mergeCell ref="O4:T4"/>
    <mergeCell ref="B5:C5"/>
    <mergeCell ref="D5:T5"/>
    <mergeCell ref="B6:C6"/>
    <mergeCell ref="D6:T6"/>
    <mergeCell ref="B7:C9"/>
    <mergeCell ref="I8:J8"/>
    <mergeCell ref="L4:N4"/>
    <mergeCell ref="A5:A11"/>
    <mergeCell ref="F10:L10"/>
    <mergeCell ref="M10:N10"/>
    <mergeCell ref="O10:T10"/>
    <mergeCell ref="B10:C11"/>
    <mergeCell ref="D11:G11"/>
    <mergeCell ref="H11:R11"/>
  </mergeCells>
  <phoneticPr fontId="1"/>
  <dataValidations count="6">
    <dataValidation type="list" allowBlank="1" showInputMessage="1" showErrorMessage="1" sqref="D18:H19">
      <formula1>"併設型　・　空床型　・　単独型,併設型,空床型,単独型"</formula1>
    </dataValidation>
    <dataValidation type="list" allowBlank="1" showInputMessage="1" showErrorMessage="1" sqref="J51:T51">
      <formula1>"している　・　していない,している,していない"</formula1>
    </dataValidation>
    <dataValidation type="list" allowBlank="1" showInputMessage="1" showErrorMessage="1" sqref="F8 L13">
      <formula1>"都,道,府,県"</formula1>
    </dataValidation>
    <dataValidation type="list" allowBlank="1" showInputMessage="1" showErrorMessage="1" sqref="I8:J8 O13:P13">
      <formula1>"区・郡・市,区,郡,市"</formula1>
    </dataValidation>
    <dataValidation type="list" allowBlank="1" showInputMessage="1" showErrorMessage="1" sqref="R47 O47 L47 I47 F47">
      <formula1>"　,○"</formula1>
    </dataValidation>
    <dataValidation type="list" allowBlank="1" showInputMessage="1" showErrorMessage="1" sqref="S11:T11">
      <formula1>"（事業所）,（法人）"</formula1>
    </dataValidation>
  </dataValidations>
  <hyperlinks>
    <hyperlink ref="U1" location="'一覧'!a1" display="一覧"/>
  </hyperlinks>
  <pageMargins left="0.78740157480314965" right="0.39370078740157483" top="0.39370078740157483" bottom="0.39370078740157483" header="0.35433070866141736" footer="0.1968503937007874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一覧</vt:lpstr>
      <vt:lpstr>付1</vt:lpstr>
      <vt:lpstr>付1-2</vt:lpstr>
      <vt:lpstr>付2</vt:lpstr>
      <vt:lpstr>付3</vt:lpstr>
      <vt:lpstr>付3別1</vt:lpstr>
      <vt:lpstr>付3-2</vt:lpstr>
      <vt:lpstr>付4</vt:lpstr>
      <vt:lpstr>付5</vt:lpstr>
      <vt:lpstr>付5別1</vt:lpstr>
      <vt:lpstr>付6</vt:lpstr>
      <vt:lpstr>付7.1</vt:lpstr>
      <vt:lpstr>付7.2</vt:lpstr>
      <vt:lpstr>付7.3</vt:lpstr>
      <vt:lpstr>付7別1</vt:lpstr>
      <vt:lpstr>付7別2(新)</vt:lpstr>
      <vt:lpstr>付8.1</vt:lpstr>
      <vt:lpstr>付8.2</vt:lpstr>
      <vt:lpstr>付8.3</vt:lpstr>
      <vt:lpstr>付9</vt:lpstr>
      <vt:lpstr>付9-2</vt:lpstr>
      <vt:lpstr>付10</vt:lpstr>
      <vt:lpstr>付10-2</vt:lpstr>
      <vt:lpstr>付11</vt:lpstr>
      <vt:lpstr>付11-2</vt:lpstr>
      <vt:lpstr>付12</vt:lpstr>
      <vt:lpstr>付12-2</vt:lpstr>
      <vt:lpstr>付13.1</vt:lpstr>
      <vt:lpstr>付13.2</vt:lpstr>
      <vt:lpstr>付14</vt:lpstr>
      <vt:lpstr>付14-2</vt:lpstr>
      <vt:lpstr>付15</vt:lpstr>
      <vt:lpstr>付16</vt:lpstr>
      <vt:lpstr>一覧!Print_Area</vt:lpstr>
      <vt:lpstr>付1!Print_Area</vt:lpstr>
      <vt:lpstr>付10!Print_Area</vt:lpstr>
      <vt:lpstr>'付10-2'!Print_Area</vt:lpstr>
      <vt:lpstr>付11!Print_Area</vt:lpstr>
      <vt:lpstr>'付11-2'!Print_Area</vt:lpstr>
      <vt:lpstr>付12!Print_Area</vt:lpstr>
      <vt:lpstr>'付1-2'!Print_Area</vt:lpstr>
      <vt:lpstr>'付12-2'!Print_Area</vt:lpstr>
      <vt:lpstr>付13.1!Print_Area</vt:lpstr>
      <vt:lpstr>付13.2!Print_Area</vt:lpstr>
      <vt:lpstr>付14!Print_Area</vt:lpstr>
      <vt:lpstr>'付14-2'!Print_Area</vt:lpstr>
      <vt:lpstr>付15!Print_Area</vt:lpstr>
      <vt:lpstr>付16!Print_Area</vt:lpstr>
      <vt:lpstr>付2!Print_Area</vt:lpstr>
      <vt:lpstr>付3!Print_Area</vt:lpstr>
      <vt:lpstr>'付3-2'!Print_Area</vt:lpstr>
      <vt:lpstr>付3別1!Print_Area</vt:lpstr>
      <vt:lpstr>付5!Print_Area</vt:lpstr>
      <vt:lpstr>付5別1!Print_Area</vt:lpstr>
      <vt:lpstr>付6!Print_Area</vt:lpstr>
      <vt:lpstr>付7.1!Print_Area</vt:lpstr>
      <vt:lpstr>付7.2!Print_Area</vt:lpstr>
      <vt:lpstr>付7.3!Print_Area</vt:lpstr>
      <vt:lpstr>付7別1!Print_Area</vt:lpstr>
      <vt:lpstr>'付7別2(新)'!Print_Area</vt:lpstr>
      <vt:lpstr>付8.1!Print_Area</vt:lpstr>
      <vt:lpstr>付8.2!Print_Area</vt:lpstr>
      <vt:lpstr>付8.3!Print_Area</vt:lpstr>
      <vt:lpstr>付9!Print_Area</vt:lpstr>
      <vt:lpstr>'付9-2'!Print_Area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2021-06-16T02:56:34Z</cp:lastPrinted>
  <dcterms:created xsi:type="dcterms:W3CDTF">2020-06-24T01:02:58Z</dcterms:created>
  <dcterms:modified xsi:type="dcterms:W3CDTF">2021-06-17T00:59:09Z</dcterms:modified>
</cp:coreProperties>
</file>