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
    </mc:Choice>
  </mc:AlternateContent>
  <bookViews>
    <workbookView xWindow="0" yWindow="0" windowWidth="28800" windowHeight="12360"/>
  </bookViews>
  <sheets>
    <sheet name="報酬(障害S)" sheetId="1" r:id="rId1"/>
  </sheets>
  <definedNames>
    <definedName name="_xlnm._FilterDatabase" localSheetId="0" hidden="1">'報酬(障害S)'!$A$2:$J$229</definedName>
    <definedName name="_xlnm.Print_Area" localSheetId="0">'報酬(障害S)'!$A$1:$G$205</definedName>
    <definedName name="_xlnm.Print_Titles" localSheetId="0">'報酬(障害S)'!$1:$2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3" i="1" l="1"/>
  <c r="A194" i="1"/>
  <c r="A195" i="1"/>
  <c r="A196" i="1"/>
  <c r="A197" i="1"/>
  <c r="A198" i="1"/>
  <c r="A199" i="1"/>
  <c r="A200" i="1"/>
  <c r="A201" i="1"/>
  <c r="A202" i="1"/>
  <c r="A203" i="1"/>
  <c r="A204" i="1"/>
  <c r="A205" i="1"/>
  <c r="A130" i="1" l="1"/>
  <c r="A119" i="1"/>
  <c r="A100" i="1" l="1"/>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1" i="1"/>
  <c r="A102" i="1"/>
  <c r="A103" i="1"/>
  <c r="A104" i="1"/>
  <c r="A105" i="1"/>
  <c r="A106" i="1"/>
  <c r="A107" i="1"/>
  <c r="A108" i="1"/>
  <c r="A109" i="1"/>
  <c r="A110" i="1"/>
  <c r="A111" i="1"/>
  <c r="A112" i="1"/>
  <c r="A113" i="1"/>
  <c r="A114" i="1"/>
  <c r="A115" i="1"/>
  <c r="A116" i="1"/>
  <c r="A117" i="1"/>
  <c r="A118" i="1"/>
  <c r="A120" i="1"/>
  <c r="A121" i="1"/>
  <c r="A122" i="1"/>
  <c r="A123" i="1"/>
  <c r="A124" i="1"/>
  <c r="A125" i="1"/>
  <c r="A126" i="1"/>
  <c r="A127" i="1"/>
  <c r="A128" i="1"/>
  <c r="A129"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206" i="1"/>
  <c r="A207" i="1"/>
  <c r="A208" i="1"/>
  <c r="A209" i="1"/>
  <c r="A210" i="1"/>
  <c r="A211" i="1"/>
  <c r="A212" i="1"/>
  <c r="A213" i="1"/>
  <c r="A214" i="1"/>
  <c r="A215" i="1"/>
  <c r="A216" i="1"/>
  <c r="A217" i="1"/>
  <c r="A218" i="1"/>
  <c r="A219" i="1"/>
  <c r="A220" i="1"/>
  <c r="A221" i="1"/>
  <c r="A222" i="1"/>
  <c r="A223" i="1"/>
  <c r="A224" i="1"/>
  <c r="A225" i="1"/>
  <c r="A226" i="1"/>
  <c r="A227" i="1"/>
  <c r="A228" i="1"/>
  <c r="A229" i="1"/>
  <c r="A3" i="1"/>
</calcChain>
</file>

<file path=xl/comments1.xml><?xml version="1.0" encoding="utf-8"?>
<comments xmlns="http://schemas.openxmlformats.org/spreadsheetml/2006/main">
  <authors>
    <author>守淳一</author>
  </authors>
  <commentList>
    <comment ref="G2" authorId="0" shapeId="0">
      <text>
        <r>
          <rPr>
            <b/>
            <sz val="9"/>
            <color indexed="81"/>
            <rFont val="MS P ゴシック"/>
            <family val="3"/>
            <charset val="128"/>
          </rPr>
          <t>●：必須
△：該当する場合のみ
×：不要</t>
        </r>
      </text>
    </comment>
  </commentList>
</comments>
</file>

<file path=xl/sharedStrings.xml><?xml version="1.0" encoding="utf-8"?>
<sst xmlns="http://schemas.openxmlformats.org/spreadsheetml/2006/main" count="1009" uniqueCount="352">
  <si>
    <t>新設</t>
    <rPh sb="0" eb="2">
      <t>シンセツ</t>
    </rPh>
    <phoneticPr fontId="1"/>
  </si>
  <si>
    <t>就労選択支援</t>
    <rPh sb="0" eb="2">
      <t>シュウロウ</t>
    </rPh>
    <rPh sb="2" eb="4">
      <t>センタク</t>
    </rPh>
    <rPh sb="4" eb="6">
      <t>シエン</t>
    </rPh>
    <phoneticPr fontId="1"/>
  </si>
  <si>
    <t>福祉・介護職員等処遇改善加算（Ⅰ・Ⅱ・Ⅲ・Ⅳ）</t>
    <phoneticPr fontId="1"/>
  </si>
  <si>
    <t>在宅時生活支援サービス加算</t>
    <phoneticPr fontId="1"/>
  </si>
  <si>
    <t>送迎加算（Ⅰ・Ⅱ）</t>
    <phoneticPr fontId="1"/>
  </si>
  <si>
    <t>医療連携体制加算（Ⅰ・Ⅱ・Ⅲ・Ⅳ・Ⅴ・Ⅵ）</t>
    <phoneticPr fontId="1"/>
  </si>
  <si>
    <t>欠席時対応加算</t>
    <phoneticPr fontId="1"/>
  </si>
  <si>
    <t>福祉専門職員配置等加算（Ⅰ・Ⅱ・Ⅲ）</t>
    <phoneticPr fontId="1"/>
  </si>
  <si>
    <t>食事提供体制加算</t>
    <phoneticPr fontId="1"/>
  </si>
  <si>
    <t>利用者負担上限額管理加算</t>
    <phoneticPr fontId="1"/>
  </si>
  <si>
    <t>高次脳機能障害者支援体制加算</t>
    <phoneticPr fontId="1"/>
  </si>
  <si>
    <t>視覚・聴覚言語障害者支援体制加算（Ⅰ・Ⅱ）</t>
    <phoneticPr fontId="1"/>
  </si>
  <si>
    <t>特定事業所集中減算</t>
    <phoneticPr fontId="1"/>
  </si>
  <si>
    <t>虐待防止措置未実施減算</t>
    <rPh sb="0" eb="2">
      <t>ギャクタイ</t>
    </rPh>
    <rPh sb="2" eb="4">
      <t>ボウシ</t>
    </rPh>
    <rPh sb="4" eb="6">
      <t>ソチ</t>
    </rPh>
    <rPh sb="6" eb="9">
      <t>ミジッシ</t>
    </rPh>
    <rPh sb="9" eb="11">
      <t>ゲンサン</t>
    </rPh>
    <phoneticPr fontId="1"/>
  </si>
  <si>
    <t>身体拘束未廃止減算</t>
    <rPh sb="0" eb="2">
      <t>シンタイ</t>
    </rPh>
    <rPh sb="2" eb="4">
      <t>コウソク</t>
    </rPh>
    <rPh sb="4" eb="5">
      <t>ミ</t>
    </rPh>
    <rPh sb="5" eb="7">
      <t>ハイシ</t>
    </rPh>
    <rPh sb="7" eb="9">
      <t>ゲンサン</t>
    </rPh>
    <phoneticPr fontId="1"/>
  </si>
  <si>
    <t>業務継続計画未策定減算</t>
    <rPh sb="0" eb="2">
      <t>ギョウム</t>
    </rPh>
    <rPh sb="2" eb="4">
      <t>ケイゾク</t>
    </rPh>
    <rPh sb="4" eb="6">
      <t>ケイカク</t>
    </rPh>
    <rPh sb="6" eb="7">
      <t>ミ</t>
    </rPh>
    <rPh sb="7" eb="9">
      <t>サクテイ</t>
    </rPh>
    <rPh sb="9" eb="11">
      <t>ゲンサン</t>
    </rPh>
    <phoneticPr fontId="1"/>
  </si>
  <si>
    <t>情報公表未報告減算</t>
    <rPh sb="0" eb="2">
      <t>ジョウホウ</t>
    </rPh>
    <rPh sb="2" eb="4">
      <t>コウヒョウ</t>
    </rPh>
    <rPh sb="4" eb="7">
      <t>ミホウコク</t>
    </rPh>
    <rPh sb="7" eb="9">
      <t>ゲンサン</t>
    </rPh>
    <phoneticPr fontId="1"/>
  </si>
  <si>
    <t>就労選択支援サービス費</t>
    <phoneticPr fontId="1"/>
  </si>
  <si>
    <t>×</t>
    <phoneticPr fontId="1"/>
  </si>
  <si>
    <t xml:space="preserve">入所者が別に厚生労働大臣が定める感染症に感染した場合に、相談対応、診療、入院調整等を行う医療機関を確保し、かつ、当該感染症に感染した利用者に対し、適切な感染対策を行った上で、指定共同生活援助又は外部サービス利用型指定共同生活援助を行った場合に、１月に５日を限度として所定単位数を加算する。
</t>
    <phoneticPr fontId="1"/>
  </si>
  <si>
    <t>新興感染症等施設療養加算</t>
    <phoneticPr fontId="1"/>
  </si>
  <si>
    <t>△</t>
    <phoneticPr fontId="1"/>
  </si>
  <si>
    <t xml:space="preserve">イについては、以下の⑴から⑶のいずれにも適合するものとして都道府県知事に届け出た指定共同生活援助又は外部サービス利用型指定共同生活援助の単位（指定共同生活援助又は外部サービス利用型指定共同生活援助であって、その提供が一又は複数の利用者に対して行われるものをいう。）において、１月につき所定単位数を加算する。
⑴　感染症法第６条第17項に規定する第二種協定指定医療機関との間で、新興感染症の発生時等の対応を行う体制を確保していること。
⑵　指定障害福祉サービス基準第212条の４（指定障害福祉サービス基準第213条の22において準用する場合を含む。）に規定する協力医療機関その他の医療機関（以下この⑵において「協力医療機関等」という。）との間で、感染症（新興感染症を除く。以下この⑵において同じ。）の発生時等の対応を取り決めるとともに、感染症の発生時等に、協力医療機関等と連携し適切に対応していること。
⑶　医科診療報酬点数表の区分番号A234－2に規定する感染対策向上加算（注２において「感染対策向上加算」という。）又は医科診療報酬点数表の区分番号A000に掲げる初診料の注11及び区分番号A001に掲げる再診料の注15に規定する外来感染対策向上加算に係る届出を行った医療機関等が行う院内感染対策に関する研修又は訓練に１年に１回以上参加していること。
２　ロについては、医科診療報酬点数表の感染対策向上加算に係る届出を行った医療機関から、３年に１回以上感染者が発生した場合の対応に係る実地指導を受けていることとして都道府県知事に届け出た指定共同生活援助又は外部サービス利用型指定共同生活援助の単位において、１月につき所定単位数を加算する。
</t>
    <phoneticPr fontId="1"/>
  </si>
  <si>
    <t>障害者支援施設等感染対策向上加算（Ⅰ・Ⅱ）</t>
    <phoneticPr fontId="1"/>
  </si>
  <si>
    <t>自立生活支援加算（Ⅰ・Ⅱ・Ⅲ）</t>
    <phoneticPr fontId="1"/>
  </si>
  <si>
    <t>見直し</t>
    <rPh sb="0" eb="2">
      <t>ミナオ</t>
    </rPh>
    <phoneticPr fontId="1"/>
  </si>
  <si>
    <t xml:space="preserve">イについては、別に厚生労働大臣が定める者の状態が悪化した場合において、広域的支援人材を指定共同生活援助事業所又は外部サービス利用型指定共同生活援助事業所に訪問させ、又はテレビ電話装置等を活用して、当該広域的支援人材が中心となって集中的に支援を行ったときに、３月以内の期間に限り１月に４回を限度として所定単位数を加算する。
２　ロについては、集中的な支援が必要な利用者を他の指定障害福祉サービスを行う事業所又は指定障害者支援施設等から受け入れ、当該利用者に対して集中的な支援を実施した場合に、３月以内の期間に限り１日につき所定単位数を加算する。
</t>
    <phoneticPr fontId="1"/>
  </si>
  <si>
    <t>集中的支援加算（Ⅰ・Ⅱ）</t>
    <phoneticPr fontId="1"/>
  </si>
  <si>
    <t xml:space="preserve">注４の加算が算定されている指定共同生活援助事業所又は日中サービス支援型指定共同生活援助事業所については、当該加算の算定を開始した日から起算して180日以内の期間について、更に１日につき所定単位数に200単位を加算する。
</t>
    <phoneticPr fontId="1"/>
  </si>
  <si>
    <t xml:space="preserve">ロの重度障害者支援加算(Ⅱ)が算定されている指定共同生活援助事業所又は日中サービス支援型指定共同生活援助事業所については、当該加算の算定を開始した日から起算して180日以内の期間について、更に１日につき所定単位数に400単位を加算する。
</t>
    <phoneticPr fontId="1"/>
  </si>
  <si>
    <t xml:space="preserve">注２の加算が算定されている指定共同生活援助事業所又は日中サービス支援型指定共同生活援助事業所については、当該加算の算定を開始した日から起算して180日以内の期間について、更に１日につき所定単位数に200単位を加算する。
</t>
    <phoneticPr fontId="1"/>
  </si>
  <si>
    <t xml:space="preserve">イの重度障害者支援加算(Ⅰ)が算定されている指定共同生活援助事業所又は日中サービス支援型指定共同生活援助事業所については、当該加算の算定を開始した日から起算して180日以内の期間について、更に１日につき所定単位数に500単位を加算する。
</t>
    <phoneticPr fontId="1"/>
  </si>
  <si>
    <t xml:space="preserve">ロの重度障害者支援加算(Ⅱ)が算定されている指定共同生活援助事業所又は日中サービス支援型指定共同生活援助事業所であって、別に厚生労働大臣が定める施設基準に適合しているものとして都道府県知事に届け出た指定共同生活援助事業所又は日中サービス支援型指定共同生活援助事業所において、別に厚生労働大臣が定める者に対し、指定共同生活援助又は日中サービス支援型指定共同生活援助を行った場合に、更に１日につき所定単位数に150単位を加算する。
</t>
    <phoneticPr fontId="1"/>
  </si>
  <si>
    <t xml:space="preserve">【上乗せ加算の見直し】
イの重度障害者支援加算(Ⅰ)が算定されている指定共同生活援助事業所又は日中サービス支援型指定共同生活援助事業所であって、別に厚生労働大臣が定める施設基準に適合しているものとして都道府県知事に届け出た指定共同生活援助事業所又は日中サービス支援型指定共同生活援助事業所において、別に厚生労働大臣が定める者に対し、指定共同生活援助又は日中サービス支援型指定共同生活援助を行った場合に、更に１日につき所定単位数に150単位を加算する。
</t>
    <rPh sb="1" eb="3">
      <t>ウワノ</t>
    </rPh>
    <rPh sb="4" eb="6">
      <t>カサン</t>
    </rPh>
    <rPh sb="7" eb="9">
      <t>ミナオ</t>
    </rPh>
    <phoneticPr fontId="1"/>
  </si>
  <si>
    <t>重度障害者支援加算</t>
    <phoneticPr fontId="1"/>
  </si>
  <si>
    <t xml:space="preserve">次の⑴から⑶までのいずれにも該当するものとして都道府県知事に届け出た指定共同生活援助事業所又は外部サービス利用型指定共同生活援助事業所において、障害者等である従業者であって、障害者ピアサポート研修修了者であるものが、その経験に基づき、利用者に対して相談援助を行った場合に、当該相談援助を受けた利用者の数に応じ、１月につき所定単位数を加算する。
⑴　１の２の３の退居後共同生活援助サービス費又は１の２の４の退居後外部サービス利用型共同生活援助サービス費を算定していること。
⑵　障害者ピアサポート研修修了者を指定共同生活援助事業所又は外部サービス利用型指定共同生活援助事業所の従業者として２名以上（当該２名以上のうち１名は障害者等とする。）配置していること。
⑶　⑵に掲げるところにより配置した者のいずれかにより、当該指定共同生活援助事業所又は外部サービス利用型指定共同生活援助事業所の従業者に対し、障害者に対する配慮等に関する研修が年１回以上行われていること。
</t>
    <phoneticPr fontId="1"/>
  </si>
  <si>
    <t>退居後ピアサポート実施加算</t>
    <phoneticPr fontId="1"/>
  </si>
  <si>
    <t>ピアサポート実施加算</t>
    <phoneticPr fontId="1"/>
  </si>
  <si>
    <t xml:space="preserve">別に厚生労働大臣が定める基準に適合すると認められた利用者の数が当該指定共同生活援助等の利用者の数に100分の30を乗じて得た数以上であって、別に厚生労働大臣が定める施設基準に適合しているものとして都道府県知事に届け出た指定共同生活援助事業所等において、指定共同生活援助等を行った場合に、１日につき所定単位数を加算する。
</t>
    <phoneticPr fontId="1"/>
  </si>
  <si>
    <t xml:space="preserve">【区分Ⅰの創設】既存の加算は区分Ⅱに
イについては、視覚障害者等である指定共同生活援助等の利用者の数（重度の視覚障害、聴覚障害、言語機能障害又は知的障害のうち２以上の障害を有する利用者については、当該利用者の数に２を乗じて得た数とする。注２において同じ。）が、当該指定共同生活援助等の利用者の数に100分の50を乗じて得た数以上であって、視覚障害者等との意思疎通に関し専門性を有する者として専ら視覚障害者等の生活支援に従事する従業者を、指定障害福祉サービス基準第208条（指定障害福祉サービス基準附則第18条の２第３項において読み替えて適用する場合を含む。）、第213条の４（指定障害福祉サービス基準附則第18条の２第３項において読み替えて適用する場合を含む。）又は第213条の14に定める人員配置に加え、常勤換算方法で、利用者の数を40で除して得た数以上配置しているものとして都道府県知事に届け出た指定共同生活援助事業所等において、指定共同生活援助等を行った場合に、１日につき所定単位数を加算する。
</t>
    <phoneticPr fontId="1"/>
  </si>
  <si>
    <t>退居後外部サービス利用型共同生活援助サービス費</t>
    <phoneticPr fontId="1"/>
  </si>
  <si>
    <t xml:space="preserve">(ⅩⅣ)については、別に厚生労働大臣が定める施設基準に適合しているものとして都道府県知事に届け出た外部サービス利用型指定共同生活援助事業所において、利用者に対し、外部サービス利用型指定共同生活援助を行った場合に、１日につき所定単位数を加算する。ただし、ワを算定している場合は、算定しない。
</t>
    <phoneticPr fontId="1"/>
  </si>
  <si>
    <t>▲
※4：1、5：1を算定している場合</t>
    <rPh sb="11" eb="13">
      <t>サンテイ</t>
    </rPh>
    <rPh sb="17" eb="19">
      <t>バアイ</t>
    </rPh>
    <phoneticPr fontId="1"/>
  </si>
  <si>
    <t xml:space="preserve">(ⅩⅢ)については、別に厚生労働大臣が定める施設基準に適合しているものとして都道府県知事に届け出た外部サービス利用型指定共同生活援助事業所において、利用者に対し、外部サービス利用型指定共同生活援助を行った場合に、１日につき所定単位数を加算する。
</t>
    <phoneticPr fontId="1"/>
  </si>
  <si>
    <t>人員配置体制加算（XⅢ・XⅣ）</t>
    <rPh sb="0" eb="2">
      <t>ジンイン</t>
    </rPh>
    <rPh sb="2" eb="4">
      <t>ハイチ</t>
    </rPh>
    <rPh sb="4" eb="6">
      <t>タイセイ</t>
    </rPh>
    <rPh sb="6" eb="8">
      <t>カサン</t>
    </rPh>
    <phoneticPr fontId="1"/>
  </si>
  <si>
    <t xml:space="preserve">指定障害福祉サービス基準第213条の22において準用する指定障害福祉サービス基準第40条の２に規定する基準を満たしていない場合は、所定単位数の100分の１に相当する単位数を所定単位数から減算する。
</t>
    <phoneticPr fontId="1"/>
  </si>
  <si>
    <t xml:space="preserve">指定障害福祉サービス基準第213条の22において準用する指定障害福祉サービス基準第35条の２第２項又は第３項に規定する基準を満たしていない場合は、所定単位数の100分の10に相当する単位数を所定単位数から減算する。
</t>
    <phoneticPr fontId="1"/>
  </si>
  <si>
    <t xml:space="preserve">指定障害福祉サービス基準第213条の22において準用する指定障害福祉サービス基準第33条の２第１項に規定する基準を満たしていない場合は、所定単位数の100分の３に相当する単位数を所定単位数から減算する。
</t>
    <phoneticPr fontId="1"/>
  </si>
  <si>
    <t xml:space="preserve">法第76条の３第１項の規定に基づく情報公表対象サービス等情報に係る報告を行っていない場合は、所定単位数の100分の10に相当する単位数を所定単位数から減算する。
</t>
    <phoneticPr fontId="1"/>
  </si>
  <si>
    <t>●
※全事業所提出</t>
    <rPh sb="3" eb="4">
      <t>ゼン</t>
    </rPh>
    <rPh sb="4" eb="6">
      <t>ジギョウ</t>
    </rPh>
    <rPh sb="6" eb="7">
      <t>ショ</t>
    </rPh>
    <rPh sb="7" eb="9">
      <t>テイシュツ</t>
    </rPh>
    <phoneticPr fontId="1"/>
  </si>
  <si>
    <t>【区分Ⅰ・Ⅱの削除（配置区分無しになる）】</t>
    <rPh sb="1" eb="3">
      <t>クブン</t>
    </rPh>
    <rPh sb="7" eb="9">
      <t>サクジョ</t>
    </rPh>
    <rPh sb="10" eb="12">
      <t>ハイチ</t>
    </rPh>
    <rPh sb="12" eb="14">
      <t>クブン</t>
    </rPh>
    <rPh sb="14" eb="15">
      <t>ナ</t>
    </rPh>
    <phoneticPr fontId="1"/>
  </si>
  <si>
    <t>外部サービス利用型共同生活援助サービス費（Ⅰ・Ⅱ・Ⅲ）</t>
    <rPh sb="0" eb="2">
      <t>ガイブ</t>
    </rPh>
    <rPh sb="6" eb="8">
      <t>リヨウ</t>
    </rPh>
    <rPh sb="8" eb="9">
      <t>ガタ</t>
    </rPh>
    <rPh sb="9" eb="11">
      <t>キョウドウ</t>
    </rPh>
    <rPh sb="11" eb="13">
      <t>セイカツ</t>
    </rPh>
    <rPh sb="13" eb="15">
      <t>エンジョ</t>
    </rPh>
    <rPh sb="19" eb="20">
      <t>ヒ</t>
    </rPh>
    <phoneticPr fontId="1"/>
  </si>
  <si>
    <t>共同生活援助（外部サービス利用型）</t>
    <rPh sb="0" eb="2">
      <t>キョウドウ</t>
    </rPh>
    <rPh sb="2" eb="4">
      <t>セイカツ</t>
    </rPh>
    <rPh sb="4" eb="6">
      <t>エンジョ</t>
    </rPh>
    <rPh sb="7" eb="9">
      <t>ガイブ</t>
    </rPh>
    <rPh sb="13" eb="16">
      <t>リヨウガタ</t>
    </rPh>
    <phoneticPr fontId="1"/>
  </si>
  <si>
    <t xml:space="preserve">(Ⅻ)については、別に厚生労働大臣が定める施設基準に適合しているものとして都道府県知事に届け出た日中サービス支援型指定共同生活援助事業所において、令和９年３月31日までの間、指定障害福祉サービス基準附則第18条の２第１項又は第２項の規定の適用を受ける利用者であって、日中を共同生活住居以外の場所で過ごすものに対し、日中サービス支援型指定共同生活援助を行った場合に、１日につき所定単位数（これらの規定に基づく居宅介護又は重度訪問介護の利用について、所要時間が８時間以上である場合にあっては、所定単位数の100分の95に相当する単位数とする。）を加算する。ただし、ホからルまでを算定している場合は、算定しない。
</t>
    <phoneticPr fontId="1"/>
  </si>
  <si>
    <t xml:space="preserve">(Ⅺ)については、別に厚生労働大臣が定める施設基準に適合しているものとして都道府県知事に届け出た日中サービス支援型指定共同生活援助事業所において、令和９年３月31日までの間、指定障害福祉サービス基準附則第18条の２第１項又は第２項の規定の適用を受ける利用者であって、日中を共同生活住居以外の場所で過ごすものに対し、日中サービス支援型指定共同生活援助を行った場合に、１日につき所定単位数（これらの規定に基づく居宅介護又は重度訪問介護の利用について、所要時間が８時間以上である場合にあっては、所定単位数の100分の95に相当する単位数とする。）を加算する。ただし、ホからヌまでを算定している場合は、算定しない。
</t>
    <phoneticPr fontId="1"/>
  </si>
  <si>
    <t xml:space="preserve">(Ⅹ)については、別に厚生労働大臣が定める施設基準に適合しているものとして都道府県知事に届け出た日中サービス支援型指定共同生活援助事業所において、令和９年３月31日までの間、指定障害福祉サービス基準附則第18条の２第１項又は第２項の規定の適用を受ける利用者に対し、日中サービス支援型指定共同生活援助を行った場合に、１日につき所定単位数（これらの規定に基づく居宅介護又は重度訪問介護の利用について、所要時間が８時間以上である場合にあっては、所定単位数の100分の95に相当する単位数とする。）を加算する。ただし、ホからリまでを算定している場合は、算定しない。
</t>
    <phoneticPr fontId="1"/>
  </si>
  <si>
    <t xml:space="preserve">(Ⅸ)については、別に厚生労働大臣が定める施設基準に適合しているものとして都道府県知事に届け出た日中サービス支援型指定共同生活援助事業所において、令和９年３月31日までの間、指定障害福祉サービス基準附則第18条の２第１項又は第２項の規定の適用を受ける利用者に対し、日中サービス支援型指定共同生活援助を行った場合に、１日につき所定単位数（これらの規定に基づく居宅介護又は重度訪問介護の利用について、所要時間が８時間以上である場合にあっては、所定単位数の100分の95に相当する単位数とする。）を加算する。ただし、ホからチまでを算定している場合は、算定しない。
</t>
    <phoneticPr fontId="1"/>
  </si>
  <si>
    <t xml:space="preserve">(Ⅷ)については、別に厚生労働大臣が定める施設基準に適合しているものとして都道府県知事に届け出た日中サービス支援型指定共同生活援助事業所において、日中を共同生活住居以外の場所で過ごす利用者に対して、日中サービス支援型指定共同生活援助等の提供を行った場合に、障害支援区分に応じ、１日につき所定単位数を加算する。ただし、ホからトまでを算定している場合は、算定しない。
</t>
    <phoneticPr fontId="1"/>
  </si>
  <si>
    <t xml:space="preserve">(Ⅶ)については、別に厚生労働大臣が定める施設基準に適合しているものとして都道府県知事に届け出た日中サービス支援型指定共同生活援助事業所において、日中を共同生活住居以外の場所で過ごす利用者に対して、日中サービス支援型指定共同生活援助等の提供を行った場合に、障害支援区分に応じ、１日につき所定単位数を加算する。ただし、ホ又はヘを算定している場合は、算定しない。
</t>
    <phoneticPr fontId="1"/>
  </si>
  <si>
    <t xml:space="preserve">(Ⅵ)については、別に厚生労働大臣が定める施設基準に適合しているものとして都道府県知事に届け出た日中サービス支援型指定共同生活援助事業所において、利用者に対して、日中サービス支援型指定共同生活援助等の提供を行った場合に、障害支援区分に応じ、１日につき所定単位数を加算する。ただし、ホを算定している場合は、算定しない。
</t>
    <phoneticPr fontId="1"/>
  </si>
  <si>
    <t>▲
※3：1、4：1を算定している場合</t>
    <rPh sb="12" eb="14">
      <t>サンテイ</t>
    </rPh>
    <rPh sb="18" eb="20">
      <t>バアイ</t>
    </rPh>
    <phoneticPr fontId="1"/>
  </si>
  <si>
    <t>人員配置体制加算（Ⅴ・Ⅵ・Ⅶ・Ⅷ・Ⅸ・Ⅹ・Ⅺ・Ⅻ）</t>
    <rPh sb="0" eb="2">
      <t>ジンイン</t>
    </rPh>
    <rPh sb="2" eb="4">
      <t>ハイチ</t>
    </rPh>
    <rPh sb="4" eb="6">
      <t>タイセイ</t>
    </rPh>
    <rPh sb="6" eb="8">
      <t>カサン</t>
    </rPh>
    <phoneticPr fontId="1"/>
  </si>
  <si>
    <t>指定障害福祉サービス基準第213条の11において準用する指定障害福祉サービス基準第40条の２に規定する基準を満たしていない場合は、所定単位数の100分の１に相当する単位数を所定単位数から減算する。</t>
    <phoneticPr fontId="1"/>
  </si>
  <si>
    <t xml:space="preserve">指定障害福祉サービス基準第213条の11において準用する指定障害福祉サービス基準第35条の２第２項又は第３項に規定する基準を満たしていない場合は、所定単位数の100分の10に相当する単位数を所定単位数から減算する。
</t>
    <phoneticPr fontId="1"/>
  </si>
  <si>
    <t xml:space="preserve">指定障害福祉サービス基準第213条の11において準用する指定障害福祉サービス基準第33条の２第１項に規定する基準を満たしていない場合は、所定単位数の100分の３に相当する単位数を所定単位数から減算する。
</t>
    <phoneticPr fontId="1"/>
  </si>
  <si>
    <t>日中サービス支援型共同生活援助サービス費（Ⅰ・Ⅱ）</t>
    <rPh sb="0" eb="2">
      <t>ニッチュウ</t>
    </rPh>
    <rPh sb="6" eb="9">
      <t>シエンガタ</t>
    </rPh>
    <rPh sb="9" eb="11">
      <t>キョウドウ</t>
    </rPh>
    <rPh sb="11" eb="13">
      <t>セイカツ</t>
    </rPh>
    <rPh sb="13" eb="15">
      <t>エンジョ</t>
    </rPh>
    <rPh sb="19" eb="20">
      <t>ヒ</t>
    </rPh>
    <phoneticPr fontId="1"/>
  </si>
  <si>
    <t>共同生活援助（日中サービス支援型）</t>
    <rPh sb="0" eb="2">
      <t>キョウドウ</t>
    </rPh>
    <rPh sb="2" eb="4">
      <t>セイカツ</t>
    </rPh>
    <rPh sb="4" eb="6">
      <t>エンジョ</t>
    </rPh>
    <rPh sb="7" eb="9">
      <t>ニッチュウ</t>
    </rPh>
    <rPh sb="13" eb="16">
      <t>シエンガタ</t>
    </rPh>
    <phoneticPr fontId="1"/>
  </si>
  <si>
    <t xml:space="preserve">(Ⅱ)については、別に厚生労働大臣が定める施設基準に適合しているものとして都道府県知事に届け出た指定共同生活援助事業所において、利用者に対し、指定共同生活援助等の提供を行った場合に、障害支援区分に応じ、１日につき所定単位数を加算する。ただし、イを算定している場合は、算定しない。
</t>
    <phoneticPr fontId="1"/>
  </si>
  <si>
    <t xml:space="preserve">(Ⅰ)については、別に厚生労働大臣が定める施設基準に適合しているものとして都道府県知事に届け出た指定共同生活援助事業所において、利用者に対し、指定共同生活援助、日中サービス支援型指定共同生活援助又は外部サービス利用型指定共同生活援助（以下「指定共同生活援助等」という。）の提供を行った場合（一時的に体験的な利用が必要と認められる障害者に対して行う場合を除く。以下この１の３の２において同じ。）に、障害支援区分に応じ、１日につき所定単位数を加算する。
</t>
    <phoneticPr fontId="1"/>
  </si>
  <si>
    <t>人員配置体制加算（Ⅰ・Ⅱ・Ⅲ・Ⅳ）</t>
    <rPh sb="0" eb="2">
      <t>ジンイン</t>
    </rPh>
    <rPh sb="2" eb="4">
      <t>ハイチ</t>
    </rPh>
    <rPh sb="4" eb="6">
      <t>タイセイ</t>
    </rPh>
    <rPh sb="6" eb="8">
      <t>カサン</t>
    </rPh>
    <phoneticPr fontId="1"/>
  </si>
  <si>
    <t>退居後共同生活援助サービス費</t>
    <phoneticPr fontId="1"/>
  </si>
  <si>
    <t xml:space="preserve">指定障害福祉サービス基準第213条において準用する指定障害福祉サービス基準第40条の２に規定する基準を満たしていない場合は、所定単位数の100分の１に相当する単位数を所定単位数から減算する。
</t>
    <phoneticPr fontId="1"/>
  </si>
  <si>
    <t xml:space="preserve">指定障害福祉サービス基準第213条において準用する指定障害福祉サービス基準第35条の２第２項又は第３項に規定する基準を満たしていない場合は、所定単位数の100分の10に相当する単位数を所定単位数から減算する。
</t>
    <phoneticPr fontId="1"/>
  </si>
  <si>
    <t>共同生活援助サービス費（Ⅰ・Ⅱ）</t>
    <rPh sb="0" eb="2">
      <t>キョウドウ</t>
    </rPh>
    <rPh sb="2" eb="4">
      <t>セイカツ</t>
    </rPh>
    <rPh sb="4" eb="6">
      <t>エンジョ</t>
    </rPh>
    <rPh sb="10" eb="11">
      <t>ヒ</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</si>
  <si>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</si>
  <si>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 xml:space="preserve">１のイの自立生活援助サービス費(Ⅰ)が算定されている指定自立生活援助事業所の地域生活支援員が、１月に６回以上、利用者の居宅を訪問することにより、指定自立生活援助を行った場合に、１月につき所定単位数を加算する。
</t>
    <phoneticPr fontId="1"/>
  </si>
  <si>
    <t>集中支援加算</t>
    <phoneticPr fontId="1"/>
  </si>
  <si>
    <t xml:space="preserve">指定障害福祉サービス基準第206条の20において準用する指定障害福祉サービス基準第40条の２に規定する基準を満たしていない場合は、所定単位数の100分の１に相当する単位数を所定単位数から減算する。
</t>
    <phoneticPr fontId="1"/>
  </si>
  <si>
    <t xml:space="preserve">指定障害福祉サービス基準第206条の20において準用する指定障害福祉サービス基準第33条の２第１項に規定する基準を満たしていない場合は、所定単位数の100分の１に相当する単位数を所定単位数から減算する。
</t>
    <phoneticPr fontId="1"/>
  </si>
  <si>
    <t xml:space="preserve">法第76条の３第１項の規定に基づく情報公表対象サービス等情報に係る報告を行っていない場合は、所定単位数の100分の５に相当する単位数を所定単位数から減算する。
</t>
    <phoneticPr fontId="1"/>
  </si>
  <si>
    <t xml:space="preserve">ハについては、指定自立生活援助事業所の地域生活支援員が、１月に２回以上、指定自立生活援助を行った場合であって、指定障害福祉サービス基準第206条の18に規定する支援として、利用者の居宅への訪問による支援及びテレビ電話装置等の活用による支援をそれぞれ１月に１日以上行った場合に、１月につき所定単位数を算定する。ただし、イ又はロを算定している場合には算定しない。
</t>
    <phoneticPr fontId="1"/>
  </si>
  <si>
    <t>自立生活援助サービス費（Ⅰ・Ⅱ・Ⅲ）</t>
    <rPh sb="0" eb="2">
      <t>ジリツ</t>
    </rPh>
    <rPh sb="2" eb="4">
      <t>セイカツ</t>
    </rPh>
    <rPh sb="4" eb="6">
      <t>エンジョ</t>
    </rPh>
    <rPh sb="10" eb="11">
      <t>ヒ</t>
    </rPh>
    <phoneticPr fontId="1"/>
  </si>
  <si>
    <t>自立生活援助</t>
    <rPh sb="0" eb="2">
      <t>ジリツ</t>
    </rPh>
    <rPh sb="2" eb="4">
      <t>セイカツ</t>
    </rPh>
    <rPh sb="4" eb="6">
      <t>エンジョ</t>
    </rPh>
    <phoneticPr fontId="1"/>
  </si>
  <si>
    <t xml:space="preserve">【既存の「定着支援連携促進加算」からの移行】既存の加算は区分Ⅰに
ロについては、指定就労定着支援事業所が、就労定着支援計画の作成又は変更に当たって、関係者により構成される会議を開催し、当該会議において、当該指定就労定着支援事業所のサービス管理責任者以外の就労定着支援員が当該就労定着支援計画の原案の内容及び実施状況（利用者についての継続的な評価を含む。）について説明を行うとともに、関係者に対して、専門的な見地からの意見を求め、就労定着支援計画の作成、変更その他必要な便宜の供与について検討を行った上で、当該指定就労定着支援事業所のサービス管理責任者に対しその結果を共有した場合に、１月につき１回、かつ、１年につき４回（イを算定している場合にあっては、その回数を含む。）を限度として、所定単位数を加算する。
</t>
    <rPh sb="1" eb="3">
      <t>キゾン</t>
    </rPh>
    <rPh sb="5" eb="7">
      <t>テイチャク</t>
    </rPh>
    <rPh sb="7" eb="9">
      <t>シエン</t>
    </rPh>
    <rPh sb="9" eb="11">
      <t>レンケイ</t>
    </rPh>
    <rPh sb="11" eb="13">
      <t>ソクシン</t>
    </rPh>
    <rPh sb="13" eb="15">
      <t>カサン</t>
    </rPh>
    <rPh sb="19" eb="21">
      <t>イコウ</t>
    </rPh>
    <rPh sb="22" eb="24">
      <t>キゾン</t>
    </rPh>
    <rPh sb="25" eb="27">
      <t>カサン</t>
    </rPh>
    <rPh sb="28" eb="30">
      <t>クブン</t>
    </rPh>
    <phoneticPr fontId="1"/>
  </si>
  <si>
    <t>地域連携会議実施加算（Ⅰ・Ⅱ）</t>
    <phoneticPr fontId="1"/>
  </si>
  <si>
    <t xml:space="preserve">別に厚生労働大臣が定める基準を満たしていない場合は、支援体制構築未実施減算として、所定単位数の100分の10に相当する単位数を所定単位数から減算する。
</t>
    <phoneticPr fontId="1"/>
  </si>
  <si>
    <t>支援体制構築未実施減算</t>
    <rPh sb="9" eb="11">
      <t>ゲンサン</t>
    </rPh>
    <phoneticPr fontId="1"/>
  </si>
  <si>
    <t xml:space="preserve">指定障害福祉サービス基準第206条の12において準用する指定障害福祉サービス基準第40条の２に規定する基準を満たしていない場合は、所定単位数の100分の１に相当する単位数を所定単位数から減算する。
</t>
    <phoneticPr fontId="1"/>
  </si>
  <si>
    <t xml:space="preserve">指定障害福祉サービス基準第206条の12において準用する指定障害福祉サービス基準第33条の２第１項に規定する基準を満たしていない場合は、所定単位数の100分の１に相当する単位数を所定単位数から減算する。
</t>
    <phoneticPr fontId="1"/>
  </si>
  <si>
    <t>就労定着支援</t>
    <rPh sb="0" eb="2">
      <t>シュウロウ</t>
    </rPh>
    <rPh sb="2" eb="4">
      <t>テイチャク</t>
    </rPh>
    <rPh sb="4" eb="6">
      <t>シエン</t>
    </rPh>
    <phoneticPr fontId="1"/>
  </si>
  <si>
    <t xml:space="preserve">別に厚生労働大臣が定める者の状態が悪化した場合において、広域的支援人材を指定就労継続支援Ｂ型事業所等に訪問させ、又はテレビ電話装置等を活用して、当該広域的支援人材が中心となって行う集中的な支援を行ったときに、３月以内の期間に限り１月に４回を限度として所定単位数を加算する。
</t>
    <phoneticPr fontId="1"/>
  </si>
  <si>
    <t>集中的支援加算</t>
    <phoneticPr fontId="1"/>
  </si>
  <si>
    <t xml:space="preserve">別に厚生労働大臣が定める施設基準に適合しているものとして都道府県知事に届け出た指定就労継続支援Ｂ型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する。
</t>
    <phoneticPr fontId="1"/>
  </si>
  <si>
    <t>緊急時受入加算</t>
    <phoneticPr fontId="1"/>
  </si>
  <si>
    <t xml:space="preserve">13の目標工賃達成指導員配置加算の対象となる指定就労継続支援Ｂ型事業所等が各都道府県において作成される工賃向上計画に基づき、自らも工賃向上計画を作成するとともに、当該計画に掲げた工賃目標を達成した場合に加算する。この場合において、当該工賃目標は前年度における指定就労継続支援Ｂ型事業所等における平均工賃月額に、前年度の指定就労継続支援Ｂ型事業所等の全国平均工賃月額と前々年度の指定就労継続支援Ｂ型事業所等の全国平均工賃月額との差額を加えて得た額（当該額が前年度における当該指定就労継続支援Ｂ型事業所等における平均工賃月額を下回る場合には、当該前年度における指定就労継続支援Ｂ型事業所等における平均工賃月額）以上でなければならない。
</t>
    <phoneticPr fontId="1"/>
  </si>
  <si>
    <t>目標工賃達成加算</t>
    <phoneticPr fontId="1"/>
  </si>
  <si>
    <t xml:space="preserve">【要件の見直し】
次の⑴から⑶までのいずれにも適合する食事の提供を行った場合に、令和９年３月31日までの間、１日につき所定単位数を加算する。
⑴　当該事業所の従業者として、又は外部との連携により、管理栄養士又は栄養士が食事の提供に係る献立を確認していること。
⑵　食事の提供を行った場合に利用者ごとの摂食量を記録していること。
⑶　利用者ごとの体重又はＢＭＩ（次の算式により算出した値をいう。以下同じ。）をおおむね６月に１回記録していること。
　　ＢＭＩ＝体重（kg） / 身長（m）２
</t>
    <rPh sb="1" eb="3">
      <t>ヨウケン</t>
    </rPh>
    <rPh sb="4" eb="6">
      <t>ミナオ</t>
    </rPh>
    <phoneticPr fontId="1"/>
  </si>
  <si>
    <t xml:space="preserve">別に厚生労働大臣が定める基準に適合すると認められた利用者の数が当該指定就労継続支援Ｂ型等の利用者の数に100分の30を乗じて得た数以上であって、別に厚生労働大臣が定める施設基準に適合しているものとして都道府県知事又は市町村長に届け出た指定就労継続支援Ｂ型事業所等において、指定就労継続支援Ｂ型等を行った場合に、１日につき所定単位数を加算する。
</t>
    <phoneticPr fontId="1"/>
  </si>
  <si>
    <t xml:space="preserve">【区分Ⅰの創設】既存の加算は区分Ⅱに
イについては、視覚障害者等である指定就労継続支援B型の利用者の数（重度の視覚障害、聴覚障害、言語機能障害又は知的障害のうち２以上の障害を有する利用者については、当該利用者の数に２を乗じて得た数とする。注２において同じ。）が当該指定就労継続支援B型の利用者の数に100分の50を乗じて得た数以上であって、視覚障害者等との意思疎通に関し専門性を有する者として専ら視覚障害者等の生活支援に従事する従業者を、指定障害者支援施設基準第４条又は附則第３条に規定する人員配置に加え、常勤換算方法で、利用者の数を40で除して得た数以上配置しているものとして都道府県知事に届け出た指定障害者支援施設等において、指定就労継続支援B型を行った場合に、１日につき所定単位数を加算する。
</t>
    <rPh sb="1" eb="3">
      <t>クブン</t>
    </rPh>
    <rPh sb="5" eb="7">
      <t>ソウセツ</t>
    </rPh>
    <rPh sb="8" eb="10">
      <t>キゾン</t>
    </rPh>
    <rPh sb="11" eb="13">
      <t>カサン</t>
    </rPh>
    <rPh sb="14" eb="16">
      <t>クブン</t>
    </rPh>
    <phoneticPr fontId="1"/>
  </si>
  <si>
    <t xml:space="preserve">指定障害福祉サービス基準第202条、第206条及び第223条第１項において準用する指定障害福祉サービス基準第40条の２又は指定障害者支援施設基準第54条の２に規定する基準に適合していない場合は、所定単位数の100分の１に相当する単位数を所定単位数から減算する。
</t>
    <phoneticPr fontId="1"/>
  </si>
  <si>
    <t xml:space="preserve">【単位の考え方の見直し】
指定障害福祉サービス基準第202条、第206条及び第223条第１項において準用する指定障害福祉サービス基準第35条の２第２項又は第３項に規定する基準に適合していない場合は、所定単位数の100分の１に相当する単位数を所定単位数から減算し、指定障害者支援施設基準第48条第２項又は第３項に規定する基準に適合していない場合は、所定単位数の100分の10に相当する単位数を所定単位数から減算する。
</t>
    <phoneticPr fontId="1"/>
  </si>
  <si>
    <t xml:space="preserve">指定障害福祉サービス基準第202条、第206条及び第223条第１項において準用する指定障害福祉サービス基準第33条の２第１項に規定する基準を満たしていない場合は、所定単位数の100分の１に相当する単位数を所定単位数から減算し、指定障害者支援施設基準第42条の２第１項に規定する基準を満たしていない場合は、所定単位数の100分の３に相当する単位数を所定単位数から減算する。
</t>
    <phoneticPr fontId="1"/>
  </si>
  <si>
    <t xml:space="preserve">法第76条の３第１項の規定に基づく情報公表対象サービス等情報に係る報告を行っていない場合は、所定単位数の100分の５に相当する単位数（指定障害者支援施設にあっては、100分の10に相当する単位数）を所定単位数から減算する。
</t>
    <phoneticPr fontId="1"/>
  </si>
  <si>
    <t xml:space="preserve">【区分Ⅰ・Ⅳの創設】
　イについては、別に厚生労働大臣が定める施設基準に適合するものとして都道府県知事に届け出た指定就労継続支援Ｂ型事業所（指定障害福祉サービス基準第198条に規定する指定就労継続支援Ｂ型の事業を行う事業所をいう。以下同じ。）又は指定障害者支援施設（以下この注２から注６までにおいて「特定指定就労継続支援Ｂ型事業所等」という。）において、指定就労継続支援Ｂ型等を行った場合に、利用定員及び平均工賃月額に応じ、１日につき所定単位数を算定する。ただし、地方公共団体が設置する特定指定就労継続支援Ｂ型事業所等の場合にあっては、所定単位数の1000分の965に相当する単位数を算定する。
　ニについては、別に厚生労働大臣が定める施設基準に適合するものとして都道府県知事に届け出た特定指定就労継続支援Ｂ型事業所等において、指定就労継続支援Ｂ型等を行った場合に、利用定員に応じ、１日につき所定単位数を算定する。ただし、地方公共団体が設置する特定指定就労継続支援Ｂ型事業所等の場合にあっては、所定単位数の1000分の965に相当する単位数を算定する。
　ニからへまでについては、前３月における指定就労継続支援Ｂ型事業所等の利用者うち、指定就労継続支援Ｂ型等の平均利用時間（前３月において当該利用者が当該指定就労継続支援Ｂ型事業所等の利用した時間の合計時間を当該利用者が当該指定就労継続支援Ｂ型事業所等を利用した日数で除して得た時間をいう。）が４時間未満の利用者の占める割合が100分の50以上である場合には、所定単位数の100分の30に相当する単位数を所定単位数から減算する。
</t>
    <rPh sb="1" eb="3">
      <t>クブン</t>
    </rPh>
    <rPh sb="7" eb="9">
      <t>ソウセツ</t>
    </rPh>
    <phoneticPr fontId="1"/>
  </si>
  <si>
    <t>就労継続支援B型サービス費（Ⅰ・Ⅱ・Ⅲ・Ⅳ・Ⅴ・Ⅵ）</t>
    <rPh sb="0" eb="2">
      <t>シュウロウ</t>
    </rPh>
    <rPh sb="2" eb="4">
      <t>ケイゾク</t>
    </rPh>
    <rPh sb="4" eb="6">
      <t>シエン</t>
    </rPh>
    <rPh sb="7" eb="8">
      <t>ガタ</t>
    </rPh>
    <rPh sb="12" eb="13">
      <t>ヒ</t>
    </rPh>
    <phoneticPr fontId="1"/>
  </si>
  <si>
    <t>就労継続支援B型</t>
    <rPh sb="0" eb="2">
      <t>シュウロウ</t>
    </rPh>
    <rPh sb="2" eb="4">
      <t>ケイゾク</t>
    </rPh>
    <rPh sb="4" eb="6">
      <t>シエン</t>
    </rPh>
    <rPh sb="7" eb="8">
      <t>ガタ</t>
    </rPh>
    <phoneticPr fontId="1"/>
  </si>
  <si>
    <t xml:space="preserve">別に厚生労働大臣が定める者の状態が悪化した場合において、広域的支援人材を指定就労継続支援Ａ型事業所等に訪問させ、又はテレビ電話装置等を活用して、当該広域的支援人材が中心となって行う集中的な支援を行ったときに、３月以内の期間に限り１月に４回を限度として所定単位数を加算する。
</t>
    <phoneticPr fontId="1"/>
  </si>
  <si>
    <t xml:space="preserve">別に厚生労働大臣が定める施設基準に適合しているものとして都道府県知事に届け出た指定就労継続支援Ａ型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する。
</t>
    <phoneticPr fontId="1"/>
  </si>
  <si>
    <t xml:space="preserve">別に厚生労働大臣が定める基準に適合すると認められた利用者の数が当該指定就労継続支援Ａ型等の利用者の数に100分の30を乗じて得た数以上であって、別に厚生労働大臣が定める施設基準に適合しているものとして都道府県知事又は市町村長に届け出た指定就労継続支援Ａ型事業所等において、指定就労継続支援Ａ型等を行った場合に、１日につき所定単位数を加算する。
</t>
    <phoneticPr fontId="1"/>
  </si>
  <si>
    <t xml:space="preserve">【区分Ⅰの創設】既存の加算は区分Ⅱに
イについては、視覚障害者等である指定就労継続支援A型の利用者の数（重度の視覚障害、聴覚障害、言語機能障害又は知的障害のうち２以上の障害を有する利用者については、当該利用者の数に２を乗じて得た数とする。注２において同じ。）が当該指定就労継続支援A型の利用者の数に100分の50を乗じて得た数以上であって、視覚障害者等との意思疎通に関し専門性を有する者として専ら視覚障害者等の生活支援に従事する従業者を、指定障害者支援施設基準第４条又は附則第３条に規定する人員配置に加え、常勤換算方法で、利用者の数を40で除して得た数以上配置しているものとして都道府県知事に届け出た指定障害者支援施設等において、指定就労継続支援A型を行った場合に、１日につき所定単位数を加算する。
</t>
    <rPh sb="1" eb="3">
      <t>クブン</t>
    </rPh>
    <rPh sb="5" eb="7">
      <t>ソウセツ</t>
    </rPh>
    <rPh sb="8" eb="10">
      <t>キゾン</t>
    </rPh>
    <rPh sb="11" eb="13">
      <t>カサン</t>
    </rPh>
    <rPh sb="14" eb="16">
      <t>クブン</t>
    </rPh>
    <phoneticPr fontId="1"/>
  </si>
  <si>
    <t xml:space="preserve">指定障害福祉サービス基準第197条において準用する指定障害福祉サービス基準第40条の２又は指定障害者支援施設基準第54条の２に規定する基準に適合していない場合は、所定単位数の100分の１に相当する単位数を所定単位数から減算する。
</t>
    <phoneticPr fontId="1"/>
  </si>
  <si>
    <t xml:space="preserve">【単位の考え方の見直し】
指定障害福祉サービス基準第197条において準用する指定障害福祉サービス基準第35条の２第２項又は第３項に規定する基準に適合していない場合は、所定単位数の100分の１に相当する単位数を所定単位数から減算し、指定障害者支援施設基準第48条第２項又は第３項に規定する基準に適合していない場合は、所定単位数の100分の10に相当する単位数を所定単位数から減算する。
</t>
    <phoneticPr fontId="1"/>
  </si>
  <si>
    <t>就労継続支援A型</t>
    <rPh sb="0" eb="2">
      <t>シュウロウ</t>
    </rPh>
    <rPh sb="2" eb="4">
      <t>ケイゾク</t>
    </rPh>
    <rPh sb="4" eb="6">
      <t>シエン</t>
    </rPh>
    <rPh sb="7" eb="8">
      <t>ガタ</t>
    </rPh>
    <phoneticPr fontId="1"/>
  </si>
  <si>
    <t xml:space="preserve">別に厚生労働大臣が定める者の状態が悪化した場合において、広域的支援人材を指定就労移行支援事業所等に訪問させ、又はテレビ電話装置等を活用して、当該広域的支援人材が中心となって行う集中的な支援を行ったときに、３月以内の期間に限り１月に４回を限度として所定単位数を加算する。
</t>
    <phoneticPr fontId="1"/>
  </si>
  <si>
    <t xml:space="preserve">別に厚生労働大臣が定める施設基準に適合しているものとして都道府県知事に届け出た指定就労移行支援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する。
</t>
    <phoneticPr fontId="1"/>
  </si>
  <si>
    <t xml:space="preserve">【既存の「支援計画会議実施加算」からの移行】既存の加算が区分Ⅰ
ロについては、指定就労移行支援事業所等が、就労移行支援計画等の作成又は変更に当たって、関係者により構成される会議を開催し、当該会議において、当該指定就労移行支援事業所等のサービス管理責任者以外の職業指導員、生活支援員又は就労支援員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供与について検討を行った上で、当該指定就労移行支援事業所等のサービス管理責任者に対しその結果を共有した場合に、１月につき１回、かつ、１年につき４回（イを算定している場合にあっては、その回数を含む。）を限度として、所定単位数を加算する。
</t>
    <rPh sb="1" eb="3">
      <t>キゾン</t>
    </rPh>
    <rPh sb="5" eb="7">
      <t>シエン</t>
    </rPh>
    <rPh sb="7" eb="9">
      <t>ケイカク</t>
    </rPh>
    <rPh sb="9" eb="11">
      <t>カイギ</t>
    </rPh>
    <rPh sb="11" eb="13">
      <t>ジッシ</t>
    </rPh>
    <rPh sb="13" eb="15">
      <t>カサン</t>
    </rPh>
    <rPh sb="19" eb="21">
      <t>イコウ</t>
    </rPh>
    <rPh sb="22" eb="24">
      <t>キゾン</t>
    </rPh>
    <rPh sb="25" eb="27">
      <t>カサン</t>
    </rPh>
    <rPh sb="28" eb="30">
      <t>クブン</t>
    </rPh>
    <phoneticPr fontId="1"/>
  </si>
  <si>
    <t>地域連携会議実施加算</t>
    <phoneticPr fontId="1"/>
  </si>
  <si>
    <t xml:space="preserve">別に厚生労働大臣が定める基準に適合すると認められた利用者の数が当該指定就労移行支援等の利用者の数に100分の30を乗じて得た数以上であって、別に厚生労働大臣が定める施設基準に適合しているものとして都道府県知事又は市町村長に届け出た指定就労移行支援事業所等において、指定就労移行支援等を行った場合に、１日につき所定単位数を加算する。
</t>
    <phoneticPr fontId="1"/>
  </si>
  <si>
    <t xml:space="preserve">【区分Ⅰの創設】既存の加算は区分Ⅱに
イについては、視覚障害者等である指定就労移行支援の利用者の数（重度の視覚障害、聴覚障害、言語機能障害又は知的障害のうち２以上の障害を有する利用者については、当該利用者の数に２を乗じて得た数とする。注２において同じ。）が当該指定就労移行支援の利用者の数に100分の50を乗じて得た数以上であって、視覚障害者等との意思疎通に関し専門性を有する者として専ら視覚障害者等の生活支援に従事する従業者を、指定障害者支援施設基準第４条又は附則第３条に規定する人員配置に加え、常勤換算方法で、利用者の数を40で除して得た数以上配置しているものとして都道府県知事に届け出た指定障害者支援施設等において、指定就労移行支援を行った場合に、１日につき所定単位数を加算する。
</t>
    <rPh sb="1" eb="3">
      <t>クブン</t>
    </rPh>
    <rPh sb="5" eb="7">
      <t>ソウセツ</t>
    </rPh>
    <rPh sb="8" eb="10">
      <t>キゾン</t>
    </rPh>
    <rPh sb="11" eb="13">
      <t>カサン</t>
    </rPh>
    <rPh sb="14" eb="16">
      <t>クブン</t>
    </rPh>
    <phoneticPr fontId="1"/>
  </si>
  <si>
    <t xml:space="preserve">指定障害福祉サービス基準第184条において準用する指定障害福祉サービス基準第40条の２又は指定障害者支援施設基準第54条の２に規定する基準に適合していない場合は、所定単位数の100分の１に相当する単位数を所定単位数から減算する。
</t>
    <phoneticPr fontId="1"/>
  </si>
  <si>
    <t xml:space="preserve">【単位の考え方の見直し】
指定障害福祉サービス基準第184条において準用する指定障害福祉サービス基準第35条の２第２項又は第３項に規定する基準に適合していない場合は、所定単位数の100分の１に相当する単位数を所定単位数から減算し、指定障害者支援施設基準第48条第２項又は第３項に規定する基準に適合していない場合は、所定単位数の100分の10に相当する単位数を所定単位数から減算する。
</t>
    <phoneticPr fontId="1"/>
  </si>
  <si>
    <t xml:space="preserve">指定障害福祉サービス基準第184条において準用する指定障害福祉サービス基準第33条の２第１項に規定する基準を満たしていない場合は、所定単位数の100分の１に相当する単位数を所定単位数から減算し、指定障害者支援施設基準第42条の２第１項に規定する基準を満たしていない場合は、所定単位数の100分の３に相当する単位数を所定単位数から減算する。
</t>
    <phoneticPr fontId="1"/>
  </si>
  <si>
    <t>就労移行支援</t>
    <rPh sb="0" eb="2">
      <t>シュウロウ</t>
    </rPh>
    <rPh sb="2" eb="4">
      <t>イコウ</t>
    </rPh>
    <rPh sb="4" eb="6">
      <t>シエン</t>
    </rPh>
    <phoneticPr fontId="1"/>
  </si>
  <si>
    <t xml:space="preserve">別に厚生労働大臣が定める者の状態が悪化した場合において、広域的支援人材を指定自立訓練（生活訓練）事業所等に訪問させ、又はテレビ電話装置等を活用して、当該広域的支援人材が中心となって行う集中的な支援を行ったときに、３月以内の期間に限り１月に４回を限度として所定単位数を加算する。
</t>
    <phoneticPr fontId="1"/>
  </si>
  <si>
    <t xml:space="preserve">別に厚生労働大臣が定める施設基準に適合しているものとして都道府県知事に届け出た指定自立訓練（生活訓練）事業所等において、利用者（施設入所者、１のハの生活訓練サービス費(Ⅲ)又はニの生活訓練サービス費(Ⅳ)を受けている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する。
</t>
    <phoneticPr fontId="1"/>
  </si>
  <si>
    <t xml:space="preserve">【Ⅱの要件見直し（要件の追加）】
次の⑴から⑶までのいずれにも適合する食事の提供を行った場合に、令和９年３月31日までの間、１日につき所定単位数を加算する。
⑴　当該事業所の従業者として、又は外部との連携により、管理栄養士又は栄養士が食事の提供に係る献立を確認していること。
⑵　食事の提供を行った場合に利用者ごとの摂食量を記録していること。
⑶　利用者ごとの体重又はＢＭＩをおおむね６月に１回記録していること。
</t>
    <rPh sb="3" eb="5">
      <t>ヨウケン</t>
    </rPh>
    <rPh sb="5" eb="7">
      <t>ミナオ</t>
    </rPh>
    <rPh sb="9" eb="11">
      <t>ヨウケン</t>
    </rPh>
    <rPh sb="12" eb="14">
      <t>ツイカ</t>
    </rPh>
    <phoneticPr fontId="1"/>
  </si>
  <si>
    <t>食事提供体制加算（Ⅰ・Ⅱ）</t>
    <rPh sb="0" eb="2">
      <t>ショクジ</t>
    </rPh>
    <rPh sb="2" eb="4">
      <t>テイキョウ</t>
    </rPh>
    <rPh sb="4" eb="6">
      <t>タイセイ</t>
    </rPh>
    <rPh sb="6" eb="8">
      <t>カサン</t>
    </rPh>
    <phoneticPr fontId="1"/>
  </si>
  <si>
    <t xml:space="preserve">【区分Ⅱの創設、Ⅰの要件追加（対象拡大）】
イについては、次の⑴から⑹までの基準のいずれも満たすものとして都道府県知事又は市町村長に届け出た指定自立訓練（生活訓練）事業所等について、個別訓練実施計画が作成されている利用者に対して、指定自立訓練（生活訓練）等を行った場合に、１日につき所定単位数を加算する。
⑹　当該指定自立訓練（生活訓練）事業所等における支援プログラムの内容を公表するとともに、利用者の生活機能の改善状況等を評価し、当該評価の結果を公表していること。
２　ロについては、注１の⑴から⑸までの基準のいずれにも適合するものとして都道府県知事又は市町村長に届け出た指定自立訓練（生活訓練）事業所等において、個別訓練実施計画が作成されている利用者に対して、指定自立訓練（生活訓練）等を行った場合に、１日につき所定単位数を加算する。ただし、イの個別計画訓練支援加算(Ⅰ)を算定している場合は、算定しない。
</t>
    <rPh sb="1" eb="3">
      <t>クブン</t>
    </rPh>
    <rPh sb="5" eb="7">
      <t>ソウセツ</t>
    </rPh>
    <rPh sb="10" eb="12">
      <t>ヨウケン</t>
    </rPh>
    <rPh sb="12" eb="14">
      <t>ツイカ</t>
    </rPh>
    <rPh sb="15" eb="17">
      <t>タイショウ</t>
    </rPh>
    <rPh sb="17" eb="19">
      <t>カクダイ</t>
    </rPh>
    <phoneticPr fontId="1"/>
  </si>
  <si>
    <t>個別計画訓練支援加算（Ⅰ・Ⅱ）</t>
    <phoneticPr fontId="1"/>
  </si>
  <si>
    <t xml:space="preserve">別に厚生労働大臣が定める基準に適合すると認められた利用者（１のロに規定する生活訓練サービス費(Ⅱ)が算定されている利用者を除く。以下この注において同じ。）の数が当該指定自立訓練（生活訓練）等の利用者の数に100分の30を乗じて得た数以上であって、別に厚生労働大臣が定める施設基準に適合しているものとして都道府県知事又は市町村長に届け出た指定自立訓練（生活訓練）事業所等において、指定自立訓練（生活訓練）等を行った場合に、１日につき所定単位数を加算する。
</t>
    <phoneticPr fontId="1"/>
  </si>
  <si>
    <t xml:space="preserve">法第76条の３第１項の規定に基づく情報公表対象サービス等情報に係る報告を行っていない場合は、所定単位数の100分の５に相当する単位数（指定宿泊型自立訓練を行う指定自立訓練（生活訓練）事業所（以下「指定宿泊型自立訓練事業所」という。）及び指定障害者支援施設にあっては、100分の10に相当する単位数）を所定単位数から減算する。
</t>
    <phoneticPr fontId="1"/>
  </si>
  <si>
    <t>自立訓練（生活訓練）</t>
    <rPh sb="0" eb="2">
      <t>ジリツ</t>
    </rPh>
    <rPh sb="2" eb="4">
      <t>クンレン</t>
    </rPh>
    <rPh sb="5" eb="7">
      <t>セイカツ</t>
    </rPh>
    <rPh sb="7" eb="9">
      <t>クンレン</t>
    </rPh>
    <phoneticPr fontId="1"/>
  </si>
  <si>
    <t xml:space="preserve">別に厚生労働大臣が定める者の状態が悪化した場合において、広域的支援人材を指定自立訓練（機能訓練）事業所等に訪問させ、又はテレビ電話装置等を活用して、当該広域的支援人材が中心となって行う集中的な支援を行ったときに、３月以内の期間に限り１月に４回を限度として所定単位数を加算する。
</t>
    <phoneticPr fontId="1"/>
  </si>
  <si>
    <t xml:space="preserve">別に厚生労働大臣が定める施設基準に適合しているものとして都道府県知事に届け出た指定自立訓練（機能訓練）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する。
</t>
    <phoneticPr fontId="1"/>
  </si>
  <si>
    <t>▲
※旧加算を算定している場合は、必須</t>
    <rPh sb="3" eb="4">
      <t>キュウ</t>
    </rPh>
    <rPh sb="4" eb="6">
      <t>カサン</t>
    </rPh>
    <rPh sb="7" eb="9">
      <t>サンテイ</t>
    </rPh>
    <rPh sb="13" eb="15">
      <t>バアイ</t>
    </rPh>
    <rPh sb="17" eb="19">
      <t>ヒッス</t>
    </rPh>
    <phoneticPr fontId="1"/>
  </si>
  <si>
    <t xml:space="preserve">【要件の見直し】
就労を継続している期間が６月に達した者（過去３年間において、当該指定自立訓練（機能訓練）事業所等において既に当該者の就労につき就労移行支援体制加算が算定された者にあっては、都道府県知事又は市町村長が適当と認める者に限る。以下この注において「就労定着者」という。）が前年度において１人以上いるものとして都道府県知事又は市町村長に届け出た指定自立訓練（機能訓練）事業所等において、指定自立訓練（機能訓練）等を行った場合に、１日につき当該指定自立訓練（機能訓練）等を行った日の属する年度の利用定員に応じた所定単位数に就労定着者の数を乗じて得た単位数を加算する。
</t>
    <rPh sb="1" eb="3">
      <t>ヨウケン</t>
    </rPh>
    <rPh sb="4" eb="6">
      <t>ミナオ</t>
    </rPh>
    <phoneticPr fontId="1"/>
  </si>
  <si>
    <t>就労移行支援体制加算</t>
    <rPh sb="0" eb="2">
      <t>シュウロウ</t>
    </rPh>
    <rPh sb="2" eb="4">
      <t>イコウ</t>
    </rPh>
    <rPh sb="4" eb="6">
      <t>シエン</t>
    </rPh>
    <rPh sb="6" eb="8">
      <t>タイセイ</t>
    </rPh>
    <rPh sb="8" eb="10">
      <t>カサン</t>
    </rPh>
    <phoneticPr fontId="1"/>
  </si>
  <si>
    <t>食事提供体制加算</t>
    <rPh sb="0" eb="2">
      <t>ショクジ</t>
    </rPh>
    <rPh sb="2" eb="4">
      <t>テイキョウ</t>
    </rPh>
    <rPh sb="4" eb="6">
      <t>タイセイ</t>
    </rPh>
    <rPh sb="6" eb="8">
      <t>カサン</t>
    </rPh>
    <phoneticPr fontId="1"/>
  </si>
  <si>
    <t xml:space="preserve">【要件の一部追加（対象の拡大）】
又は次の⑴から⑹までの基準のいずれにも適合するものとして都道府県知事又は市町村長に届け出た指定自立訓練（機能訓練）事業所等において、障害者であってリハビリテーション実施計画が作成されているものに対して、指定自立訓練（機能訓練）等を行った場合に、１日につき所定単位数を加算する。
⑹　当該指定自立訓練（機能訓練）事業所等における支援プログラムの内容を公表するとともに、利用者の生活機能の改善状況等を評価し、当該評価の結果を公表していること。
</t>
    <rPh sb="1" eb="3">
      <t>ヨウケン</t>
    </rPh>
    <rPh sb="4" eb="6">
      <t>イチブ</t>
    </rPh>
    <rPh sb="6" eb="8">
      <t>ツイカ</t>
    </rPh>
    <rPh sb="9" eb="11">
      <t>タイショウ</t>
    </rPh>
    <rPh sb="12" eb="14">
      <t>カクダイ</t>
    </rPh>
    <phoneticPr fontId="1"/>
  </si>
  <si>
    <t>リハビリテーション加算</t>
    <phoneticPr fontId="1"/>
  </si>
  <si>
    <t xml:space="preserve">別に厚生労働大臣が定める基準に適合すると認められた利用者の数が当該指定自立訓練（機能訓練）等の利用者の数に100分の30を乗じて得た数以上であって、別に厚生労働大臣が定める施設基準に適合しているものとして都道府県知事又は市町村長に届け出た指定自立訓練（機能訓練）事業所等において、指定自立訓練（機能訓練）等を行った場合に、１日につき所定単位数を加算する。
</t>
    <phoneticPr fontId="1"/>
  </si>
  <si>
    <t xml:space="preserve">【区分の見直し】既存の加算は区分Ⅱに、区分Ⅰが新設
イについては、視覚又は聴覚若しくは言語機能に重度の障害のある者（以下「視覚障害者等」という。）である指定自立訓練（機能訓練）等の利用者の数（重度の視覚障害、聴覚障害、言語機能障害又は知的障害のうち２以上の障害を有する利用者については、当該利用者の数に２を乗じて得た数とする。注２において同じ。）が当該指定自立訓練（機能訓練）等の利用者の数に100分の50を乗じて得た数以上であって、視覚障害者等との意思疎通に関し専門性を有する者として専ら視覚障害者等の生活支援に従事する従業者を、指定障害福祉サービス基準第78条、第93条の２第１号、第93条の３第２号、第93条の４第４号、第220条若しくは附則第４条又は指定障害者支援施設基準第４条若しくは附則第３条に定める人員配置に加え、常勤換算方法で、利用者の数を40で除して得た数以上配置しているものとして都道府県知事又は市町村長に届け出た指定自立訓練（機能訓練）事業所等において、指定自立訓練（機能訓練）等を行った場合に、１日につき所定単位数を加算する。
</t>
    <rPh sb="1" eb="3">
      <t>クブン</t>
    </rPh>
    <rPh sb="4" eb="6">
      <t>ミナオ</t>
    </rPh>
    <rPh sb="8" eb="10">
      <t>キゾン</t>
    </rPh>
    <rPh sb="11" eb="13">
      <t>カサン</t>
    </rPh>
    <rPh sb="14" eb="16">
      <t>クブン</t>
    </rPh>
    <rPh sb="19" eb="21">
      <t>クブン</t>
    </rPh>
    <rPh sb="23" eb="25">
      <t>シンセツ</t>
    </rPh>
    <phoneticPr fontId="1"/>
  </si>
  <si>
    <t xml:space="preserve">次の⑴及び⑵のいずれにも該当するものとして都道府県知事に届け出た指定自立訓練（機能訓練）事業所等において、法第４条第１項に規定する障害者（以下この注において単に「障害者」という。）又は障害者であったと都道府県知事が認める者（以下この注において「障害者等」という。）である従業者であって、⑴に規定する障害者ピアサポート研修修了者であるものが、その経験に基づき、利用者に対して相談援助を行った場合に、当該相談援助を受けた利用者の数に応じ、１月につき所定単位数を加算する。
⑴　法第78条第３項に規定する地域生活支援事業として行われる研修（障害者ピアサポート研修における基礎研修及び専門研修に限る。）の課程を修了し、当該研修の事業を行った者から当該研修の課程を修了した旨の証明書の交付を受けた者（以下「障害者ピアサポート研修修了者」という。）を指定自立訓練（機能訓練）事業所等の従業者として２名以上（当該２名以上のうち１名は障害者等とする。）配置していること。
⑵　⑴に掲げるところにより配置した者のいずれかにより、当該指定自立訓練（機能訓練）事業所等の従業者に対し、障害者に対する配慮等に関する研修が年１回以上行われていること。
</t>
    <phoneticPr fontId="1"/>
  </si>
  <si>
    <t xml:space="preserve">指定障害福祉サービス基準第162条、第162条の５及び第223条第１項において準用する指定障害福祉サービス基準第40条の２又は指定障害者支援施設基準第54条の２に規定する基準を満たしていない場合は、所定単位数の100分の１に相当する単位数を所定単位数から減算する。
</t>
    <phoneticPr fontId="1"/>
  </si>
  <si>
    <t>指定障害福祉サービス基準第162条、第162条の５及び第223条第１項において準用する指定障害福祉サービス基準第35条の２第２項又は第３項に規定する基準を満たしていない場合は、所定単位数の100分の１に相当する単位数を所定単位数から減算し、指定障害者支援施設基準第48条第２項又は第３項に規定する基準を満たしていない場合は、所定単位数の100分の10に相当する単位数を所定単位数から減算する。</t>
    <phoneticPr fontId="1"/>
  </si>
  <si>
    <t xml:space="preserve">指定障害福祉サービス基準第162条、第162条の５及び第223条第１項において準用する指定障害福祉サービス基準第33条の２第１項に規定する基準を満たしていない場合は、所定単位数の100分の１に相当する単位数を所定単位数から減算し、指定障害者支援施設基準第42条の２第１項に規定する基準を満たしていない場合は、所定単位数の100分の３に相当する単位数を所定単位数から減算する。
</t>
    <phoneticPr fontId="1"/>
  </si>
  <si>
    <t>基準該当機能訓練サービス費</t>
    <rPh sb="0" eb="2">
      <t>キジュン</t>
    </rPh>
    <rPh sb="2" eb="4">
      <t>ガイトウ</t>
    </rPh>
    <rPh sb="4" eb="6">
      <t>キノウ</t>
    </rPh>
    <rPh sb="6" eb="8">
      <t>クンレン</t>
    </rPh>
    <rPh sb="12" eb="13">
      <t>ヒ</t>
    </rPh>
    <phoneticPr fontId="1"/>
  </si>
  <si>
    <t>自立訓練（機能訓練）</t>
    <rPh sb="0" eb="2">
      <t>ジリツ</t>
    </rPh>
    <rPh sb="2" eb="4">
      <t>クンレン</t>
    </rPh>
    <rPh sb="5" eb="7">
      <t>キノウ</t>
    </rPh>
    <rPh sb="7" eb="9">
      <t>クンレン</t>
    </rPh>
    <phoneticPr fontId="1"/>
  </si>
  <si>
    <t xml:space="preserve">　イについては、以下の⑴から⑶までのいずれにも適合するものとして都道府県知事に届け出た指定施設入所支援等の単位において、１月につき所定単位数を加算する。
⑴　感染症の予防及び感染症の患者に対する医療に関する法律（平成10年法律第114号。以下「感染症法」という。）第６条第17項に規定する第二種協定指定医療機関との間で、新興感染症（感染症法第６条第７項に規定する新型インフルエンザ等感染症、同条第８項に規定する指定感染症又は同条第９項に規定する新感染症をいう。以下同じ。）の発生時等の対応を行う体制を確保していること。
⑵　指定障害者支援施設基準第46条第１項に規定する協力医療機関その他の医療機関（以下この⑵において「協力医療機関等」という。）との間で、感染症（新興感染症を除く。以下この⑵において同じ。）の発生時等の対応を取り決めるとともに、感染症の発生時等に、協力医療機関等と連携し適切に対応していること。
⑶　診療報酬の算定方法（平成20年厚生労働省告示第59号）別表第一医科診療報酬点数表（以下「医科診療報酬点数表」という。）の区分番号A234－2に規定する感染対策向上加算（注２において「感染対策向上加算」という。）又は医科診療報酬点数表の区分番号A000に掲げる初診料の注11及び区分番号A001に掲げる再診料の注15に規定する外来感染対策向上加算に係る届出を行った医療機関等が行う院内感染対策に関する研修又は訓練に１年に１回以上参加していること。
　ロについては、感染対策向上加算に係る届出を行った医療機関から、３年に１回以上感染者が発生した場合の対応に係る実地指導を受けているものとして都道府県知事に届け出た指定施設入所支援等の単位において、１月につき所定単位数を加算する。
</t>
    <phoneticPr fontId="1"/>
  </si>
  <si>
    <t xml:space="preserve">イについては、別に厚生労働大臣が定める者の状態が悪化した場合において、広域的支援人材を指定障害者支援施設等に訪問させ、又はテレビ電話装置等を活用して、当該広域的支援人材が中心となって集中的な支援を行ったときに、３月以内の期間に限り１月に４回を限度として所定単位数を加算する。
２　ロについては、集中的な支援が必要な利用者を他の指定障害福祉サービスを行う事業所又は指定障害者支援施設等から受け入れ、当該利用者に対して集中的な支援を実施した場合に、３月以内の期間に限り１日につき所定単位数を加算する。
</t>
    <phoneticPr fontId="1"/>
  </si>
  <si>
    <t xml:space="preserve">指定障害者支援施設等に入所する者に対し、通院に係る支援を実施しているものとして都道府県知事に届け出た指定障害者支援施設等において、当該通院に係る支援を行ったときに、１月に２回を限度として所定単位数を算定する。
</t>
    <phoneticPr fontId="1"/>
  </si>
  <si>
    <t>通院支援加算</t>
    <phoneticPr fontId="1"/>
  </si>
  <si>
    <t xml:space="preserve">前年度に当該指定障害者支援施設等から退所し、地域生活が６月以上継続している者（以下「地域移行者」という。）が１人以上いる指定障害者支援施設等であって、利用定員を減少させたものとして都道府県知事に届け出たものについて、利用定員及び障害支援区分に応じ、１年間を限度として１日につき所定単位数に当該利用定員の減少数を乗じて得た単位数を加算する。
</t>
    <phoneticPr fontId="1"/>
  </si>
  <si>
    <t>地域移行支援体制加算</t>
    <rPh sb="0" eb="2">
      <t>チイキ</t>
    </rPh>
    <rPh sb="2" eb="4">
      <t>イコウ</t>
    </rPh>
    <rPh sb="4" eb="6">
      <t>シエン</t>
    </rPh>
    <rPh sb="6" eb="8">
      <t>タイセイ</t>
    </rPh>
    <rPh sb="8" eb="10">
      <t>カサン</t>
    </rPh>
    <phoneticPr fontId="1"/>
  </si>
  <si>
    <t>地域移行促進加算（Ⅰ・Ⅱ）</t>
    <phoneticPr fontId="1"/>
  </si>
  <si>
    <t xml:space="preserve">別に厚生労働大臣が定める基準に適合すると認められた利用者の数が当該指定施設入所支援等の利用者の数に100分の30を乗じて得た数以上であって、別に厚生労働大臣が定める施設基準に適合しているものとして都道府県知事に届け出た指定障害者支援施設等において、指定施設入所支援等を行った場合に、１日につき所定単位数を加算する。
</t>
    <phoneticPr fontId="1"/>
  </si>
  <si>
    <t xml:space="preserve">【区分Ⅰの創設】既存の加算は区分Ⅱに
イについては、視覚障害者等である指定施設入所支援等の利用者の数（重度の視覚障害、聴覚障害、言語機能障害又は知的障害のうち２以上の障害を有する利用者については、当該利用者の数に２を乗じて得た数とする。注２において同じ。）が当該指定施設入所支援等の利用者の数に100分の50を乗じて得た数以上であって、視覚障害者等との意思疎通に関し専門性を有する者として専ら視覚障害者等の生活支援に従事する従業者を、指定障害者支援施設基準第４条又は附則第３条に規定する人員配置に加え、常勤換算方法で、利用者の数を40で除して得た数以上配置しているものとして都道府県知事に届け出た指定障害者支援施設等において、指定施設入所支援等を行った場合に、１日につき所定単位数を加算する。
</t>
    <rPh sb="1" eb="3">
      <t>クブン</t>
    </rPh>
    <rPh sb="5" eb="7">
      <t>ソウセツ</t>
    </rPh>
    <rPh sb="8" eb="10">
      <t>キゾン</t>
    </rPh>
    <rPh sb="11" eb="13">
      <t>カサン</t>
    </rPh>
    <rPh sb="14" eb="16">
      <t>クブン</t>
    </rPh>
    <phoneticPr fontId="1"/>
  </si>
  <si>
    <t>【単位数の考え方の見直し】
１日につき所定単位数を加算する。この場合において、生活支援員に代えて看護職員を配置して指定施設入所支援等の提供を行った場合に、更に１日につき所定単位数に35単位に看護職員の配置人数（１を超えて配置した人数に限る。）を乗じて得た単位数を加算する。</t>
    <rPh sb="1" eb="4">
      <t>タンイスウ</t>
    </rPh>
    <rPh sb="5" eb="6">
      <t>カンガ</t>
    </rPh>
    <rPh sb="7" eb="8">
      <t>カタ</t>
    </rPh>
    <rPh sb="9" eb="11">
      <t>ミナオ</t>
    </rPh>
    <phoneticPr fontId="1"/>
  </si>
  <si>
    <t>夜間看護体制加算</t>
    <phoneticPr fontId="1"/>
  </si>
  <si>
    <t xml:space="preserve">【区分Ⅲの内容】
　ハについては、別に厚生労働大臣が定める施設基準に適合しているものとして都道府県知事に届け出た指定障害者支援施設等において、区分４以上に該当し、第８の１の注１の⑵に規定する利用者の支援の度合にある者に対して指定施設入所支援等を行った場合に、１日につき所定単位数を加算する。ただし、ロの重度障害者支援加算(Ⅱ)を算定している場合は、加算しない。
　ハの重度障害者支援加算(Ⅲ)が算定されている指定障害者支援施設等であって、別に厚生労働大臣が定める施設基準に適合しているものとして都道府県知事に届け出た指定障害者支援施設等において、別に厚生労働大臣が定める者に対し、指定施設入所支援等を行った場合に、更に１日につき所定単位数に150単位を加算する。
　ハの重度障害者支援加算(Ⅲ)が算定されている指定障害者支援施設等については、当該加算の算定を開始した日から起算して180日以内の期間について、更に１日につき所定単位数に400単位を加算する。
　注８の加算が算定されている指定障害者支援施設等については、当該加算の算定を開始した日から起算して180日以内の期間について、更に１日につき所定単位数に200単位を加算する。
</t>
    <rPh sb="1" eb="3">
      <t>クブン</t>
    </rPh>
    <rPh sb="5" eb="7">
      <t>ナイヨウ</t>
    </rPh>
    <phoneticPr fontId="1"/>
  </si>
  <si>
    <t xml:space="preserve">【区分Ⅲの創設、単位の見直し】区分Ⅰは変更なし
　ロについては、別に厚生労働大臣が定める施設基準に適合しているものとして都道府県知事に届け出た指定障害者支援施設等において、第８の１の注１に規定する利用者の支援の度合にある者に対して指定施設入所支援等を行った場合に、１日につき所定単位数を加算する。
　ロについては、別に厚生労働大臣が定める施設基準に適合しているものとして都道府県知事に届け出た指定障害者支援施設等において、第８の１の注１に規定する利用者の支援の度合にある者に対して指定施設入所支援等を行った場合に、１日につき所定単位数を加算する。
　ロの重度障害者支援加算(Ⅱ)が算定されている指定障害者支援施設等については、当該加算の算定を開始した日から起算して180日以内の期間について、更に１日につき所定単位数に500単位を加算する。
　注４の加算が算定されている指定障害者支援施設等については、当該加算の算定を開始した日から起算して180日以内の期間について、更に１日につき所定単位数に200単位を加算する。
</t>
    <rPh sb="1" eb="3">
      <t>クブン</t>
    </rPh>
    <rPh sb="5" eb="7">
      <t>ソウセツ</t>
    </rPh>
    <rPh sb="8" eb="10">
      <t>タンイ</t>
    </rPh>
    <rPh sb="11" eb="13">
      <t>ミナオ</t>
    </rPh>
    <rPh sb="15" eb="17">
      <t>クブン</t>
    </rPh>
    <rPh sb="19" eb="21">
      <t>ヘンコウ</t>
    </rPh>
    <phoneticPr fontId="1"/>
  </si>
  <si>
    <t>重度障害者支援加算（Ⅰ・Ⅱ・Ⅲ）</t>
    <phoneticPr fontId="1"/>
  </si>
  <si>
    <t xml:space="preserve">指定障害者支援施設基準第54条の２に規定する基準を満たしていない場合は、所定単位数の100分の１に相当する単位数を所定単位数から減算する。
</t>
    <phoneticPr fontId="1"/>
  </si>
  <si>
    <t xml:space="preserve">指定障害者支援施設基準第48条第２項又は第３項に規定する基準を満たしていない場合は、所定単位数の100分の10に相当する単位数を所定単位数から減算する。
</t>
    <phoneticPr fontId="1"/>
  </si>
  <si>
    <t xml:space="preserve">指定障害者支援施設基準第42条の２に規定する基準を満たしていない場合は、所定単位数の100分の３に相当する単位数を所定単位数から減算する。
</t>
    <phoneticPr fontId="1"/>
  </si>
  <si>
    <t xml:space="preserve">指定障害者支援施設基準第24条の３第１項及び第２項に規定する基準を満たしていない場合は、１日につき５単位を所定単位数から減算する。ただし、令和８年３月31日までの間は、同条第１項及び第２項に規定する基準を満たしていない場合であっても、減算しない。
</t>
    <phoneticPr fontId="1"/>
  </si>
  <si>
    <t>地域移行等意向確認体制未整備減算</t>
    <rPh sb="0" eb="2">
      <t>チイキ</t>
    </rPh>
    <rPh sb="2" eb="4">
      <t>イコウ</t>
    </rPh>
    <rPh sb="4" eb="5">
      <t>トウ</t>
    </rPh>
    <rPh sb="5" eb="7">
      <t>イコウ</t>
    </rPh>
    <rPh sb="7" eb="9">
      <t>カクニン</t>
    </rPh>
    <rPh sb="9" eb="11">
      <t>タイセイ</t>
    </rPh>
    <rPh sb="11" eb="14">
      <t>ミセイビ</t>
    </rPh>
    <rPh sb="14" eb="16">
      <t>ゲンサン</t>
    </rPh>
    <phoneticPr fontId="1"/>
  </si>
  <si>
    <t>経過的施設入所支援サービス費</t>
    <phoneticPr fontId="1"/>
  </si>
  <si>
    <t>削除</t>
    <rPh sb="0" eb="2">
      <t>サクジョ</t>
    </rPh>
    <phoneticPr fontId="1"/>
  </si>
  <si>
    <t>施設入所支援</t>
    <rPh sb="0" eb="2">
      <t>シセツ</t>
    </rPh>
    <rPh sb="2" eb="4">
      <t>ニュウショ</t>
    </rPh>
    <rPh sb="4" eb="6">
      <t>シエン</t>
    </rPh>
    <phoneticPr fontId="1"/>
  </si>
  <si>
    <t>-</t>
    <phoneticPr fontId="1"/>
  </si>
  <si>
    <t>重度障害者等包括支援</t>
    <rPh sb="0" eb="2">
      <t>ジュウド</t>
    </rPh>
    <rPh sb="2" eb="5">
      <t>ショウガイシャ</t>
    </rPh>
    <rPh sb="5" eb="6">
      <t>トウ</t>
    </rPh>
    <rPh sb="6" eb="8">
      <t>ホウカツ</t>
    </rPh>
    <rPh sb="8" eb="10">
      <t>シエン</t>
    </rPh>
    <phoneticPr fontId="1"/>
  </si>
  <si>
    <t>短期入所</t>
    <rPh sb="0" eb="2">
      <t>タンキ</t>
    </rPh>
    <rPh sb="2" eb="4">
      <t>ニュウショ</t>
    </rPh>
    <phoneticPr fontId="1"/>
  </si>
  <si>
    <t>医療型短期入所受入前支援加算（Ⅰ・Ⅱ）</t>
    <phoneticPr fontId="1"/>
  </si>
  <si>
    <t xml:space="preserve">【要件の見直し】
次の⑴から⑶までのいずれにも適合する食事の提供を行った場合に、令和９年３月31日までの間、１日につき所定単位数を加算する。
⑴　当該事業所の従業者として、又は外部との連携により、管理栄養士又は栄養士が食事の提供に係る献立を確認していること。
⑵　食事の提供を行った場合に利用者ごとの摂食量を記録していること。
⑶　利用者ごとの体重又はＢＭＩをおおむね６月に１回記録していること。
</t>
    <rPh sb="1" eb="3">
      <t>ヨウケン</t>
    </rPh>
    <rPh sb="4" eb="6">
      <t>ミナオ</t>
    </rPh>
    <phoneticPr fontId="1"/>
  </si>
  <si>
    <t xml:space="preserve">【区分Ⅱ、追加単位の創設】既存加算は、区分Ⅰに
イの重度障害者支援加算(Ⅰ)が算定されている指定短期入所事業所等であって、別にこども家庭庁長官及び厚生労働大臣が定める施設基準に適合しているものとして都道府県知事に届け出た指定短期入所事業所等において、別にこども家庭庁長官及び厚生労働大臣が定める者が、区分６に該当し、かつ、第８の１の注１の⑵に規定する利用者の支援の度合にある者に対し、指定短期入所等を行った場合に、更に１日につき所定単位数に100単位を加算する。
注２が算定されている指定短期入所事業所等であって、別にこども家庭庁長官及び厚生労働大臣が定める施設基準に適合しているものとして都道府県知事に届け出た指定短期入所事業所等において、別にこども家庭庁長官及び厚生労働大臣が定める者に対し、指定短期入所等を行った場合に、更に１日につき所定単位数に50単位を加算する。
</t>
    <rPh sb="1" eb="3">
      <t>クブン</t>
    </rPh>
    <rPh sb="5" eb="7">
      <t>ツイカ</t>
    </rPh>
    <rPh sb="7" eb="9">
      <t>タンイ</t>
    </rPh>
    <rPh sb="10" eb="12">
      <t>ソウセツ</t>
    </rPh>
    <rPh sb="13" eb="15">
      <t>キゾン</t>
    </rPh>
    <rPh sb="15" eb="17">
      <t>カサン</t>
    </rPh>
    <rPh sb="19" eb="21">
      <t>クブン</t>
    </rPh>
    <phoneticPr fontId="1"/>
  </si>
  <si>
    <t>重度障害者支援加算（Ⅰ・Ⅱ）</t>
    <phoneticPr fontId="1"/>
  </si>
  <si>
    <t xml:space="preserve">【要件の見直し】
１のイの⑴から⑷までの福祉型短期入所サービス費又はニの⑴若しくは⑵の共生型短期入所（福祉型）サービス費を算定している指定短期入所事業所等において、看護職員を必要とされる数以上配置した上で、別にこども家庭庁長官及び厚生労働大臣が定める者に対し、指定短期入所等を行った場合に、１日につき、所定単位数を加算する。
１のイの⑸から⑻までの福祉型強化短期入所サービス費、１のイの⑼若しくは⑽の福祉型強化特定短期入所サービス費又は１のニの⑶若しくは⑷の共生型短期入所（福祉型強化）サービス費を算定している指定短期入所事業所等において、別にこども家庭庁長官及び厚生労働大臣が定める者に対して指定短期入所等を行った場合に、１日につき、所定単位数を加算する。
</t>
    <rPh sb="1" eb="3">
      <t>ヨウケン</t>
    </rPh>
    <rPh sb="4" eb="6">
      <t>ミナオ</t>
    </rPh>
    <phoneticPr fontId="1"/>
  </si>
  <si>
    <t>医療的ケア対応支援加算</t>
    <phoneticPr fontId="1"/>
  </si>
  <si>
    <t>地域生活支援拠点等の場合</t>
    <rPh sb="0" eb="2">
      <t>チイキ</t>
    </rPh>
    <rPh sb="2" eb="4">
      <t>セイカツ</t>
    </rPh>
    <rPh sb="4" eb="6">
      <t>シエン</t>
    </rPh>
    <rPh sb="6" eb="8">
      <t>キョテン</t>
    </rPh>
    <rPh sb="8" eb="9">
      <t>トウ</t>
    </rPh>
    <rPh sb="10" eb="12">
      <t>バアイ</t>
    </rPh>
    <phoneticPr fontId="1"/>
  </si>
  <si>
    <t xml:space="preserve">指定障害福祉サービス基準第125条及び第125条の４において準用する指定障害福祉サービス基準第40条の２に規定する基準を満たしていない場合は、所定単位数の100分の１に相当する単位数を所定単位数から減算する。
</t>
    <phoneticPr fontId="1"/>
  </si>
  <si>
    <t xml:space="preserve">指定障害福祉サービス基準第125条及び第125条の４において準用する指定障害福祉サービス基準第35条の２第２項又は第３項に規定する基準を満たしていない場合は、所定単位数の100分の１に相当する単位数を所定単位数から減算する。
</t>
    <phoneticPr fontId="1"/>
  </si>
  <si>
    <t xml:space="preserve">指定障害福祉サービス基準第125条及び第125条の４において準用する指定障害福祉サービス基準第33条の２第１項に規定する基準を満たしていない場合は、所定単位数の100分の１に相当する単位数を所定単位数から減算する。
</t>
    <phoneticPr fontId="1"/>
  </si>
  <si>
    <t>業務継続計画未作成減算</t>
    <rPh sb="0" eb="2">
      <t>ギョウム</t>
    </rPh>
    <rPh sb="2" eb="4">
      <t>ケイゾク</t>
    </rPh>
    <rPh sb="4" eb="6">
      <t>ケイカク</t>
    </rPh>
    <rPh sb="6" eb="9">
      <t>ミサクセイ</t>
    </rPh>
    <rPh sb="9" eb="11">
      <t>ゲンサン</t>
    </rPh>
    <phoneticPr fontId="1"/>
  </si>
  <si>
    <t>(3)</t>
  </si>
  <si>
    <t>(2)</t>
  </si>
  <si>
    <t xml:space="preserve">【福祉型強化特定短期入所サービス費Ⅰ・Ⅱの創設】
　イの⑼については、別にこども家庭庁長官及び厚生労働大臣が定める者に対して、看護職員を常勤で１人以上配置しているものとして都道府県知事に届け出た指定短期入所事業所において、日中のみの指定短期入所を行った場合に、障害支援区分に応じ、１日につき所定単位数を算定する。ただし、イの⑺又は⑻の算定対象となる利用者については、算定しない。
　イの⑽については、別にこども家庭庁長官及び厚生労働大臣が定める者に対して、看護職員を常勤で１人以上配置しているものとして都道府県知事に届け出た指定短期入所事業所において、日中のみの指定短期入所を行った場合に、障害児の障害の支援の区分に応じ、１日につき所定単位数を算定する。ただし、イの⑺、⑻又は⑼の算定対象となる利用者については、算定しない。
</t>
    <rPh sb="21" eb="23">
      <t>ソウセツ</t>
    </rPh>
    <phoneticPr fontId="1"/>
  </si>
  <si>
    <t>短期入所サービス費</t>
    <rPh sb="0" eb="2">
      <t>タンキ</t>
    </rPh>
    <rPh sb="2" eb="4">
      <t>ニュウショ</t>
    </rPh>
    <rPh sb="8" eb="9">
      <t>ヒ</t>
    </rPh>
    <phoneticPr fontId="1"/>
  </si>
  <si>
    <t>(1)</t>
    <phoneticPr fontId="1"/>
  </si>
  <si>
    <t xml:space="preserve">別に厚生労働大臣が定める者の状態が悪化した場合において、広域的支援人材を指定生活介護事業所等に訪問させ、又はテレビ電話装置等を活用して、当該広域的支援人材が中心となって行う集中的な支援を行ったときに、３月以内の期間に限り１月に４回を限度として所定単位数を加算する。
</t>
    <phoneticPr fontId="1"/>
  </si>
  <si>
    <t xml:space="preserve">別に厚生労働大臣が定める施設基準に適合しているものとして都道府県知事に届け出た指定生活介護事業所等において、利用者（施設入所者を除く。）の障害の特性に起因して生じた緊急の事態その他の緊急に支援が必要な事態が生じた場合において、当該利用者又はその家族等からの要請に基づき、夜間に支援を行ったときに、１日につき所定単位数を加算する。
</t>
    <phoneticPr fontId="1"/>
  </si>
  <si>
    <t xml:space="preserve">次の⑴から⑷までのいずれにも適合するものとして都道府県知事に届け出た指定生活介護事業所等におい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以下「栄養改善サービス」という。）を行った場合は、３月以内の期間に限り１月に２回を限度として所定単位数を加算す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⑴　当該事業所の従業者として又は外部との連携により管理栄養士を１名以上配置していること。
⑵　利用者の栄養状態を利用開始時に把握し、管理栄養士等が共同して、利用者ごとの摂食・嚥(えん)下機能及び食形態にも配慮した栄養ケア計画を策定していること。
⑶　利用者ごとの栄養ケア計画に従い、必要に応じて当該　利用者の居宅に訪問し、管理栄養士等が栄養改善サービスを行っているとともに、利用者の栄養状態を定期的に記録していること。
⑷　利用者ごとの栄養ケア計画の進捗状況を定期的に評価していること。
</t>
    <phoneticPr fontId="1"/>
  </si>
  <si>
    <t>栄養改善加算</t>
    <phoneticPr fontId="1"/>
  </si>
  <si>
    <t xml:space="preserve">別に厚生労働大臣が定める施設基準に適合する指定生活介護事業所等の従業者が、利用開始時及び利用中６月ごとに利用者の栄養状態のスクリーニングを行った場合に、１回につき所定単位数を加算する。
</t>
    <phoneticPr fontId="1"/>
  </si>
  <si>
    <t>栄養スクリーニング加算</t>
    <phoneticPr fontId="1"/>
  </si>
  <si>
    <t>(21)</t>
  </si>
  <si>
    <t xml:space="preserve">指定生活介護事業所等において、別に厚生労働大臣が定める者であって喀痰(かくたん)吸引等が必要なものに対して、登録特定行為事業者の認定特定行為業務従事者が喀痰吸引等を行った場合に、１日につき所定単位数を加算する。
</t>
    <phoneticPr fontId="1"/>
  </si>
  <si>
    <t>喀痰(かくたん)吸引等実施加算</t>
    <phoneticPr fontId="1"/>
  </si>
  <si>
    <t>(20)</t>
  </si>
  <si>
    <t xml:space="preserve">別に厚生労働大臣が定める者に対して、入浴に係る支援を提供しているものとして都道府県知事に届け出た指定生活介護事業所、共生型生活介護事業所又は指定障害者支援施設において、当該者に対して入浴を提供した場合に、１日につき所定単位数を加算する。
</t>
    <phoneticPr fontId="1"/>
  </si>
  <si>
    <t>入浴支援加算</t>
    <phoneticPr fontId="1"/>
  </si>
  <si>
    <t>(19)</t>
  </si>
  <si>
    <t xml:space="preserve">【要件の見直し】
就労を継続している期間が６月に達した者（過去３年間において、当該指定生活介護事業所等において既に当該者の就労につき就労移行支援体制加算が算定された者にあっては、都道府県知事又は市町村長が適当と認める者に限る。以下この注において「就労定着者」という。）が前年度において１人以上いるものとして都道府県知事又は市町村長に届け出た指定生活介護事業所等において、指定生活介護等を行った場合に、１日につき当該指定生活介護等を行った日の属する年度の利用定員に応じた所定単位数に就労定着者の数を乗じて得た単位数を加算する。
</t>
    <rPh sb="1" eb="3">
      <t>ヨウケン</t>
    </rPh>
    <rPh sb="4" eb="6">
      <t>ミナオ</t>
    </rPh>
    <phoneticPr fontId="1"/>
  </si>
  <si>
    <t>就労移行支援体制加算</t>
    <phoneticPr fontId="1"/>
  </si>
  <si>
    <t>(18)</t>
  </si>
  <si>
    <t>生活介護</t>
    <rPh sb="0" eb="2">
      <t>セイカツ</t>
    </rPh>
    <rPh sb="2" eb="4">
      <t>カイゴ</t>
    </rPh>
    <phoneticPr fontId="1"/>
  </si>
  <si>
    <t>(17)</t>
  </si>
  <si>
    <t>【要件の見直し】
日常生活上の世話を行った後に引き続き所要時間８時間以上９時間未満の指定生活介護等を行った場合又は所要時間８時間以上９時間未満の指定生活介護等を行った後に引き続き日常生活上の世話を行った場合であって、当該指定生活介護等の所要時間と当該日常生活上の世話の所要時間を通算した時間が９時間以上であるときは、当該通算した時間の区分に応じて所定単位数を加算する。</t>
    <rPh sb="1" eb="3">
      <t>ヨウケン</t>
    </rPh>
    <rPh sb="4" eb="6">
      <t>ミナオ</t>
    </rPh>
    <phoneticPr fontId="1"/>
  </si>
  <si>
    <t>延長支援加算</t>
    <rPh sb="0" eb="2">
      <t>エンチョウ</t>
    </rPh>
    <rPh sb="2" eb="4">
      <t>シエン</t>
    </rPh>
    <rPh sb="4" eb="6">
      <t>カサン</t>
    </rPh>
    <phoneticPr fontId="1"/>
  </si>
  <si>
    <t>(16)</t>
  </si>
  <si>
    <t xml:space="preserve">【区分Ⅲの内容】
　ハについては、別に厚生労働大臣が定める施設基準に適合しているものとして都道府県知事に届け出た指定生活介護事業所等において、区分４以上に該当し、かつ、第８の１の注１の⑵に規定する利用者の支援の度合にある者に対して指定生活介護等を行った場合に、１日につき所定単位数を加算する。ただし、ロの重度障害者支援加算(Ⅱ)を算定している場合は、加算しない。
　ハの重度障害者支援加算(Ⅲ)が算定されている指定生活介護事業所等であって、別に厚生労働大臣が定める施設基準に適合しているものとして都道府県知事に届け出た指定生活介護事業所等において、別に厚生労働大臣が定める者に対し、指定生活介護等を行った場合に、更に１日につき所定単位数に150単位を加算する。
　ハの重度障害者支援加算(Ⅲ)が算定されている指定生活介護事業所等については、当該加算の算定を開始した日から起算して180日以内の期間について、更に１日につき所定単位数に400単位を加算する。
　注７の加算が算定されている指定生活介護事業所等については、当該加算の算定を開始した日から起算して180日以内の期間について、更に１日につき所定単位数に200単位を加算する。
</t>
    <rPh sb="1" eb="3">
      <t>クブン</t>
    </rPh>
    <rPh sb="5" eb="7">
      <t>ナイヨウ</t>
    </rPh>
    <phoneticPr fontId="1"/>
  </si>
  <si>
    <t xml:space="preserve">別に厚生労働大臣が定める基準に適合すると認められた利用者の数が当該指定生活介護等の利用者の数に100分の30を乗じて得た数以上であって、別に厚生労働大臣が定める施設基準に適合しているものとして都道府県知事又は市町村長に届け出た指定生活介護事業所等において、指定生活介護等を行った場合に、１日につき所定単位数を加算する
</t>
    <phoneticPr fontId="1"/>
  </si>
  <si>
    <t>(13)</t>
  </si>
  <si>
    <t>(12)</t>
  </si>
  <si>
    <t>【区分の削除、単位数の考え方の見直し】区分１本化される
看護職員を常勤換算方法で１人以上配置しているとして都道府県知事又は市町村長に届け出た指定生活介護事業所等において、別に厚生労働大臣が定める者に対して指定生活介護等を行った場合に、当該指定生活介護等の単位の利用定員に応じ、１日につき、所定単位数に常勤換算方法で算定した看護職員の数（小数点以下は切り捨て）を乗じて得た単位数を加算する。</t>
    <rPh sb="1" eb="3">
      <t>クブン</t>
    </rPh>
    <rPh sb="4" eb="6">
      <t>サクジョ</t>
    </rPh>
    <rPh sb="7" eb="10">
      <t>タンイスウ</t>
    </rPh>
    <rPh sb="11" eb="12">
      <t>カンガ</t>
    </rPh>
    <rPh sb="13" eb="14">
      <t>カタ</t>
    </rPh>
    <rPh sb="15" eb="17">
      <t>ミナオ</t>
    </rPh>
    <rPh sb="19" eb="21">
      <t>クブン</t>
    </rPh>
    <rPh sb="22" eb="23">
      <t>ポン</t>
    </rPh>
    <rPh sb="23" eb="24">
      <t>カ</t>
    </rPh>
    <phoneticPr fontId="1"/>
  </si>
  <si>
    <t>常勤看護職員等配置加算</t>
    <rPh sb="0" eb="2">
      <t>ジョウキン</t>
    </rPh>
    <rPh sb="2" eb="4">
      <t>カンゴ</t>
    </rPh>
    <rPh sb="4" eb="6">
      <t>ショクイン</t>
    </rPh>
    <rPh sb="6" eb="7">
      <t>トウ</t>
    </rPh>
    <rPh sb="7" eb="9">
      <t>ハイチ</t>
    </rPh>
    <rPh sb="9" eb="11">
      <t>カサン</t>
    </rPh>
    <phoneticPr fontId="1"/>
  </si>
  <si>
    <t>(11)</t>
  </si>
  <si>
    <t>△
※Ⅰ・ⅡとⅢを併給する場合は、提出すること</t>
    <rPh sb="9" eb="11">
      <t>ヘイキュウ</t>
    </rPh>
    <rPh sb="13" eb="15">
      <t>バアイ</t>
    </rPh>
    <rPh sb="17" eb="19">
      <t>テイシュツ</t>
    </rPh>
    <phoneticPr fontId="1"/>
  </si>
  <si>
    <t>【区分Ⅰ・Ⅱと区分Ⅲの併給可能に】
（削除）ただし、この場合において、イの福祉専門職員配置等加算(Ⅰ)又はロの福祉専門職員配置等加算(Ⅱ)を算定している場合は、算定しない。</t>
    <rPh sb="1" eb="3">
      <t>クブン</t>
    </rPh>
    <rPh sb="7" eb="9">
      <t>クブン</t>
    </rPh>
    <rPh sb="11" eb="13">
      <t>ヘイキュウ</t>
    </rPh>
    <rPh sb="13" eb="15">
      <t>カノウ</t>
    </rPh>
    <rPh sb="19" eb="21">
      <t>サクジョ</t>
    </rPh>
    <phoneticPr fontId="1"/>
  </si>
  <si>
    <t>福祉専門職員配置等加算</t>
    <rPh sb="0" eb="2">
      <t>フクシ</t>
    </rPh>
    <rPh sb="2" eb="4">
      <t>センモン</t>
    </rPh>
    <rPh sb="4" eb="6">
      <t>ショクイン</t>
    </rPh>
    <rPh sb="6" eb="8">
      <t>ハイチ</t>
    </rPh>
    <rPh sb="8" eb="9">
      <t>トウ</t>
    </rPh>
    <rPh sb="9" eb="11">
      <t>カサン</t>
    </rPh>
    <phoneticPr fontId="1"/>
  </si>
  <si>
    <t>(10)</t>
  </si>
  <si>
    <t xml:space="preserve">【区分Ⅰの創設】既存のⅠ・Ⅱ・Ⅲ➡新区分Ⅱ・Ⅲ・Ⅳに該当
イについては、別に厚生労働大臣が定める施設基準に適合するものとして都道府県知事又は市町村長に届け出た指定生活介護等（指定生活介護、共生型生活介護若しくは特定基準該当生活介護であって、区分５若しくは区分６に該当する者若しくはこれに準ずる者が利用者の数の合計数の100分の60以上である指定生活介護事業所若しくは共生型生活介護事業所が行うもの、指定障害者支援施設が行う生活介護に係る指定障害福祉サービス又はのぞみの園が行う生活介護に限る。注２において同じ。）の単位において、指定生活介護等の提供を行った場合に、当該指定生活介護等の単位の利用定員に応じ、利用者（１の注１の⑴又は⑵に該当する者に限る。注２から注４までにおいて同じ。）に対して、１日につき所定単位数を加算する。
【区分Ⅱに関して】ただし、イを算定している場合は、算定しない。
【区分Ⅲに関して】ただし、イ又はロを算定している場合は、算定しない。
【区分Ⅳに関して】イ、ロ又はハを算定している場合は、算定しない。
</t>
    <rPh sb="1" eb="3">
      <t>クブン</t>
    </rPh>
    <rPh sb="5" eb="7">
      <t>ソウセツ</t>
    </rPh>
    <rPh sb="8" eb="10">
      <t>キゾン</t>
    </rPh>
    <rPh sb="17" eb="18">
      <t>シン</t>
    </rPh>
    <rPh sb="18" eb="20">
      <t>クブン</t>
    </rPh>
    <rPh sb="26" eb="28">
      <t>ガイトウ</t>
    </rPh>
    <rPh sb="365" eb="367">
      <t>クブン</t>
    </rPh>
    <rPh sb="369" eb="370">
      <t>カン</t>
    </rPh>
    <rPh sb="397" eb="399">
      <t>クブン</t>
    </rPh>
    <rPh sb="401" eb="402">
      <t>カン</t>
    </rPh>
    <rPh sb="432" eb="434">
      <t>クブン</t>
    </rPh>
    <rPh sb="436" eb="437">
      <t>カン</t>
    </rPh>
    <phoneticPr fontId="1"/>
  </si>
  <si>
    <t>(9)</t>
  </si>
  <si>
    <t xml:space="preserve">指定障害福祉サービス基準第93条、第93条の５及び第223条第１項において準用する指定障害福祉サービス基準第40条の２又は指定障害者支援施設基準第54条の２に規定する基準を満たしていない場合は、所定単位数の100分の１に相当する単位数を所定単位数から減算する。
</t>
    <phoneticPr fontId="1"/>
  </si>
  <si>
    <t>(8)</t>
  </si>
  <si>
    <t xml:space="preserve">指定障害福祉サービス基準第93条、第93条の５及び第223条第１項において準用する指定障害福祉サービス基準第35条の２第２項又は第３項に規定する基準を満たしていない場合は、所定単位数の100分の１に相当する単位数を所定単位数から減算し、指定障害者支援施設基準第48条第２項又は第３項に規定する基準を満たしていない場合は、所定単位数の100分の10に相当する単位数を所定単位数から減算する。
</t>
    <phoneticPr fontId="1"/>
  </si>
  <si>
    <t>(7)</t>
  </si>
  <si>
    <t xml:space="preserve">指定障害福祉サービス基準第93条、第93条の５及び第223条第１項において準用する指定障害福祉サービス基準第33条の２第１項に規定する基準を満たしていない場合は、所定単位数の100分の１に相当する単位数を所定単位数から減算し、指定障害者支援施設基準第42条の２第１項に規定する基準を満たしていない場合は、所定単位数の100分の３に相当する単位数を所定単位数から減算する。
</t>
    <phoneticPr fontId="1"/>
  </si>
  <si>
    <t>(6)</t>
  </si>
  <si>
    <t>(5)</t>
  </si>
  <si>
    <t>経過的生活介護サービス費</t>
    <rPh sb="0" eb="3">
      <t>ケイカテキ</t>
    </rPh>
    <rPh sb="3" eb="5">
      <t>セイカツ</t>
    </rPh>
    <rPh sb="5" eb="7">
      <t>カイゴ</t>
    </rPh>
    <rPh sb="11" eb="12">
      <t>ヒ</t>
    </rPh>
    <phoneticPr fontId="1"/>
  </si>
  <si>
    <t>(4)</t>
  </si>
  <si>
    <t xml:space="preserve">【単価区分の見直し】利用定員と利用時間区分による単価設定に見直し
指定生活介護を行った場合、指定障害者支援施設が行う生活介護に係る指定障害福祉サービス又はのぞみの園が行う生活介護を行った場合に、利用定員及び障害支援区分に応じ、現に要した時間ではなく、生活介護計画又は施設障害福祉サービス計画に位置付けられた内容の指定生活介護等を行うのに要する標準的な時間に応じて所定単位数を算定する。
</t>
    <rPh sb="1" eb="3">
      <t>タンカ</t>
    </rPh>
    <rPh sb="3" eb="5">
      <t>クブン</t>
    </rPh>
    <rPh sb="6" eb="8">
      <t>ミナオ</t>
    </rPh>
    <rPh sb="10" eb="12">
      <t>リヨウ</t>
    </rPh>
    <rPh sb="12" eb="14">
      <t>テイイン</t>
    </rPh>
    <rPh sb="15" eb="17">
      <t>リヨウ</t>
    </rPh>
    <rPh sb="17" eb="19">
      <t>ジカン</t>
    </rPh>
    <rPh sb="19" eb="21">
      <t>クブン</t>
    </rPh>
    <rPh sb="24" eb="26">
      <t>タンカ</t>
    </rPh>
    <rPh sb="26" eb="28">
      <t>セッテイ</t>
    </rPh>
    <rPh sb="29" eb="31">
      <t>ミナオ</t>
    </rPh>
    <phoneticPr fontId="1"/>
  </si>
  <si>
    <t>生活介護サービス費</t>
    <rPh sb="0" eb="2">
      <t>セイカツ</t>
    </rPh>
    <rPh sb="2" eb="4">
      <t>カイゴ</t>
    </rPh>
    <rPh sb="8" eb="9">
      <t>ヒ</t>
    </rPh>
    <phoneticPr fontId="1"/>
  </si>
  <si>
    <t xml:space="preserve">別に厚生労働大臣が定める者の状態が悪化した場合において、強度行動障害を有する者への支援に関し高度な専門性を有する者であって、地域において強度行動障害を有する者に係る支援を行う者（以下「広域的支援人材」という。）を指定療養介護事業所等に訪問させ、又はテレビ電話装置その他の情報通信機器（以下「テレビ電話装置等」という。）を活用して、広域的支援人材が中心となって集中的に支援を行ったときに、３月以内の期間に限り１月に４回を限度として所定単位数を加算する。
</t>
    <phoneticPr fontId="1"/>
  </si>
  <si>
    <t xml:space="preserve">指定障害福祉サービス基準第76条において準用する指定障害福祉サービス基準第40条の２に規定する基準を満たしていない場合は、所定単位数の100分の１に相当する単位数を所定単位数から減算する。
</t>
    <phoneticPr fontId="1"/>
  </si>
  <si>
    <t xml:space="preserve">指定障害福祉サービス基準第76条において準用する指定障害福祉サービス基準第35条の２第２項又は第３項に規定する基準を満たしていない場合は、所定単位数の100分の10に相当する単位数を所定単位数から減算する。
</t>
    <phoneticPr fontId="1"/>
  </si>
  <si>
    <t xml:space="preserve">指定障害福祉サービス基準第76条において準用する指定障害福祉サービス基準第33条の２第１項に規定する基準を満たしていない場合は、所定単位数の100分の３に相当する単位数を所定単位数から減算する。
</t>
    <phoneticPr fontId="1"/>
  </si>
  <si>
    <t>療養介護</t>
    <rPh sb="0" eb="2">
      <t>リョウヨウ</t>
    </rPh>
    <rPh sb="2" eb="4">
      <t>カイゴ</t>
    </rPh>
    <phoneticPr fontId="1"/>
  </si>
  <si>
    <t xml:space="preserve">指定障害福祉サービス基準第43条第２項及び第48条第２項において準用する指定障害福祉サービス基準第40条の２に規定する基準を満たしていない場合は、所定単位数の100分の１に相当する単位数を所定単位数から減算する。
</t>
    <phoneticPr fontId="1"/>
  </si>
  <si>
    <t xml:space="preserve">指定障害福祉サービス基準第43条第２項及び第48条第２項において準用する指定障害福祉サービス基準第33条の２第１項に規定する基準を満たしていない場合は、所定単位数の100分の１に相当する単位数を所定単位数から減算する。
</t>
    <phoneticPr fontId="1"/>
  </si>
  <si>
    <t>行動援護</t>
    <rPh sb="0" eb="2">
      <t>コウドウ</t>
    </rPh>
    <rPh sb="2" eb="4">
      <t>エンゴ</t>
    </rPh>
    <phoneticPr fontId="1"/>
  </si>
  <si>
    <t xml:space="preserve">【減算単位数の見直し】
指定障害福祉サービス基準第43条第２項において準用する指定障害福祉サービス基準第35条の２第２項又は第３項に規定する基準を満たしていない場合は、所定単位数の100分の１に相当する単位数を所定単位数から減算する。
</t>
    <phoneticPr fontId="1"/>
  </si>
  <si>
    <t>同行援護</t>
    <rPh sb="0" eb="2">
      <t>ドウコウ</t>
    </rPh>
    <rPh sb="2" eb="4">
      <t>エンゴ</t>
    </rPh>
    <phoneticPr fontId="1"/>
  </si>
  <si>
    <t xml:space="preserve">医療法第１条の５第１項に規定する病院又は同条第２項に規定する診療所に入院する前から重度訪問介護を受けていた利用者が当該病院又は診療所に入院するに当たり、重度訪問介護事業所の職員が当該病院又は診療所を訪問し、当該利用者に係る必要な情報の提供及び当該病院又は診療所と当該重度訪問介護事業所が連携して入院時の支援を行うために必要な調整を行った場合に、１回を限度として所定単位数を加算する。
</t>
    <phoneticPr fontId="1"/>
  </si>
  <si>
    <t>入院時支援連携加算</t>
    <phoneticPr fontId="1"/>
  </si>
  <si>
    <t xml:space="preserve">指定障害福祉サービス基準第43条第１項、第43条の４及び第48条第２項において準用する指定障害福祉サービス基準第40条の２に規定する基準を満たしていない場合は、所定単位数の100分の１に相当する単位数を所定単位数から減算する。
</t>
    <phoneticPr fontId="1"/>
  </si>
  <si>
    <t xml:space="preserve">【減算単位数の見直し】
指定障害福祉サービス基準第43条第１項又は第43条の４において準用する指定障害福祉サービス基準第35条の２第２項又は第３項に規定する基準を満たしていない場合は、所定単位数の100分の１に相当する単位数を所定単位数から減算する。
</t>
    <phoneticPr fontId="1"/>
  </si>
  <si>
    <t xml:space="preserve">指定障害福祉サービス基準第43条第１項、第43条の４及び第48条第２項において準用する指定障害福祉サービス基準第33条の２第１項に規定する基準を満たしていない場合は、所定単位数の100分の１に相当する単位数を所定単位数から減算する。
</t>
    <phoneticPr fontId="1"/>
  </si>
  <si>
    <t>重度訪問介護</t>
    <rPh sb="0" eb="2">
      <t>ジュウド</t>
    </rPh>
    <rPh sb="2" eb="4">
      <t>ホウモン</t>
    </rPh>
    <rPh sb="4" eb="6">
      <t>カイゴ</t>
    </rPh>
    <phoneticPr fontId="1"/>
  </si>
  <si>
    <t xml:space="preserve">指定障害福祉サービス基準第40条の２（指定障害福祉サービス基準第43条の４及び第48条第１項において準用する場合を含む。）に規定する基準を満たしていない場合は、所定単位数の100分の１に相当する単位数を所定単位数から減算する。
</t>
    <phoneticPr fontId="1"/>
  </si>
  <si>
    <t xml:space="preserve">【減算単位数の見直し】
指定障害福祉サービス基準第35条の２第２項又は第３項（指定障害福祉サービス基準第43条の４において準用する場合を含む。）に規定する基準を満たしていない場合は、所定単位数の100分の１に相当する単位数を所定単位数から減算する。
</t>
    <rPh sb="1" eb="3">
      <t>ゲンサン</t>
    </rPh>
    <rPh sb="3" eb="6">
      <t>タンイスウ</t>
    </rPh>
    <rPh sb="7" eb="9">
      <t>ミナオ</t>
    </rPh>
    <phoneticPr fontId="1"/>
  </si>
  <si>
    <t xml:space="preserve">指定障害福祉サービス基準第33条の２第１項（指定障害福祉サービス基準第43条の４及び第48条第１項において準用する場合を含む。）に規定する基準を満たしていない場合は、所定単位数の100分の１に相当する単位数を所定単位数から減算する。
</t>
    <phoneticPr fontId="1"/>
  </si>
  <si>
    <t xml:space="preserve">別にこども家庭庁長官及び厚生労働大臣が定める者をサービス提供責任者（指定障害福祉サービス基準第５条第２項に規定するサービス提供責任者をいう。以下同じ。）として配置している指定居宅介護事業所、共生型居宅介護事業所又は基準該当居宅介護事業所（以下「指定居宅介護事業所等」という。）において、当該サービス提供責任者が作成した居宅介護計画に基づいて指定居宅介護等を行う場合は、１回につき所定単位数の100分の70に相当する単位数を算定する。
</t>
    <phoneticPr fontId="1"/>
  </si>
  <si>
    <t>居宅介護職員初任者研修課程修了者が作成した居宅介護計画に基づき提供する場合</t>
    <rPh sb="0" eb="2">
      <t>キョタク</t>
    </rPh>
    <rPh sb="2" eb="4">
      <t>カイゴ</t>
    </rPh>
    <rPh sb="4" eb="6">
      <t>ショクイン</t>
    </rPh>
    <rPh sb="6" eb="9">
      <t>ショニンシャ</t>
    </rPh>
    <rPh sb="9" eb="11">
      <t>ケンシュウ</t>
    </rPh>
    <rPh sb="11" eb="13">
      <t>カテイ</t>
    </rPh>
    <rPh sb="13" eb="16">
      <t>シュウリョウシャ</t>
    </rPh>
    <rPh sb="17" eb="19">
      <t>サクセイ</t>
    </rPh>
    <rPh sb="21" eb="23">
      <t>キョタク</t>
    </rPh>
    <rPh sb="23" eb="25">
      <t>カイゴ</t>
    </rPh>
    <rPh sb="25" eb="27">
      <t>ケイカク</t>
    </rPh>
    <rPh sb="28" eb="29">
      <t>モト</t>
    </rPh>
    <rPh sb="31" eb="33">
      <t>テイキョウ</t>
    </rPh>
    <rPh sb="35" eb="37">
      <t>バアイ</t>
    </rPh>
    <phoneticPr fontId="1"/>
  </si>
  <si>
    <t>居宅介護</t>
    <rPh sb="0" eb="2">
      <t>キョタク</t>
    </rPh>
    <rPh sb="2" eb="4">
      <t>カイゴ</t>
    </rPh>
    <phoneticPr fontId="1"/>
  </si>
  <si>
    <t>対象</t>
    <rPh sb="0" eb="2">
      <t>タイショウ</t>
    </rPh>
    <phoneticPr fontId="1"/>
  </si>
  <si>
    <t>修正有無</t>
    <rPh sb="0" eb="2">
      <t>シュウセイ</t>
    </rPh>
    <rPh sb="2" eb="4">
      <t>ウム</t>
    </rPh>
    <phoneticPr fontId="1"/>
  </si>
  <si>
    <t>様式番号</t>
    <rPh sb="0" eb="2">
      <t>ヨウシキ</t>
    </rPh>
    <rPh sb="2" eb="4">
      <t>バンゴウ</t>
    </rPh>
    <phoneticPr fontId="1"/>
  </si>
  <si>
    <t>変更内容</t>
    <rPh sb="0" eb="2">
      <t>ヘンコウ</t>
    </rPh>
    <rPh sb="2" eb="4">
      <t>ナイヨウ</t>
    </rPh>
    <phoneticPr fontId="1"/>
  </si>
  <si>
    <t>変更項目</t>
    <rPh sb="0" eb="2">
      <t>ヘンコウ</t>
    </rPh>
    <rPh sb="2" eb="4">
      <t>コウモク</t>
    </rPh>
    <phoneticPr fontId="1"/>
  </si>
  <si>
    <t>区分</t>
    <rPh sb="0" eb="2">
      <t>クブン</t>
    </rPh>
    <phoneticPr fontId="1"/>
  </si>
  <si>
    <t>#</t>
    <phoneticPr fontId="1"/>
  </si>
  <si>
    <t>対象サービス</t>
    <rPh sb="0" eb="2">
      <t>タイショウ</t>
    </rPh>
    <phoneticPr fontId="1"/>
  </si>
  <si>
    <t>計画相談支援</t>
    <rPh sb="0" eb="2">
      <t>ケイカク</t>
    </rPh>
    <rPh sb="2" eb="4">
      <t>ソウダン</t>
    </rPh>
    <rPh sb="4" eb="6">
      <t>シエン</t>
    </rPh>
    <phoneticPr fontId="1"/>
  </si>
  <si>
    <t>遠隔地訪問加算</t>
    <phoneticPr fontId="1"/>
  </si>
  <si>
    <t xml:space="preserve">別にこども家庭庁長官及び厚生労働大臣が定める基準に適合しているものとして市町村長に届け出た指定特定相談支援事業所は、次に掲げる区分に応じ、１月につき所定単位数を加算する。ただし、次に掲げるいずれかの加算を算定している場合にあっては、次に掲げるその他の加算は算定しない。
イ　高次脳機能障害支援体制加算(Ⅰ)　　　　　　　　　60単位
ロ　高次脳機能障害支援体制加算(Ⅱ)　　　　　　　　　30単位
</t>
    <phoneticPr fontId="1"/>
  </si>
  <si>
    <t>高次脳機能障害支援体制加算</t>
    <phoneticPr fontId="1"/>
  </si>
  <si>
    <t>△
※区分の変更を行う場合のみ</t>
    <rPh sb="3" eb="5">
      <t>クブン</t>
    </rPh>
    <rPh sb="6" eb="8">
      <t>ヘンコウ</t>
    </rPh>
    <rPh sb="9" eb="10">
      <t>オコナ</t>
    </rPh>
    <rPh sb="11" eb="13">
      <t>バアイ</t>
    </rPh>
    <phoneticPr fontId="1"/>
  </si>
  <si>
    <t xml:space="preserve">【加算区分の創設】既存の加算➡区分Ⅱに該当
別にこども家庭庁長官及び厚生労働大臣が定める基準に適合しているものとして市町村長に届け出た指定特定相談支援事業所は、次に掲げる区分に応じ、１月につき所定単位数を加算する。ただし、次に掲げるいずれかの加算を算定している場合にあっては、次に掲げるその他の加算は算定しない。
イ　精神障害者支援体制加算(Ⅰ)　　　　　　　　　　　60単位
ロ　精神障害者支援体制加算(Ⅱ)　　　　　　　　　　　30単位
</t>
    <phoneticPr fontId="1"/>
  </si>
  <si>
    <t>精神障害者支援体制加算
（Ⅰ・Ⅱ）</t>
    <phoneticPr fontId="1"/>
  </si>
  <si>
    <t xml:space="preserve">【加算区分の創設】既存の加算➡区分Ⅱに該当
別にこども家庭庁長官及び厚生労働大臣が定める基準に適合しているものとして市町村長に届け出た指定特定相談支援事業所は、次に掲げる区分に応じ、１月につき所定単位数を加算する。ただし、次に掲げるいずれかの加算を算定している場合にあっては、次に掲げるその他の加算は算定しない。
イ　要医療児者支援体制加算(Ⅰ)　　　　　　　　　　　60単位
ロ　要医療児者支援体制加算(Ⅱ)　　　　　　　　　　　30単位
</t>
    <rPh sb="1" eb="3">
      <t>カサン</t>
    </rPh>
    <rPh sb="3" eb="5">
      <t>クブン</t>
    </rPh>
    <rPh sb="6" eb="8">
      <t>ソウセツ</t>
    </rPh>
    <phoneticPr fontId="1"/>
  </si>
  <si>
    <t>要医療児者支援体制加算
（Ⅰ・Ⅱ）</t>
    <phoneticPr fontId="1"/>
  </si>
  <si>
    <t xml:space="preserve">【加算区分の創設】既存の加算➡区分Ⅱに該当
別にこども家庭庁長官及び厚生労働大臣が定める基準に適合しているものとして市町村長に届け出た指定特定相談支援事業所は、次に掲げる区分に応じ、１月につき所定単位数を加算する。ただし、次に掲げるいずれかの加算を算定している場合にあっては、次に掲げるその他の加算は算定しない。
イ　行動障害支援体制加算(Ⅰ)　　　　　　　　　　　　60単位
ロ　行動障害支援体制加算(Ⅱ)　　　　　　　　　　　　30単位
</t>
    <rPh sb="1" eb="3">
      <t>カサン</t>
    </rPh>
    <rPh sb="3" eb="5">
      <t>クブン</t>
    </rPh>
    <rPh sb="6" eb="8">
      <t>ソウセツ</t>
    </rPh>
    <rPh sb="9" eb="11">
      <t>キゾン</t>
    </rPh>
    <rPh sb="12" eb="14">
      <t>カサン</t>
    </rPh>
    <rPh sb="15" eb="17">
      <t>クブン</t>
    </rPh>
    <rPh sb="19" eb="21">
      <t>ガイトウ</t>
    </rPh>
    <phoneticPr fontId="1"/>
  </si>
  <si>
    <t>行動障害支援体制加算
（Ⅰ・Ⅱ）</t>
    <phoneticPr fontId="1"/>
  </si>
  <si>
    <t>【要件の一部見直し】
指定特定相談支援事業所が、当該指定特定相談支援事業所がサービス等利用計画を作成した計画相談支援対象障害者等が利用する障害福祉サービス等の提供現場を訪問し（障害福祉サービス等の提供現場が特別地域に所在し、かつ、指定特定相談支援事業所との間に一定の距離がある場合にあっては、当該障害福祉サービス等の提供現場を訪問し、又はテレビ電話装置等を活用して）、障害福祉サービス等の提供状況等を確認し、及び記録した場合に、計画相談支援対象障害者等１人につき１月に１回を限度として所定単位数を加算する。ただし、相談支援専門員１人当たりの計画相談支援対象障害者等の数が39を超える場合には、39を超える数については、算定しない。この場合において、当該指定特定相談支援事業所の相談支援員については、１人につき相談支援専門員0.5人とみなして算定する。</t>
    <rPh sb="1" eb="3">
      <t>ヨウケン</t>
    </rPh>
    <rPh sb="4" eb="6">
      <t>イチブ</t>
    </rPh>
    <rPh sb="6" eb="8">
      <t>ミナオ</t>
    </rPh>
    <phoneticPr fontId="1"/>
  </si>
  <si>
    <t>サービス提供時モニタリング加算</t>
    <phoneticPr fontId="1"/>
  </si>
  <si>
    <t>【要件の一部見直し】
指定継続サービス利用支援を行うに当たり、サービス担当者会議を開催し、相談支援専門員又は相談支援員が把握したサービス等利用計画の実施状況（計画相談支援対象障害者等についての継続的な評価を含む。）について説明を行うとともに、担当者に対して、専門的な見地からの意見を求め、サービス等利用計画の変更その他必要な便宜の供与について検討を行った場合に、計画相談支援対象障害者等１人につき１月に１回を限度として所定単位数を加算する。ただし、８の医療・保育・教育機関等連携加算を算定する場合であって、福祉サービス等提供機関の職員等と面談又は会議を行い、計画相談支援対象障害者等に関する必要な情報の提供を受けているときは、算定しない。</t>
    <rPh sb="1" eb="3">
      <t>ヨウケン</t>
    </rPh>
    <rPh sb="4" eb="6">
      <t>イチブ</t>
    </rPh>
    <rPh sb="6" eb="8">
      <t>ミナオ</t>
    </rPh>
    <phoneticPr fontId="1"/>
  </si>
  <si>
    <t>サービス担当者会議実施加算</t>
    <phoneticPr fontId="1"/>
  </si>
  <si>
    <t xml:space="preserve">【要件の一部見直し】
指定特定相談支援事業者が、次の⑴から⑸までに該当する場合に、１月にそれぞれ⑴から⑸までに掲げる単位数を加算する。ただし、⑴から⑶までについては、計画相談支援対象障害者等１人につき１月に１回を限度とする。
⑴　障害福祉サービス等の利用に関して、計画相談支援対象障害者等又は市町村等の求めに応じ、月に２回以上、当該計画相談支援対象障害者等の居宅等を訪問し、又はテレビ電話装置等を活用して、当該計画相談支援対象障害者等及びその家族に面接する場合（月に１回以上居宅等の訪問により面接を行う場合に限り、１のイ又はロを算定する月を除く。）　　　　　　　　　　　　　　　　　　 300単位
⑵　サービス担当者会議（指定基準第15条第２項第12号に規定するサービス担当者会議をいう。以下同じ。）を開催し、相談支援専門員又は相談支援員が把握したサービス等利用計画の実施状況（計画相談支援対象障害者等についての継続的な評価を含む。）について説明を行うとともに、担当者（同号に規定する担当者をいう。10の注において同じ。）に対して、専門的な見地からの意見を求め、サービス等利用計画の変更その他必要な便宜の供与について検討を行う場合（１のイ又はロを算定する月を除く。）　　　　 300単位
⑶　福祉サービス等提供機関の求めに応じ、当該福祉サービス等提供機関が開催する会議に参加し、計画相談支援対象障害者等の障害福祉サービス等の利用について、関係機関相互の連絡調整を行った場合（１のイ若しくはロ、５のイ又は６を算定する月を除く。）　　　　　 300単位
⑷　計画相談支援対象障害者等が病院等に通院するに当たり、当該病院等を訪問し、当該病院等の職員に対して、当該計画相談支援対象障害者等の心身の状況、生活環境等の当⑷　計画相談支援対象障害者等が病院等に通院するに当たり、当該病院等を訪問し、当該病院等の職員に対して、当該計画相談支援対象障害者等の心身の状況、生活環境等の当該計画相談支援対象障害者等に係る必要な情報を提供した場合（１月に３回を限度とし、同一の病院等については１月に１回を限度とする。）（１のイ又はロを算定する月を除く。）　　　　　　 300単位
⑸　福祉サービス等提供機関からの求めに応じて、当該福祉サービス等提供機関に対して計画相談支援対象障害者等に関する必要な情報の提供を行った場合（１のイ又はロを算定する月を除く。）　　　　　　　　　　　　　 150単位
※⑸については、次の⑴又は⑵に掲げる福祉サービス等提供機関ごとに、それぞれ計画相談支援対象障害者等１人につき１月に１回を限度とする。
　⑴　病院等及び訪問看護ステーション等
　⑵　福祉サービス等提供機関（病院等及び訪問看護ステーション等を除く。）
</t>
    <rPh sb="1" eb="3">
      <t>ヨウケン</t>
    </rPh>
    <rPh sb="4" eb="6">
      <t>イチブ</t>
    </rPh>
    <rPh sb="6" eb="8">
      <t>ミナオ</t>
    </rPh>
    <phoneticPr fontId="1"/>
  </si>
  <si>
    <t>集中支援加算</t>
    <phoneticPr fontId="1"/>
  </si>
  <si>
    <t xml:space="preserve">指定特定相談支援事業者が、次の⑴から⑶までに該当する場合に、１月にそれぞれ⑴から⑶までに掲げる単位数を加算する。
⑴　指定基準第２条第３項に規定する福祉サービス等を提供する機関（以下「福祉サービス等提供機関」という。）（障害福祉サービス等を行う者を除く。⑶、注２及び10の注において同じ。）の職員等と面談又は会議を行い、計画相談支援対象障害者等に関する必要な情報の提供を受けた上で、指定サービス利用支援又は指定継続サービス利用支援を行った場合（計画相談支援対象障害者等１人につき１月に１回を限度とし、３の初回加算を算定する場合及び６の退院・退所加算を算定する場合であって、退院、退所等をする施設の職員のみから情報の提供を受けているときを除く。）　次の㈠又は㈡に掲げる場合に応じ、それぞれ㈠又は㈡に掲げる単位数
　㈠　指定サービス利用支援を行った場合　　　　 200単位
　㈡　指定継続サービス利用支援を行った場合　　 300単位
⑵　計画相談支援対象障害者等が病院等に通院するに当たり、当該病院等を訪問し、当該病院等の職員に対して、当該計画相談支援対象障害者等の心身の状況、生活環境等の当該計画相談支援対象障害者等に係る必要な情報を提供した場合（１月に３回を限度とし、同一の病院等については１月に１回を限度とする。）（１のイ又はロを算定する場合に限る。）　　　　　　　 300単位
⑶　福祉サービス等提供機関からの求めに応じて、福祉サービス等提供機関に対して計画相談支援対象障害者等に関する必要な情報を提供した場合（１のイ又はロを算定する場合に限る。）　　　　　　　　　　　　　　　　 150単位
※⑶については、次の⑴又は⑵に掲げる福祉サービス等提供機関ごとに、それぞれ計画相談支援対象障害者等１人につき１月に１回を限度とする。
　⑴　病院等及び障害者の日常生活及び社会生活を総合的に支援するための法律施行規則（平成18年厚生労働省令第19号）第57条第３項　　に規定する訪問看護ステーション等（以下「訪問看護ステーション等」という。）
　⑵　福祉サービス等提供機関（病院等及び訪問看護ステーション等を除く。）
</t>
    <phoneticPr fontId="1"/>
  </si>
  <si>
    <t>医療・保育・教育機関等連携加算</t>
    <phoneticPr fontId="1"/>
  </si>
  <si>
    <t xml:space="preserve">【加算区分の創設（Ⅰ・Ⅱ）】
専ら指定計画相談支援の提供に当たる常勤の相談支援専門員を１名以上配置し、かつ、そのうち１名以上が別にこども家庭庁長官及び厚生労働大臣が定める者（以下「主任相談支援専門員」という。）であるものとして市町村長に届け出た指定特定相談支援事業所において、当該主任相談支援専門員が、当該指定特定相談支援事業所等の従業者に対し、別にこども家庭庁長官及び厚生労働大臣が定める基準に従い、その資質の向上のための研修を実施した場合に、次に掲げる区分に応じ、１月につき所定単位数を加算する。ただし、次に掲げるいずれかの加算を算定している場合にあっては、次に掲げるその他の加算は算定しない。
イ　主任相談支援専門員配置加算(Ⅰ)　　　　　　　 300単位
ロ　主任相談支援専門員配置加算(Ⅱ)　　　　　　　 100単位
２　主任相談支援専門員は、指定自立生活援助（指定障害福祉サービス等基準第206条の13に規定する指定自立生活援助をいう。以下同じ。）、指定地域移行支援（指定地域相談支援基準第１条第11号に規定する指定地域移行支援をいう。）、指定地域定着支援（指定地域相談支援基準第１条第12号に規定する指定地域定着支援をいう。以下同じ。）及び指定障害児相談支援（児童福祉法（昭和22年法律第164号）第24条の26第２項に規定する指定障害児相談支援をいう。）その他のこれに類する職務に従事することができる。
</t>
    <rPh sb="1" eb="3">
      <t>カサン</t>
    </rPh>
    <rPh sb="3" eb="5">
      <t>クブン</t>
    </rPh>
    <rPh sb="6" eb="8">
      <t>ソウセツ</t>
    </rPh>
    <phoneticPr fontId="1"/>
  </si>
  <si>
    <t>主任相談支援専門員配置加算
（Ⅰ・Ⅱ）</t>
    <phoneticPr fontId="1"/>
  </si>
  <si>
    <t>指定基準第28条の２に規定する基準を満たしていない場合は、所定単位数の100分の１に相当する単位数を所定単位数から減算する。</t>
    <phoneticPr fontId="1"/>
  </si>
  <si>
    <t>虐待防止措置未実施減算</t>
  </si>
  <si>
    <t>指定基準第20条の２に規定する基準を満たしていない場合は、所定単位数の100分の１に相当する単位数を所定単位数から減算する。</t>
    <phoneticPr fontId="1"/>
  </si>
  <si>
    <t>法第76条の３第１項の規定に基づく情報公表対象サービス等情報に係る報告を行っていない場合は、所定単位数の100分の５に相当する単位数を所定単位数から減算する。</t>
    <phoneticPr fontId="1"/>
  </si>
  <si>
    <t>情報公表未報告減算</t>
  </si>
  <si>
    <t>■令和６年度　報酬改定に伴う変更事項集約表</t>
    <rPh sb="1" eb="3">
      <t>レイワ</t>
    </rPh>
    <rPh sb="4" eb="6">
      <t>ネンド</t>
    </rPh>
    <rPh sb="7" eb="9">
      <t>ホウシュウ</t>
    </rPh>
    <rPh sb="9" eb="11">
      <t>カイテイ</t>
    </rPh>
    <rPh sb="12" eb="13">
      <t>トモナ</t>
    </rPh>
    <rPh sb="14" eb="16">
      <t>ヘンコウ</t>
    </rPh>
    <rPh sb="16" eb="18">
      <t>ジコウ</t>
    </rPh>
    <rPh sb="18" eb="20">
      <t>シュウヤク</t>
    </rPh>
    <rPh sb="20" eb="21">
      <t>ヒョウ</t>
    </rPh>
    <phoneticPr fontId="1"/>
  </si>
  <si>
    <t>（令和6年3月15日報酬告示に基づき作成）　　　　　　　　※サービス毎に集約</t>
    <rPh sb="1" eb="3">
      <t>レイワ</t>
    </rPh>
    <rPh sb="4" eb="5">
      <t>ネン</t>
    </rPh>
    <rPh sb="6" eb="7">
      <t>ガツ</t>
    </rPh>
    <rPh sb="9" eb="10">
      <t>ニチ</t>
    </rPh>
    <rPh sb="10" eb="12">
      <t>ホウシュウ</t>
    </rPh>
    <rPh sb="12" eb="14">
      <t>コクジ</t>
    </rPh>
    <rPh sb="15" eb="16">
      <t>モト</t>
    </rPh>
    <rPh sb="18" eb="20">
      <t>サクセイ</t>
    </rPh>
    <rPh sb="34" eb="35">
      <t>ゴト</t>
    </rPh>
    <rPh sb="36" eb="38">
      <t>シュウヤク</t>
    </rPh>
    <phoneticPr fontId="1"/>
  </si>
  <si>
    <r>
      <t>【区分の見直し】既存の加算は区分Ⅱに、区分Ⅰが新設
イについては、視覚又は聴覚若しくは言語機能に重度の障害のある者（以下「視覚障害者等」という。）である指定生活介護等の利用者の数（重度の視覚障害、聴覚障害、言語機能障害又は知的障害のうち２以上の障害を有する利用者については、当該利用者の数に２を乗じて得た数とする。注２において同じ。）が当該指定生活介護等の利用者の数に</t>
    </r>
    <r>
      <rPr>
        <b/>
        <u/>
        <sz val="9"/>
        <color rgb="FFFF0000"/>
        <rFont val="游ゴシック Medium"/>
        <family val="3"/>
        <charset val="128"/>
      </rPr>
      <t>100分の50</t>
    </r>
    <r>
      <rPr>
        <sz val="9"/>
        <color theme="1"/>
        <rFont val="游ゴシック Medium"/>
        <family val="3"/>
        <charset val="128"/>
      </rPr>
      <t xml:space="preserve">を乗じて得た数以上であって、視覚障害者等との意思疎通に関し専門性を有する者として専ら視覚障害者等の生活支援に従事する従業者を、指定障害福祉サービス基準第78条、第93条の２第１号、第93条の３第２号、第93条の４第４号、第220条若しくは附則第４条又は指定障害者支援施設基準第４条若しくは附則第３条に定める人員配置に加え、常勤換算方法で、利用者の数を40で除して得た数以上配置しているものとして都道府県知事又は市町村長に届け出た指定生活介護事業所等において、指定生活介護等を行った場合に、１日につき所定単位数を加算する。
</t>
    </r>
    <rPh sb="1" eb="3">
      <t>クブン</t>
    </rPh>
    <rPh sb="4" eb="6">
      <t>ミナオ</t>
    </rPh>
    <rPh sb="8" eb="10">
      <t>キゾン</t>
    </rPh>
    <rPh sb="11" eb="13">
      <t>カサン</t>
    </rPh>
    <rPh sb="14" eb="16">
      <t>クブン</t>
    </rPh>
    <rPh sb="19" eb="21">
      <t>クブン</t>
    </rPh>
    <rPh sb="23" eb="25">
      <t>シンセツ</t>
    </rPh>
    <phoneticPr fontId="1"/>
  </si>
  <si>
    <t xml:space="preserve">【区分Ⅲの創設、単位の見直し】区分Ⅰは変更なし
　区分Ⅱについては、別に厚生労働大臣が定める施設基準に適合しているものとして都道府県知事に届け出た指定生活介護事業所等において、区分６に該当し、かつ、第８の１の注１の⑵に規定する利用者の支援の度合にある者に対して指定生活介護等を行った場合に、１日につき所定単位数を加算する。
　区分Ⅱが算定されている指定生活介護事業所等であって、別に厚生労働大臣が定める施設基準に適合しているものとして都道府県知事又は市町村長に届け出た指定生活介護事業所等において、別に厚生労働大臣が定める者に対し、指定生活介護等を行った場合に、更に１日につき所定単位数に150単位を加算する。
　区分Ⅱが算定されている指定生活介護事業所等については、当該加算の算定を開始した日から起算して180日以内の期間について、更に１日につき所定単位数に500単位を加算する。
　注３の加算が算定されている指定生活介護事業所等については、当該加算の算定を開始した日から起算して180日以内の期間について、更に１日につき所定単位数に200単位を加算する。
</t>
    <rPh sb="1" eb="3">
      <t>クブン</t>
    </rPh>
    <rPh sb="5" eb="7">
      <t>ソウセツ</t>
    </rPh>
    <rPh sb="8" eb="10">
      <t>タンイ</t>
    </rPh>
    <rPh sb="11" eb="13">
      <t>ミナオ</t>
    </rPh>
    <rPh sb="15" eb="17">
      <t>クブン</t>
    </rPh>
    <rPh sb="19" eb="21">
      <t>ヘンコウ</t>
    </rPh>
    <rPh sb="25" eb="27">
      <t>クブン</t>
    </rPh>
    <rPh sb="163" eb="165">
      <t>クブン</t>
    </rPh>
    <rPh sb="307" eb="309">
      <t>クブン</t>
    </rPh>
    <phoneticPr fontId="1"/>
  </si>
  <si>
    <t>生活介護</t>
    <rPh sb="0" eb="2">
      <t>セイカツ</t>
    </rPh>
    <rPh sb="2" eb="4">
      <t>カイゴ</t>
    </rPh>
    <phoneticPr fontId="1"/>
  </si>
  <si>
    <t>(9)</t>
    <phoneticPr fontId="1"/>
  </si>
  <si>
    <t>(1)</t>
    <phoneticPr fontId="1"/>
  </si>
  <si>
    <t>(7)</t>
    <phoneticPr fontId="1"/>
  </si>
  <si>
    <t>(8)</t>
    <phoneticPr fontId="1"/>
  </si>
  <si>
    <t>(14)</t>
  </si>
  <si>
    <t>(15)</t>
  </si>
  <si>
    <t>自立訓練（機能訓練）</t>
    <phoneticPr fontId="1"/>
  </si>
  <si>
    <t>自立訓練（生活訓練）</t>
    <phoneticPr fontId="1"/>
  </si>
  <si>
    <t>就労移行支援</t>
    <rPh sb="0" eb="2">
      <t>シュウロウ</t>
    </rPh>
    <rPh sb="2" eb="4">
      <t>イコウ</t>
    </rPh>
    <rPh sb="4" eb="6">
      <t>シエン</t>
    </rPh>
    <phoneticPr fontId="1"/>
  </si>
  <si>
    <t>法第76条の３第１項の規定に基づく情報公表対象サービス等情報に係る報告を行っていない場合は、所定単位数の100分の５に相当する単位数（指定障害者支援施設にあっては、100分の10に相当する単位数）を所定単位数から減算する。</t>
    <phoneticPr fontId="1"/>
  </si>
  <si>
    <t>指定障害福祉サービス基準第197条において準用する指定障害福祉サービス基準第33条の２第１項に規定する基準を満たしていない場合は、所定単位数の100分の１に相当する単位数を所定単位数から減算し、指定障害者支援施設基準第42条の２第１項に規定する基準を満たしていない場合は、所定単位数の100分の３に相当する単位数を所定単位数から減算する。</t>
    <phoneticPr fontId="1"/>
  </si>
  <si>
    <t>共同生活援助（日中サービス支援型）</t>
    <phoneticPr fontId="1"/>
  </si>
  <si>
    <t xml:space="preserve">次の⑴から⑶までのいずれにも該当するものとして都道府県知事に届け出た指定共同生活援助事業所又は外部サービス利用型指定共同生活援助事業所において、法第４条第１項に規定する障害者（以下この注及び１の４の６において単に「障害者」という。）又は障害者であったと都道府県知事が認める者（以下この注及び１の４の６において「障害者等」という。）である従業者であって、障害者ピアサポート研修修了者であるものが、その経験に基づき、利用者に対して相談援助を行った場合に、当該相談援助を受けた利用者の数に応じ、１月につき所定単位数を加算する。
⑴　２のハの自立生活支援加算(Ⅲ)を算定していること。
⑵　障害者ピアサポート研修修了者を指定共同生活援助事業所又は外部サービス利用型指定共同生活援助事業所の従業者として２名以上（当該２名以上のうち１名は障害者等とする。）配置していること。
⑶　⑵に掲げるところにより配置した者のいずれかにより、当該指定共同生活援助事業所又は外部サービス利用型指定共同生活援助事業所の従業者に対し、障害者に対する配慮等に関する研修が年１回以上行われていること。
</t>
    <phoneticPr fontId="1"/>
  </si>
  <si>
    <t>共同生活援助（介護サービス包括型・外部サービス利用型）</t>
    <rPh sb="0" eb="2">
      <t>キョウドウ</t>
    </rPh>
    <rPh sb="2" eb="4">
      <t>セイカツ</t>
    </rPh>
    <rPh sb="4" eb="6">
      <t>エンジョ</t>
    </rPh>
    <rPh sb="7" eb="9">
      <t>カイゴ</t>
    </rPh>
    <rPh sb="13" eb="15">
      <t>ホウカツ</t>
    </rPh>
    <rPh sb="15" eb="16">
      <t>ガタ</t>
    </rPh>
    <rPh sb="17" eb="19">
      <t>ガイブ</t>
    </rPh>
    <rPh sb="23" eb="26">
      <t>リヨウガタ</t>
    </rPh>
    <phoneticPr fontId="1"/>
  </si>
  <si>
    <t>共同生活援助（介護サービス包括型・外部サービス利用型）</t>
    <phoneticPr fontId="1"/>
  </si>
  <si>
    <t>共同生活援助（介護サービス包括型・日中サービス支援型）</t>
    <rPh sb="17" eb="19">
      <t>ニッチュウ</t>
    </rPh>
    <rPh sb="23" eb="25">
      <t>シエン</t>
    </rPh>
    <phoneticPr fontId="1"/>
  </si>
  <si>
    <t>共同生活援助（全類型）</t>
    <rPh sb="0" eb="2">
      <t>キョウドウ</t>
    </rPh>
    <rPh sb="2" eb="4">
      <t>セイカツ</t>
    </rPh>
    <rPh sb="4" eb="6">
      <t>エンジョ</t>
    </rPh>
    <rPh sb="7" eb="8">
      <t>ゼン</t>
    </rPh>
    <rPh sb="8" eb="10">
      <t>ルイケイ</t>
    </rPh>
    <phoneticPr fontId="1"/>
  </si>
  <si>
    <t>(6)</t>
    <phoneticPr fontId="1"/>
  </si>
  <si>
    <t>(4)</t>
    <phoneticPr fontId="1"/>
  </si>
  <si>
    <t>(5)</t>
    <phoneticPr fontId="1"/>
  </si>
  <si>
    <t>4/1届出の
必要性</t>
    <rPh sb="3" eb="5">
      <t>トドケデ</t>
    </rPh>
    <rPh sb="7" eb="10">
      <t>ヒツヨウセイ</t>
    </rPh>
    <phoneticPr fontId="1"/>
  </si>
  <si>
    <r>
      <t xml:space="preserve">▲
</t>
    </r>
    <r>
      <rPr>
        <b/>
        <sz val="12"/>
        <color theme="1"/>
        <rFont val="游ゴシック Medium"/>
        <family val="3"/>
        <charset val="128"/>
      </rPr>
      <t>※旧加算を算定している場合は、必須</t>
    </r>
    <rPh sb="3" eb="4">
      <t>キュウ</t>
    </rPh>
    <rPh sb="4" eb="6">
      <t>カサン</t>
    </rPh>
    <rPh sb="7" eb="9">
      <t>サンテイ</t>
    </rPh>
    <rPh sb="13" eb="15">
      <t>バアイ</t>
    </rPh>
    <rPh sb="17" eb="19">
      <t>ヒッス</t>
    </rPh>
    <phoneticPr fontId="1"/>
  </si>
  <si>
    <t>▲
※3：1、4：1を算定している場合</t>
    <phoneticPr fontId="1"/>
  </si>
  <si>
    <t xml:space="preserve">【要件の見直し】
就労を継続している期間が６月に達した者（過去３年間において、当該指定自立訓練（生活訓練）事業所等において既に当該者の就労につき就労移行支援体制加算が算定された者にあっては、都道府県知事又は市町村長が適当と認める者に限る。以下この注において「就労定着者」という。）が前年度において１人以上いるものとして都道府県知事又は市町村長に届け出た指定自立訓練（生活訓練）事業所等において、指定自立訓練（生活訓練）等を行った場合に、１日につき当該指定自立訓練（生活訓練）等を行った日の属する年度の利用定員に応じた所定単位数に就労定着者の数を乗じて得た単位数を加算する。
</t>
    <rPh sb="1" eb="3">
      <t>ヨウケン</t>
    </rPh>
    <rPh sb="4" eb="6">
      <t>ミナオ</t>
    </rPh>
    <rPh sb="48" eb="50">
      <t>セイカツ</t>
    </rPh>
    <rPh sb="183" eb="185">
      <t>セイカツ</t>
    </rPh>
    <rPh sb="204" eb="206">
      <t>セイカツ</t>
    </rPh>
    <rPh sb="232" eb="234">
      <t>セイカツ</t>
    </rPh>
    <phoneticPr fontId="1"/>
  </si>
  <si>
    <t xml:space="preserve">【要件の見直し】
就労を継続している期間が６月に達した者（過去３年間において、当該指定就労継続支援A型事業所等において既に当該者の就労につき就労移行支援体制加算が算定された者にあっては、都道府県知事又は市町村長が適当と認める者に限る。以下この注において「就労定着者」という。）が前年度において１人以上いるものとして都道府県知事又は市町村長に届け出た指定就労継続支援A型事業所等において、指定就労継続支援A型等を行った場合に、１日につき当該指定就労継続支援Ａ型等を行った日の属する年度の利用定員及び評価点に応じた所定単位数に就労定着者の数を乗じて得た単位数を加算する
</t>
    <rPh sb="1" eb="3">
      <t>ヨウケン</t>
    </rPh>
    <rPh sb="4" eb="6">
      <t>ミナオ</t>
    </rPh>
    <rPh sb="43" eb="49">
      <t>シュウロウケイゾクシエン</t>
    </rPh>
    <rPh sb="50" eb="51">
      <t>ガタ</t>
    </rPh>
    <rPh sb="176" eb="182">
      <t>シュウロウケイゾクシエン</t>
    </rPh>
    <rPh sb="183" eb="184">
      <t>ガタ</t>
    </rPh>
    <rPh sb="195" eb="201">
      <t>シュウロウケイゾクシエン</t>
    </rPh>
    <rPh sb="202" eb="203">
      <t>ガタ</t>
    </rPh>
    <phoneticPr fontId="1"/>
  </si>
  <si>
    <t>(6)</t>
    <phoneticPr fontId="1"/>
  </si>
  <si>
    <t xml:space="preserve">【要件の見直し】
就労を継続している期間が６月に達した者（過去３年間において、当該指定就労継続支援B型事業所等において既に当該者の就労につき就労移行支援体制加算が算定された者にあっては、都道府県知事又は市町村長が適当と認める者に限る。以下この注において「就労定着者」という。）が前年度において１人以上いるものとして都道府県知事又は市町村長に届け出た指定就労継続支援B型事業所等において、指定就労継続支援B型等を行った場合に、１日につき当該指定就労継続支援B型等を行った日の属する年度の利用定員及び平均工賃月額に応じた所定単位数に就労定着者の数を乗じて得た単位数を加算する
</t>
    <rPh sb="1" eb="3">
      <t>ヨウケン</t>
    </rPh>
    <rPh sb="4" eb="6">
      <t>ミナオ</t>
    </rPh>
    <rPh sb="43" eb="49">
      <t>シュウロウケイゾクシエン</t>
    </rPh>
    <rPh sb="50" eb="51">
      <t>ガタ</t>
    </rPh>
    <rPh sb="176" eb="182">
      <t>シュウロウケイゾクシエン</t>
    </rPh>
    <rPh sb="183" eb="184">
      <t>ガタ</t>
    </rPh>
    <rPh sb="195" eb="201">
      <t>シュウロウケイゾクシエン</t>
    </rPh>
    <rPh sb="202" eb="203">
      <t>ガタ</t>
    </rPh>
    <rPh sb="248" eb="250">
      <t>ヘイキン</t>
    </rPh>
    <rPh sb="250" eb="252">
      <t>コウチン</t>
    </rPh>
    <rPh sb="252" eb="254">
      <t>ゲツガク</t>
    </rPh>
    <phoneticPr fontId="1"/>
  </si>
  <si>
    <t>別に厚生労働大臣が定めるところにより児童福祉法に基づく指定入所支援に要する費用の額の算定に関する基準（平成24年厚生労働省告示第123号）別表障害児入所給付費単位数表（第９において「障害児入所給付費単位数表」という。）の第１に掲げるそれぞれの所定単位数に100分の94を乗じて得た単位数</t>
  </si>
  <si>
    <t xml:space="preserve">計画相談支援対象障害者等の居宅等、病院等、障害者支援施設等、刑事施設等、宿泊施設等又は福祉サービス等提供機関（特別地域に所在し、かつ、指定特定相談支援事業所との間に一定の距離があるものに限る。）を訪問して、３の初回加算（注２に該当する場合に限る。）、５の入院時情報連携加算（注のイの入院時情報連携加算(Ⅰ)を算定する場合に限る。）、６の退院・退所加算、７の居宅介護支援事業所等連携加算（注の⑵及び⑸に限る。）、８の医療・保育・教育機関等連携加算（注１の⑴及び⑵に限る。）又は９の集中支援加算（注１の⑴及び⑷に限る。）を算定する場合に、これらの加算の算定回数に所定単位数を乗じて得た単位数を加算する。ただし、３の初回加算については、３の注２に規定する面接を実施した月の数に所定単位数を乗じて得た単位数を加算する。
</t>
    <phoneticPr fontId="1"/>
  </si>
  <si>
    <t>(12)</t>
    <phoneticPr fontId="1"/>
  </si>
  <si>
    <t>(13)</t>
    <phoneticPr fontId="1"/>
  </si>
  <si>
    <t xml:space="preserve">指定障害福祉サービス基準第43条第２項において準用する指定障害福祉サービス基準第35条の２第２項又は第３項に規定する基準を満たしていない場合は、所定単位数の100分の１に相当する単位数を所定単位数から減算する。
</t>
    <phoneticPr fontId="1"/>
  </si>
  <si>
    <t>生活介護</t>
    <rPh sb="0" eb="2">
      <t>セイカツ</t>
    </rPh>
    <rPh sb="2" eb="4">
      <t>カイゴ</t>
    </rPh>
    <phoneticPr fontId="1"/>
  </si>
  <si>
    <t xml:space="preserve">【追加単位の創設】
平時から利用者の生活の状況等を把握するため、指定短期入所事業所等の従業者のうち、市町村及び関係機関との連携及び調整に従事する者を一以上配置しているものとして都道府県知事に届け出た上で、別にこども家庭庁長官及び厚生労働大臣が定める者に対し、指定短期入所等を行った場合に、当該指定短期入所等の利用を開始した日について、更に所定単位数に200単位を加算する。
</t>
    <rPh sb="1" eb="3">
      <t>ツイカ</t>
    </rPh>
    <rPh sb="3" eb="5">
      <t>タンイ</t>
    </rPh>
    <rPh sb="6" eb="8">
      <t>ソウセツ</t>
    </rPh>
    <phoneticPr fontId="1"/>
  </si>
  <si>
    <t xml:space="preserve">【区分Ⅰ・Ⅱあり】
　イについては、こども家庭庁長官及び厚生労働大臣が定める施設基準に適合している事業所等において、指定短期入所等を行った場合に、当該指定短期入所等を開始した日について、所定単位数を加算する。ただし、１のイを算定している場合には、算定しない。
　ロについては、こども家庭庁長官及び厚生労働大臣が定める施設基準に適合している事業所等において、指定短期入所等を行った場合に、当該指定短期入所等を開始した日について、所定単位数を加算する。ただし、１のイを算定している場合には、算定しない。
</t>
    <rPh sb="1" eb="3">
      <t>クブン</t>
    </rPh>
    <phoneticPr fontId="1"/>
  </si>
  <si>
    <t xml:space="preserve">【区分Ⅰ・Ⅱあり】
　イについては、こども家庭庁長官及び厚生労働大臣が定める者の状態が悪化した場合において、広域的支援人材を指定短期入所事業所等に訪問させ、又はテレビ電話装置等を活用して、当該広域的支援人材が中心となって集中的に支援を行ったときに、３月以内の期間に限り１月に４回を限度として所定単位数を加算する。
　ロについては、集中的な支援が必要な利用者を他の指定障害福祉サービスを行う事業所又は指定障害者支援施設等から受け入れ、当該利用者に対して集中的な支援を実施した場合に、３月以内の期間に限り１日につき所定単位数を加算する。
</t>
    <rPh sb="1" eb="3">
      <t>クブン</t>
    </rPh>
    <phoneticPr fontId="1"/>
  </si>
  <si>
    <t xml:space="preserve">【区分Ⅱの内容】
　ロについては、指定短期入所事業所等において、区分４以上に該当し、かつ、第８の１の注１の⑵に規定する利用者の支援の度合にある者に対し指定短期入所等を行った場合、１日につき所定単位数を加算する。ただし、加算(Ⅰ)を算定している場合は加算しない。
　ロの重度障害者支援加算(Ⅱ)が算定されている指定短期入所事業所等であって、別にこども家庭庁長官及び厚生労働大臣が定める施設基準に適合しているものとして都道府県知事に届け出た指定短期入所事業所等において、別にこども家庭庁長官及び厚生労働大臣が定める者が、区分４以上に該当し、かつ、第８の１の注１の⑵に規定する利用者の支援の度合にある者に対し、指定短期入所等を行った場合に、更に１日につき所定単位数に70単位を加算する。
　注５が算定されている指定短期入所事業所等であって、別にこども家庭庁長官及び厚生労働大臣が定める施設基準に適合しているものとして都道府県知事に届け出た指定短期入所事業所等において、別にこども家庭庁長官及び厚生労働大臣が定める者に対し、指定短期入所等を行った場合に、更に１日につき所定単位数に50単位を加算する
</t>
    <rPh sb="1" eb="3">
      <t>クブン</t>
    </rPh>
    <rPh sb="5" eb="7">
      <t>ナイヨウ</t>
    </rPh>
    <phoneticPr fontId="1"/>
  </si>
  <si>
    <t xml:space="preserve">入所者が厚生労働大臣が定める感染症に感染した場合に、相談対応、診療、入院調整等を行う医療機関を確保し、かつ、当該利用者に対し適切な感染対策を行った上で、指定施設入所支援等を行った場合に、１月に５日を限度として、所定単位数を加算する。
</t>
    <phoneticPr fontId="1"/>
  </si>
  <si>
    <t xml:space="preserve">【体験宿泊支援加算からの移行】区分Ⅰは、体験宿泊支援加算と同様の内容・要件
ロについては、厚生労働大臣が定める施設基準に適合するものとして都道府県知事に届け出た指定障害者支援施設等に入所する利用者に対し、地域生活への移行に向けた支援（宿泊を伴わないもの）を実施した場合に、１月につき３回を限度として所定単位数を算定する。
</t>
    <rPh sb="1" eb="3">
      <t>タイケン</t>
    </rPh>
    <rPh sb="3" eb="5">
      <t>シュクハク</t>
    </rPh>
    <rPh sb="5" eb="7">
      <t>シエン</t>
    </rPh>
    <rPh sb="7" eb="9">
      <t>カサン</t>
    </rPh>
    <rPh sb="12" eb="14">
      <t>イコウ</t>
    </rPh>
    <rPh sb="15" eb="17">
      <t>クブン</t>
    </rPh>
    <rPh sb="20" eb="22">
      <t>タイケン</t>
    </rPh>
    <rPh sb="22" eb="24">
      <t>シュクハク</t>
    </rPh>
    <rPh sb="24" eb="26">
      <t>シエン</t>
    </rPh>
    <rPh sb="26" eb="28">
      <t>カサン</t>
    </rPh>
    <rPh sb="29" eb="31">
      <t>ドウヨウ</t>
    </rPh>
    <rPh sb="32" eb="34">
      <t>ナイヨウ</t>
    </rPh>
    <rPh sb="35" eb="37">
      <t>ヨウケン</t>
    </rPh>
    <phoneticPr fontId="1"/>
  </si>
  <si>
    <t xml:space="preserve">病院等基準該当自立訓練（機能訓練）事業所において、病院等基準該当自立訓練（機能訓練）（同条に規定する病院等基準該当自立訓練（機能訓練）をいう。以下同じ。）を行った場合。
</t>
    <phoneticPr fontId="1"/>
  </si>
  <si>
    <t xml:space="preserve">準用する指定障害福祉サービス基準第40条の２又は指定障害者支援施設基準第54条の２に規定する基準を満たしていない場合は、所定単位数の100分の１に相当する単位数を所定単位数から減算する。
</t>
    <phoneticPr fontId="1"/>
  </si>
  <si>
    <t xml:space="preserve">【単位の考え方の見直し】
指定障害福祉サービス基準第35条の２第２項又は第３項に規定する基準を満たしていない場合（指定宿泊型自立訓練事業所を除く。）は、所定単位数の100分の１に相当する単位数を所定単位数から減算し、指定障害福祉サービス基準第171条、第171条の４及び第223条第１項において準用する指定障害福祉サービス基準第35条の２第２項若しくは第３項に規定する基準を満たしていない場合（指定宿泊型自立訓練事業所に限る。）又は指定障害者支援施設基準第48条第２項若しくは第３項に規定する基準を満たしていない場合は、所定単位数の100分の10に相当する単位数を所定単位数から減算する。
</t>
    <rPh sb="1" eb="3">
      <t>タンイ</t>
    </rPh>
    <rPh sb="4" eb="5">
      <t>カンガ</t>
    </rPh>
    <rPh sb="6" eb="7">
      <t>カタ</t>
    </rPh>
    <rPh sb="8" eb="10">
      <t>ミナオ</t>
    </rPh>
    <phoneticPr fontId="1"/>
  </si>
  <si>
    <t xml:space="preserve">指定障害福祉サービス基準第33条の２第１項に規定する基準を満たしていない場合（指定宿泊型自立訓練事業所を除く。）は、所定単位数の100分の１に相当する単位数を所定単位数から減算し、指定障害福祉サービス基準第33条の２第１項に規定する基準を満たしていない場合（指定宿泊型自立訓練事業所に限る。）又は指定障害者支援施設基準第42条の２第１項に規定する基準を満たしていない場合は、所定単位数の100分の３に相当する単位数を所定単位数から減算する。
</t>
    <phoneticPr fontId="1"/>
  </si>
  <si>
    <t xml:space="preserve">【区分Ⅰの創設】既存の加算は区分Ⅱに
イについては、視覚障害者等である指定自立訓練（生活訓練）の利用者の数（重度の視覚障害、聴覚障害、言語機能障害又は知的障害のうち２以上の障害を有する利用者については、当該利用者の数に２を乗じて得た数とする。）が当該指定自立訓練（生活訓練）の利用者の数に100分の50を乗じて得た数以上であって、視覚障害者等との意思疎通に関し専門性を有する者として専ら視覚障害者等の生活支援に従事する従業者を、基準に規定する人員配置に加え、常勤換算方法で、利用者の数を40で除して得た数以上配置しているものとして都道府県知事に届け出た指定障害者支援施設等において、指定自立訓練（生活訓練）を行った場合に、１日につき所定単位数を加算する。
</t>
    <rPh sb="1" eb="3">
      <t>クブン</t>
    </rPh>
    <rPh sb="5" eb="7">
      <t>ソウセツ</t>
    </rPh>
    <rPh sb="8" eb="10">
      <t>キゾン</t>
    </rPh>
    <rPh sb="11" eb="13">
      <t>カサン</t>
    </rPh>
    <rPh sb="14" eb="16">
      <t>クブン</t>
    </rPh>
    <rPh sb="214" eb="216">
      <t>キジュン</t>
    </rPh>
    <phoneticPr fontId="1"/>
  </si>
  <si>
    <t xml:space="preserve">次の⑴及び⑵のいずれにも該当するものとして都道府県知事に届け出た指定自立訓練（生活訓練）事業所等において、法第４条第１項に規定する障害者又は障害者であったと都道府県知事が認める者である従業者であって、障害者ピアサポート研修修了者が、その経験に基づき、利用者に対して相談援助を行った場合に、当該相談援助を受けた利用者の数に応じ、１月につき所定単位数を加算する。
⑴　障害者ピアサポート研修修了者を指定自立訓練（生活訓練）事業所等の従業者として２名以上（当該２名以上のうち１名は障害者等とする。）配置していること。
⑵　⑴に掲げるところにより配置した者のいずれかにより、当該指定自立訓練（生活訓練）事業所等の従業者に対し、障害者に対する配慮等に関する研修が年１回以上行われていること。
</t>
    <phoneticPr fontId="1"/>
  </si>
  <si>
    <r>
      <t xml:space="preserve">▲
</t>
    </r>
    <r>
      <rPr>
        <b/>
        <sz val="12"/>
        <color theme="1"/>
        <rFont val="游ゴシック Medium"/>
        <family val="3"/>
        <charset val="128"/>
      </rPr>
      <t>※4：1、5：1を算定している場合</t>
    </r>
    <phoneticPr fontId="1"/>
  </si>
  <si>
    <t xml:space="preserve">(Ⅳ)については、別に厚生労働大臣が定める施設基準に適合しているものとして都道府県知事に届け出た指定共同生活援助事業所において、R9.3.31までの間、基準附則第18条の２第１項又は第２項の規定の適用を受ける利用者に対し、指定共同生活援助を行った場合に、１日につき所定単位数（居宅介護又は重度訪問介護の利用について、所要時間が８時間以上である場合にあっては、所定単位数の100分の95に相当する単位数とする。）を加算する。ただし、イからハまでを算定している場合は、算定しない。
</t>
    <rPh sb="76" eb="78">
      <t>キジュン</t>
    </rPh>
    <phoneticPr fontId="1"/>
  </si>
  <si>
    <t xml:space="preserve">(Ⅲ)については、別に厚生労働大臣が定める施設基準に適合しているものとして都道府県知事に届け出た指定共同生活援助事業所において、令和９年３月31日までの間、指定障害福祉サービス基準附則第18条の２第１項又は第２項の規定の適用を受ける利用者に対し、指定共同生活援助を行った場合に、１日につき所定単位数を加算する。ただし、イ又はロを算定している場合は、算定しない。
</t>
    <phoneticPr fontId="1"/>
  </si>
  <si>
    <t>法第76条の３第１項の規定に基づく情報公表対象サービス等情報に係る報告を行っていない場合は、所定単位数の100分の10に相当する単位数を所定単位数から減算する。</t>
    <phoneticPr fontId="1"/>
  </si>
  <si>
    <t>指定障害福祉サービス基準第213条において準用する指定障害福祉サービス基準第33条の２第１項に規定する基準を満たしていない場合は、所定単位数の100分の３に相当する単位数を所定単位数から減算する。</t>
    <phoneticPr fontId="1"/>
  </si>
  <si>
    <t>(Ⅴ)については、別に厚生労働大臣が定める施設基準に適合しているものとして都道府県知事に届け出た日中サービス支援型指定共同生活援助事業所において、利用者に対して、日中サービス支援型指定共同生活援助等の提供を行った場合に、障害支援区分に応じ、１日につき所定単位数を加算する。</t>
    <phoneticPr fontId="1"/>
  </si>
  <si>
    <t>【区分Ⅰ・Ⅲ、上乗せ加算の創設】
イについては、居宅における単身等での生活を本人が希望し、かつ、単身等での生活が可能であると見込まれる利用者（利用期間が１月を超えると見込まれる利用者に限る）の退居に向けて、指定共同生活援助事業所又は外部サービス利用型共同生活援助事業所の従業者が、共同生活援助計画又は外部サービス利用型共同生活援助計画を見直した上で、当該利用者に対して、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計画の見直しを行った日の属する月から起算して６月以内の期間（当該利用者が退居した場合には、退居した日の属する月までの期間）に限り、１月に１回を限度として所定単位数を加算する。ただし、当該利用者が退居後に他の社会福祉施設等に入所することを希望している場合にあっては、算定しない。</t>
    <phoneticPr fontId="1"/>
  </si>
  <si>
    <t>ハについては、居宅における単身等での生活を本人が希望し、かつ、単身等での生活が可能であると見込まれる利用者の退居に向けて、別に厚生労働大臣が定める施設基準に適合しているものとして都道府県知事に届け出た指定共同生活援助事業者又は外部サービス利用型指定事業者が、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１日につき所定単位数を加算する。</t>
    <phoneticPr fontId="1"/>
  </si>
  <si>
    <t>別に厚生労働大臣が定める基準に適合しているものとして都道府県知事に届け出た指定共同生活援助事業所又は外部サービス利用型指定共同生活援助事業所であって、イを算定しているものにおいて、住宅確保要配慮者居住支援法人又は住宅確保要配慮者居住支援協議会に対して、１月に１回以上、利用者の住宅の確保及び居住の支援に必要な情報を共有した場合に、更に１月につき35単位を加算する。</t>
    <phoneticPr fontId="1"/>
  </si>
  <si>
    <t>指定共同生活援助事業所又は外部サービス利用型指定共同生活援助事業所であって、イを算定しているものが、当該指定共同生活援助事業所又は外部サービス利用型指定共同生活援助事業所の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指定共同生活援助事業所又は外部サービス利用型指定共同生活援助事業所において、当該利用者１人につき１月に１回を限度として、更に500単位を加算する。</t>
    <phoneticPr fontId="1"/>
  </si>
  <si>
    <t xml:space="preserve">別に厚生労働大臣が定める施設基準に適合する指定共同生活援助事業所の従業者が、当該指定共同生活援助事業所を退居した利用者（入居中に当該利用者に対する支援について２のイの自立生活支援加算(Ⅰ)又はハの自立生活支援加算(Ⅲ)を算定していた者に限る。）に対し、当該利用者の居宅を訪問して指定共同生活援助を行った場合に、当該退居の日の属する月から３月以内の期間に限り、１月につき所定単位数を算定する。ただし、３月を超えて引き続き支援することが必要であると市町村が認めた利用者に対しては、退居の日の属する月から６月以内の期間に限り、１月につき所定単位数を算定できるものとする。
</t>
    <phoneticPr fontId="1"/>
  </si>
  <si>
    <t xml:space="preserve">別に厚生労働大臣が定める施設基準に適合する外部サービス利用型指定共同生活援助事業所の従業者が、当該外部サービス利用型指定共同生活援助事業所を退居した利用者（入居中に当該利用者に対する支援について２のイの自立生活支援加算(Ⅰ)又はハの自立生活支援加算(Ⅲ)が算定されていた者に限る。）に対し、当該利用者の居宅を訪問して外部サービス利用型指定共同生活援助を行った場合に、当該退居の日の属する月から３月以内の期間に限り、１月につき所定単位数を算定する。ただし、３月を超えて引き続き支援することが必要であると市町村が認めた利用者に対しては、退居の日の属する月から６月以内の期間に限り、１月につき所定単位数を算定できるものとする。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</si>
</sst>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9"/>
      <color theme="1"/>
      <name val="游ゴシック Medium"/>
      <family val="3"/>
      <charset val="128"/>
    </font>
    <font>
      <b/>
      <sz val="9"/>
      <color theme="1"/>
      <name val="游ゴシック Medium"/>
      <family val="3"/>
      <charset val="128"/>
    </font>
    <font>
      <b/>
      <sz val="11"/>
      <color theme="0"/>
      <name val="游ゴシック Medium"/>
      <family val="3"/>
      <charset val="128"/>
    </font>
    <font>
      <b/>
      <sz val="14"/>
      <color theme="1"/>
      <name val="游ゴシック Medium"/>
      <family val="3"/>
      <charset val="128"/>
    </font>
    <font>
      <b/>
      <u/>
      <sz val="9"/>
      <color rgb="FFFF0000"/>
      <name val="游ゴシック Medium"/>
      <family val="3"/>
      <charset val="128"/>
    </font>
    <font>
      <sz val="11"/>
      <color theme="1"/>
      <name val="游ゴシック Medium"/>
      <family val="3"/>
      <charset val="128"/>
    </font>
    <font>
      <b/>
      <sz val="12"/>
      <color theme="1"/>
      <name val="游ゴシック Mediu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3" fillId="0" borderId="0" xfId="0" applyFont="1" applyFill="1">
      <alignment vertical="center"/>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0" xfId="0" applyFont="1" applyFill="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vertical="center" wrapText="1"/>
    </xf>
    <xf numFmtId="0" fontId="6" fillId="0" borderId="12"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 xfId="0" applyFont="1" applyFill="1" applyBorder="1" applyAlignment="1">
      <alignment vertical="center" wrapText="1"/>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vertical="center" wrapText="1"/>
    </xf>
    <xf numFmtId="0" fontId="6" fillId="0" borderId="14" xfId="0" applyFont="1" applyFill="1" applyBorder="1" applyAlignment="1">
      <alignment horizontal="center" vertical="center" wrapText="1"/>
    </xf>
    <xf numFmtId="0" fontId="3" fillId="0" borderId="2"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5" xfId="0" applyFont="1" applyFill="1" applyBorder="1" applyAlignment="1">
      <alignment vertical="center" wrapText="1"/>
    </xf>
    <xf numFmtId="0" fontId="6" fillId="4" borderId="12"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lignment vertical="center"/>
    </xf>
    <xf numFmtId="0" fontId="3" fillId="0" borderId="10" xfId="0" applyFont="1" applyFill="1" applyBorder="1" applyAlignment="1">
      <alignment horizontal="center" vertical="center"/>
    </xf>
    <xf numFmtId="0" fontId="6" fillId="0" borderId="13" xfId="0" applyFont="1" applyFill="1" applyBorder="1" applyAlignment="1">
      <alignment horizontal="center" vertical="center" wrapText="1"/>
    </xf>
    <xf numFmtId="0" fontId="3" fillId="0" borderId="1" xfId="0" applyFont="1" applyFill="1" applyBorder="1" applyAlignment="1">
      <alignment vertical="center"/>
    </xf>
    <xf numFmtId="0" fontId="3" fillId="0" borderId="5" xfId="0" applyFont="1" applyFill="1" applyBorder="1" applyAlignment="1">
      <alignment vertical="top"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49" fontId="8" fillId="0" borderId="3"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3" fillId="0" borderId="4" xfId="0" applyFont="1" applyFill="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49" fontId="3" fillId="0" borderId="3" xfId="0" applyNumberFormat="1" applyFont="1" applyFill="1" applyBorder="1" applyAlignment="1">
      <alignment horizontal="center" vertical="center"/>
    </xf>
    <xf numFmtId="49" fontId="8" fillId="0" borderId="2" xfId="0" applyNumberFormat="1" applyFont="1" applyBorder="1" applyAlignment="1">
      <alignment horizontal="center" vertical="center"/>
    </xf>
  </cellXfs>
  <cellStyles count="1">
    <cellStyle name="標準" xfId="0" builtinId="0"/>
  </cellStyles>
  <dxfs count="1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237"/>
  <sheetViews>
    <sheetView tabSelected="1" view="pageBreakPreview" zoomScale="85" zoomScaleNormal="100" zoomScaleSheetLayoutView="85" workbookViewId="0">
      <pane ySplit="2" topLeftCell="A3" activePane="bottomLeft" state="frozen"/>
      <selection activeCell="O11" sqref="O11"/>
      <selection pane="bottomLeft" activeCell="F5" sqref="F5"/>
    </sheetView>
  </sheetViews>
  <sheetFormatPr defaultRowHeight="15.75"/>
  <cols>
    <col min="1" max="1" width="4.375" style="1" customWidth="1"/>
    <col min="2" max="2" width="13" style="2" bestFit="1" customWidth="1"/>
    <col min="3" max="3" width="5.375" style="3" customWidth="1"/>
    <col min="4" max="4" width="6" style="4" bestFit="1" customWidth="1"/>
    <col min="5" max="5" width="23.875" style="2" bestFit="1" customWidth="1"/>
    <col min="6" max="6" width="92.875" style="7" customWidth="1"/>
    <col min="7" max="7" width="14.625" style="6" customWidth="1"/>
    <col min="8" max="8" width="11.5" style="4" bestFit="1" customWidth="1"/>
    <col min="9" max="9" width="7.625" style="4" bestFit="1" customWidth="1"/>
    <col min="10" max="10" width="10" style="1" bestFit="1" customWidth="1"/>
    <col min="11" max="16384" width="9" style="1"/>
  </cols>
  <sheetData>
    <row r="1" spans="1:10" ht="16.5" thickBot="1">
      <c r="A1" s="1" t="s">
        <v>290</v>
      </c>
      <c r="F1" s="5" t="s">
        <v>291</v>
      </c>
    </row>
    <row r="2" spans="1:10" ht="36">
      <c r="A2" s="38"/>
      <c r="B2" s="9" t="s">
        <v>263</v>
      </c>
      <c r="C2" s="10" t="s">
        <v>262</v>
      </c>
      <c r="D2" s="8" t="s">
        <v>261</v>
      </c>
      <c r="E2" s="9" t="s">
        <v>260</v>
      </c>
      <c r="F2" s="11" t="s">
        <v>259</v>
      </c>
      <c r="G2" s="12" t="s">
        <v>315</v>
      </c>
      <c r="H2" s="13" t="s">
        <v>258</v>
      </c>
      <c r="I2" s="8" t="s">
        <v>257</v>
      </c>
      <c r="J2" s="4" t="s">
        <v>256</v>
      </c>
    </row>
    <row r="3" spans="1:10" ht="78.75">
      <c r="A3" s="38">
        <f>ROW()-3</f>
        <v>0</v>
      </c>
      <c r="B3" s="49" t="s">
        <v>255</v>
      </c>
      <c r="C3" s="15" t="s">
        <v>188</v>
      </c>
      <c r="D3" s="14" t="s">
        <v>168</v>
      </c>
      <c r="E3" s="16" t="s">
        <v>254</v>
      </c>
      <c r="F3" s="17" t="s">
        <v>253</v>
      </c>
      <c r="G3" s="18" t="s">
        <v>18</v>
      </c>
      <c r="H3" s="19"/>
      <c r="I3" s="14"/>
    </row>
    <row r="4" spans="1:10" ht="47.25">
      <c r="A4" s="38">
        <f t="shared" ref="A4:A64" si="0">ROW()-3</f>
        <v>1</v>
      </c>
      <c r="B4" s="50"/>
      <c r="C4" s="15" t="s">
        <v>185</v>
      </c>
      <c r="D4" s="14" t="s">
        <v>0</v>
      </c>
      <c r="E4" s="16" t="s">
        <v>16</v>
      </c>
      <c r="F4" s="17" t="s">
        <v>79</v>
      </c>
      <c r="G4" s="18" t="s">
        <v>18</v>
      </c>
      <c r="H4" s="19"/>
      <c r="I4" s="14"/>
    </row>
    <row r="5" spans="1:10" ht="47.25">
      <c r="A5" s="38">
        <f t="shared" si="0"/>
        <v>2</v>
      </c>
      <c r="B5" s="50"/>
      <c r="C5" s="15" t="s">
        <v>184</v>
      </c>
      <c r="D5" s="14" t="s">
        <v>0</v>
      </c>
      <c r="E5" s="16" t="s">
        <v>183</v>
      </c>
      <c r="F5" s="17" t="s">
        <v>252</v>
      </c>
      <c r="G5" s="18" t="s">
        <v>18</v>
      </c>
      <c r="H5" s="19"/>
      <c r="I5" s="14"/>
    </row>
    <row r="6" spans="1:10" ht="63">
      <c r="A6" s="38">
        <f t="shared" si="0"/>
        <v>3</v>
      </c>
      <c r="B6" s="50"/>
      <c r="C6" s="15" t="s">
        <v>231</v>
      </c>
      <c r="D6" s="14" t="s">
        <v>25</v>
      </c>
      <c r="E6" s="16" t="s">
        <v>14</v>
      </c>
      <c r="F6" s="17" t="s">
        <v>251</v>
      </c>
      <c r="G6" s="18" t="s">
        <v>18</v>
      </c>
      <c r="H6" s="19"/>
      <c r="I6" s="14"/>
    </row>
    <row r="7" spans="1:10" ht="47.25">
      <c r="A7" s="38">
        <f t="shared" si="0"/>
        <v>4</v>
      </c>
      <c r="B7" s="51"/>
      <c r="C7" s="15" t="s">
        <v>229</v>
      </c>
      <c r="D7" s="14" t="s">
        <v>0</v>
      </c>
      <c r="E7" s="16" t="s">
        <v>13</v>
      </c>
      <c r="F7" s="17" t="s">
        <v>250</v>
      </c>
      <c r="G7" s="18" t="s">
        <v>18</v>
      </c>
      <c r="H7" s="19"/>
      <c r="I7" s="14"/>
    </row>
    <row r="8" spans="1:10" ht="47.25">
      <c r="A8" s="38">
        <f t="shared" si="0"/>
        <v>5</v>
      </c>
      <c r="B8" s="49" t="s">
        <v>249</v>
      </c>
      <c r="C8" s="15" t="s">
        <v>188</v>
      </c>
      <c r="D8" s="14" t="s">
        <v>0</v>
      </c>
      <c r="E8" s="16" t="s">
        <v>16</v>
      </c>
      <c r="F8" s="17" t="s">
        <v>79</v>
      </c>
      <c r="G8" s="18" t="s">
        <v>18</v>
      </c>
      <c r="H8" s="19"/>
      <c r="I8" s="14"/>
    </row>
    <row r="9" spans="1:10" ht="47.25">
      <c r="A9" s="38">
        <f t="shared" si="0"/>
        <v>6</v>
      </c>
      <c r="B9" s="50"/>
      <c r="C9" s="15" t="s">
        <v>185</v>
      </c>
      <c r="D9" s="14" t="s">
        <v>0</v>
      </c>
      <c r="E9" s="16" t="s">
        <v>183</v>
      </c>
      <c r="F9" s="17" t="s">
        <v>248</v>
      </c>
      <c r="G9" s="18" t="s">
        <v>18</v>
      </c>
      <c r="H9" s="19"/>
      <c r="I9" s="14"/>
    </row>
    <row r="10" spans="1:10" ht="63">
      <c r="A10" s="38">
        <f t="shared" si="0"/>
        <v>7</v>
      </c>
      <c r="B10" s="50"/>
      <c r="C10" s="15" t="s">
        <v>184</v>
      </c>
      <c r="D10" s="14" t="s">
        <v>25</v>
      </c>
      <c r="E10" s="16" t="s">
        <v>14</v>
      </c>
      <c r="F10" s="17" t="s">
        <v>247</v>
      </c>
      <c r="G10" s="18" t="s">
        <v>18</v>
      </c>
      <c r="H10" s="19"/>
      <c r="I10" s="14"/>
    </row>
    <row r="11" spans="1:10" ht="47.25">
      <c r="A11" s="38">
        <f t="shared" si="0"/>
        <v>8</v>
      </c>
      <c r="B11" s="50"/>
      <c r="C11" s="15" t="s">
        <v>231</v>
      </c>
      <c r="D11" s="14" t="s">
        <v>0</v>
      </c>
      <c r="E11" s="16" t="s">
        <v>13</v>
      </c>
      <c r="F11" s="17" t="s">
        <v>246</v>
      </c>
      <c r="G11" s="18" t="s">
        <v>18</v>
      </c>
      <c r="H11" s="19"/>
      <c r="I11" s="14"/>
    </row>
    <row r="12" spans="1:10" ht="78.75">
      <c r="A12" s="38">
        <f t="shared" si="0"/>
        <v>9</v>
      </c>
      <c r="B12" s="51"/>
      <c r="C12" s="15" t="s">
        <v>229</v>
      </c>
      <c r="D12" s="14" t="s">
        <v>0</v>
      </c>
      <c r="E12" s="16" t="s">
        <v>245</v>
      </c>
      <c r="F12" s="17" t="s">
        <v>244</v>
      </c>
      <c r="G12" s="18" t="s">
        <v>18</v>
      </c>
      <c r="H12" s="19"/>
      <c r="I12" s="14"/>
    </row>
    <row r="13" spans="1:10" ht="47.25">
      <c r="A13" s="38">
        <f t="shared" si="0"/>
        <v>10</v>
      </c>
      <c r="B13" s="49" t="s">
        <v>243</v>
      </c>
      <c r="C13" s="15" t="s">
        <v>188</v>
      </c>
      <c r="D13" s="14" t="s">
        <v>0</v>
      </c>
      <c r="E13" s="16" t="s">
        <v>16</v>
      </c>
      <c r="F13" s="17" t="s">
        <v>79</v>
      </c>
      <c r="G13" s="18" t="s">
        <v>18</v>
      </c>
      <c r="H13" s="19"/>
      <c r="I13" s="14"/>
    </row>
    <row r="14" spans="1:10" ht="47.25">
      <c r="A14" s="38">
        <f t="shared" si="0"/>
        <v>11</v>
      </c>
      <c r="B14" s="50"/>
      <c r="C14" s="15" t="s">
        <v>185</v>
      </c>
      <c r="D14" s="14" t="s">
        <v>0</v>
      </c>
      <c r="E14" s="16" t="s">
        <v>183</v>
      </c>
      <c r="F14" s="17" t="s">
        <v>240</v>
      </c>
      <c r="G14" s="18" t="s">
        <v>18</v>
      </c>
      <c r="H14" s="19"/>
      <c r="I14" s="14"/>
    </row>
    <row r="15" spans="1:10" ht="63">
      <c r="A15" s="38">
        <f t="shared" si="0"/>
        <v>12</v>
      </c>
      <c r="B15" s="50"/>
      <c r="C15" s="15" t="s">
        <v>184</v>
      </c>
      <c r="D15" s="14" t="s">
        <v>25</v>
      </c>
      <c r="E15" s="16" t="s">
        <v>14</v>
      </c>
      <c r="F15" s="17" t="s">
        <v>242</v>
      </c>
      <c r="G15" s="18" t="s">
        <v>18</v>
      </c>
      <c r="H15" s="19"/>
      <c r="I15" s="14"/>
    </row>
    <row r="16" spans="1:10" ht="47.25">
      <c r="A16" s="38">
        <f t="shared" si="0"/>
        <v>13</v>
      </c>
      <c r="B16" s="51"/>
      <c r="C16" s="15" t="s">
        <v>231</v>
      </c>
      <c r="D16" s="14" t="s">
        <v>0</v>
      </c>
      <c r="E16" s="16" t="s">
        <v>13</v>
      </c>
      <c r="F16" s="17" t="s">
        <v>239</v>
      </c>
      <c r="G16" s="18" t="s">
        <v>18</v>
      </c>
      <c r="H16" s="19"/>
      <c r="I16" s="14"/>
    </row>
    <row r="17" spans="1:9" ht="47.25">
      <c r="A17" s="38">
        <f t="shared" si="0"/>
        <v>14</v>
      </c>
      <c r="B17" s="49" t="s">
        <v>241</v>
      </c>
      <c r="C17" s="15" t="s">
        <v>188</v>
      </c>
      <c r="D17" s="14" t="s">
        <v>0</v>
      </c>
      <c r="E17" s="16" t="s">
        <v>16</v>
      </c>
      <c r="F17" s="17" t="s">
        <v>79</v>
      </c>
      <c r="G17" s="18" t="s">
        <v>18</v>
      </c>
      <c r="H17" s="19"/>
      <c r="I17" s="14"/>
    </row>
    <row r="18" spans="1:9" ht="47.25">
      <c r="A18" s="38">
        <f t="shared" si="0"/>
        <v>15</v>
      </c>
      <c r="B18" s="50"/>
      <c r="C18" s="15" t="s">
        <v>185</v>
      </c>
      <c r="D18" s="14" t="s">
        <v>0</v>
      </c>
      <c r="E18" s="16" t="s">
        <v>183</v>
      </c>
      <c r="F18" s="17" t="s">
        <v>240</v>
      </c>
      <c r="G18" s="18" t="s">
        <v>18</v>
      </c>
      <c r="H18" s="19"/>
      <c r="I18" s="14"/>
    </row>
    <row r="19" spans="1:9" ht="47.25">
      <c r="A19" s="38">
        <f t="shared" si="0"/>
        <v>16</v>
      </c>
      <c r="B19" s="50"/>
      <c r="C19" s="15" t="s">
        <v>184</v>
      </c>
      <c r="D19" s="14" t="s">
        <v>25</v>
      </c>
      <c r="E19" s="16" t="s">
        <v>14</v>
      </c>
      <c r="F19" s="17" t="s">
        <v>326</v>
      </c>
      <c r="G19" s="18" t="s">
        <v>18</v>
      </c>
      <c r="H19" s="20"/>
      <c r="I19" s="14"/>
    </row>
    <row r="20" spans="1:9" ht="47.25">
      <c r="A20" s="38">
        <f t="shared" si="0"/>
        <v>17</v>
      </c>
      <c r="B20" s="51"/>
      <c r="C20" s="15" t="s">
        <v>231</v>
      </c>
      <c r="D20" s="14" t="s">
        <v>0</v>
      </c>
      <c r="E20" s="16" t="s">
        <v>13</v>
      </c>
      <c r="F20" s="17" t="s">
        <v>239</v>
      </c>
      <c r="G20" s="18" t="s">
        <v>18</v>
      </c>
      <c r="H20" s="20"/>
      <c r="I20" s="14"/>
    </row>
    <row r="21" spans="1:9" ht="47.25">
      <c r="A21" s="38">
        <f t="shared" si="0"/>
        <v>18</v>
      </c>
      <c r="B21" s="49" t="s">
        <v>238</v>
      </c>
      <c r="C21" s="15" t="s">
        <v>188</v>
      </c>
      <c r="D21" s="14" t="s">
        <v>0</v>
      </c>
      <c r="E21" s="16" t="s">
        <v>16</v>
      </c>
      <c r="F21" s="17" t="s">
        <v>48</v>
      </c>
      <c r="G21" s="18" t="s">
        <v>18</v>
      </c>
      <c r="H21" s="20"/>
      <c r="I21" s="14"/>
    </row>
    <row r="22" spans="1:9" ht="47.25">
      <c r="A22" s="38">
        <f t="shared" si="0"/>
        <v>19</v>
      </c>
      <c r="B22" s="50"/>
      <c r="C22" s="15" t="s">
        <v>185</v>
      </c>
      <c r="D22" s="14" t="s">
        <v>0</v>
      </c>
      <c r="E22" s="16" t="s">
        <v>183</v>
      </c>
      <c r="F22" s="17" t="s">
        <v>237</v>
      </c>
      <c r="G22" s="18" t="s">
        <v>18</v>
      </c>
      <c r="H22" s="20"/>
      <c r="I22" s="14"/>
    </row>
    <row r="23" spans="1:9" ht="47.25">
      <c r="A23" s="38">
        <f t="shared" si="0"/>
        <v>20</v>
      </c>
      <c r="B23" s="50"/>
      <c r="C23" s="15" t="s">
        <v>184</v>
      </c>
      <c r="D23" s="14" t="s">
        <v>25</v>
      </c>
      <c r="E23" s="16" t="s">
        <v>14</v>
      </c>
      <c r="F23" s="17" t="s">
        <v>236</v>
      </c>
      <c r="G23" s="18" t="s">
        <v>18</v>
      </c>
      <c r="H23" s="20"/>
      <c r="I23" s="14"/>
    </row>
    <row r="24" spans="1:9" ht="47.25">
      <c r="A24" s="38">
        <f t="shared" si="0"/>
        <v>21</v>
      </c>
      <c r="B24" s="50"/>
      <c r="C24" s="15" t="s">
        <v>231</v>
      </c>
      <c r="D24" s="14" t="s">
        <v>0</v>
      </c>
      <c r="E24" s="16" t="s">
        <v>13</v>
      </c>
      <c r="F24" s="17" t="s">
        <v>235</v>
      </c>
      <c r="G24" s="18" t="s">
        <v>18</v>
      </c>
      <c r="H24" s="20"/>
      <c r="I24" s="14"/>
    </row>
    <row r="25" spans="1:9" ht="78.75">
      <c r="A25" s="38">
        <f t="shared" si="0"/>
        <v>22</v>
      </c>
      <c r="B25" s="51"/>
      <c r="C25" s="15" t="s">
        <v>229</v>
      </c>
      <c r="D25" s="14" t="s">
        <v>0</v>
      </c>
      <c r="E25" s="16" t="s">
        <v>91</v>
      </c>
      <c r="F25" s="17" t="s">
        <v>234</v>
      </c>
      <c r="G25" s="18" t="s">
        <v>18</v>
      </c>
      <c r="H25" s="19"/>
      <c r="I25" s="14"/>
    </row>
    <row r="26" spans="1:9" ht="78.75">
      <c r="A26" s="38">
        <f t="shared" si="0"/>
        <v>23</v>
      </c>
      <c r="B26" s="49" t="s">
        <v>205</v>
      </c>
      <c r="C26" s="15" t="s">
        <v>188</v>
      </c>
      <c r="D26" s="14" t="s">
        <v>25</v>
      </c>
      <c r="E26" s="16" t="s">
        <v>233</v>
      </c>
      <c r="F26" s="17" t="s">
        <v>232</v>
      </c>
      <c r="G26" s="18" t="s">
        <v>18</v>
      </c>
      <c r="H26" s="19"/>
      <c r="I26" s="14"/>
    </row>
    <row r="27" spans="1:9" ht="47.25">
      <c r="A27" s="38">
        <f t="shared" si="0"/>
        <v>24</v>
      </c>
      <c r="B27" s="50"/>
      <c r="C27" s="15" t="s">
        <v>185</v>
      </c>
      <c r="D27" s="14" t="s">
        <v>168</v>
      </c>
      <c r="E27" s="16" t="s">
        <v>230</v>
      </c>
      <c r="F27" s="17" t="s">
        <v>322</v>
      </c>
      <c r="G27" s="18" t="s">
        <v>170</v>
      </c>
      <c r="H27" s="19"/>
      <c r="I27" s="14"/>
    </row>
    <row r="28" spans="1:9" ht="47.25">
      <c r="A28" s="38">
        <f t="shared" si="0"/>
        <v>25</v>
      </c>
      <c r="B28" s="50"/>
      <c r="C28" s="15" t="s">
        <v>184</v>
      </c>
      <c r="D28" s="14" t="s">
        <v>0</v>
      </c>
      <c r="E28" s="16" t="s">
        <v>16</v>
      </c>
      <c r="F28" s="17" t="s">
        <v>102</v>
      </c>
      <c r="G28" s="18" t="s">
        <v>18</v>
      </c>
      <c r="H28" s="19"/>
      <c r="I28" s="14"/>
    </row>
    <row r="29" spans="1:9" ht="63">
      <c r="A29" s="38">
        <f t="shared" si="0"/>
        <v>26</v>
      </c>
      <c r="B29" s="50"/>
      <c r="C29" s="15" t="s">
        <v>231</v>
      </c>
      <c r="D29" s="14" t="s">
        <v>0</v>
      </c>
      <c r="E29" s="16" t="s">
        <v>183</v>
      </c>
      <c r="F29" s="17" t="s">
        <v>227</v>
      </c>
      <c r="G29" s="18" t="s">
        <v>18</v>
      </c>
      <c r="H29" s="20"/>
      <c r="I29" s="14"/>
    </row>
    <row r="30" spans="1:9" ht="78.75">
      <c r="A30" s="38">
        <f t="shared" si="0"/>
        <v>27</v>
      </c>
      <c r="B30" s="50"/>
      <c r="C30" s="15" t="s">
        <v>229</v>
      </c>
      <c r="D30" s="14" t="s">
        <v>25</v>
      </c>
      <c r="E30" s="16" t="s">
        <v>14</v>
      </c>
      <c r="F30" s="17" t="s">
        <v>225</v>
      </c>
      <c r="G30" s="18" t="s">
        <v>18</v>
      </c>
      <c r="H30" s="20"/>
      <c r="I30" s="14"/>
    </row>
    <row r="31" spans="1:9" ht="63">
      <c r="A31" s="38">
        <f t="shared" si="0"/>
        <v>28</v>
      </c>
      <c r="B31" s="50" t="s">
        <v>294</v>
      </c>
      <c r="C31" s="15" t="s">
        <v>228</v>
      </c>
      <c r="D31" s="14" t="s">
        <v>0</v>
      </c>
      <c r="E31" s="16" t="s">
        <v>13</v>
      </c>
      <c r="F31" s="17" t="s">
        <v>223</v>
      </c>
      <c r="G31" s="18" t="s">
        <v>18</v>
      </c>
      <c r="H31" s="20"/>
      <c r="I31" s="14"/>
    </row>
    <row r="32" spans="1:9" ht="173.25">
      <c r="A32" s="38">
        <f t="shared" si="0"/>
        <v>29</v>
      </c>
      <c r="B32" s="50"/>
      <c r="C32" s="15" t="s">
        <v>226</v>
      </c>
      <c r="D32" s="14" t="s">
        <v>25</v>
      </c>
      <c r="E32" s="16" t="s">
        <v>69</v>
      </c>
      <c r="F32" s="17" t="s">
        <v>221</v>
      </c>
      <c r="G32" s="18" t="s">
        <v>134</v>
      </c>
      <c r="H32" s="20"/>
      <c r="I32" s="14"/>
    </row>
    <row r="33" spans="1:9" ht="144">
      <c r="A33" s="38">
        <f t="shared" si="0"/>
        <v>30</v>
      </c>
      <c r="B33" s="50"/>
      <c r="C33" s="15" t="s">
        <v>224</v>
      </c>
      <c r="D33" s="14" t="s">
        <v>25</v>
      </c>
      <c r="E33" s="16" t="s">
        <v>219</v>
      </c>
      <c r="F33" s="17" t="s">
        <v>218</v>
      </c>
      <c r="G33" s="18" t="s">
        <v>217</v>
      </c>
      <c r="H33" s="20"/>
      <c r="I33" s="14"/>
    </row>
    <row r="34" spans="1:9" ht="120">
      <c r="A34" s="38">
        <f t="shared" si="0"/>
        <v>31</v>
      </c>
      <c r="B34" s="50"/>
      <c r="C34" s="15" t="s">
        <v>222</v>
      </c>
      <c r="D34" s="14" t="s">
        <v>25</v>
      </c>
      <c r="E34" s="16" t="s">
        <v>215</v>
      </c>
      <c r="F34" s="17" t="s">
        <v>214</v>
      </c>
      <c r="G34" s="18" t="s">
        <v>134</v>
      </c>
      <c r="H34" s="19"/>
      <c r="I34" s="14"/>
    </row>
    <row r="35" spans="1:9" ht="141.75">
      <c r="A35" s="38">
        <f t="shared" si="0"/>
        <v>32</v>
      </c>
      <c r="B35" s="50" t="s">
        <v>205</v>
      </c>
      <c r="C35" s="15" t="s">
        <v>220</v>
      </c>
      <c r="D35" s="14" t="s">
        <v>25</v>
      </c>
      <c r="E35" s="16" t="s">
        <v>11</v>
      </c>
      <c r="F35" s="17" t="s">
        <v>292</v>
      </c>
      <c r="G35" s="18" t="s">
        <v>21</v>
      </c>
      <c r="H35" s="19"/>
      <c r="I35" s="14"/>
    </row>
    <row r="36" spans="1:9" ht="63">
      <c r="A36" s="38">
        <f t="shared" si="0"/>
        <v>33</v>
      </c>
      <c r="B36" s="50"/>
      <c r="C36" s="15" t="s">
        <v>216</v>
      </c>
      <c r="D36" s="14" t="s">
        <v>0</v>
      </c>
      <c r="E36" s="16" t="s">
        <v>10</v>
      </c>
      <c r="F36" s="17" t="s">
        <v>211</v>
      </c>
      <c r="G36" s="18" t="s">
        <v>21</v>
      </c>
      <c r="H36" s="20"/>
      <c r="I36" s="14"/>
    </row>
    <row r="37" spans="1:9" ht="189">
      <c r="A37" s="38">
        <f t="shared" si="0"/>
        <v>34</v>
      </c>
      <c r="B37" s="50"/>
      <c r="C37" s="61" t="s">
        <v>324</v>
      </c>
      <c r="D37" s="44" t="s">
        <v>25</v>
      </c>
      <c r="E37" s="49" t="s">
        <v>161</v>
      </c>
      <c r="F37" s="17" t="s">
        <v>293</v>
      </c>
      <c r="G37" s="52" t="s">
        <v>21</v>
      </c>
      <c r="H37" s="55"/>
      <c r="I37" s="44"/>
    </row>
    <row r="38" spans="1:9" ht="189">
      <c r="A38" s="38">
        <f t="shared" si="0"/>
        <v>35</v>
      </c>
      <c r="B38" s="50"/>
      <c r="C38" s="62"/>
      <c r="D38" s="46"/>
      <c r="E38" s="51"/>
      <c r="F38" s="17" t="s">
        <v>210</v>
      </c>
      <c r="G38" s="54"/>
      <c r="H38" s="57"/>
      <c r="I38" s="46"/>
    </row>
    <row r="39" spans="1:9" ht="110.25">
      <c r="A39" s="38">
        <f t="shared" si="0"/>
        <v>36</v>
      </c>
      <c r="B39" s="50" t="s">
        <v>205</v>
      </c>
      <c r="C39" s="15" t="s">
        <v>325</v>
      </c>
      <c r="D39" s="14" t="s">
        <v>25</v>
      </c>
      <c r="E39" s="16" t="s">
        <v>137</v>
      </c>
      <c r="F39" s="17" t="s">
        <v>96</v>
      </c>
      <c r="G39" s="18" t="s">
        <v>21</v>
      </c>
      <c r="H39" s="19"/>
      <c r="I39" s="14"/>
    </row>
    <row r="40" spans="1:9" ht="120">
      <c r="A40" s="38">
        <f t="shared" si="0"/>
        <v>37</v>
      </c>
      <c r="B40" s="50"/>
      <c r="C40" s="15" t="s">
        <v>299</v>
      </c>
      <c r="D40" s="14" t="s">
        <v>25</v>
      </c>
      <c r="E40" s="16" t="s">
        <v>208</v>
      </c>
      <c r="F40" s="17" t="s">
        <v>207</v>
      </c>
      <c r="G40" s="18" t="s">
        <v>134</v>
      </c>
      <c r="H40" s="20"/>
      <c r="I40" s="14"/>
    </row>
    <row r="41" spans="1:9" ht="120">
      <c r="A41" s="38">
        <f t="shared" si="0"/>
        <v>38</v>
      </c>
      <c r="B41" s="50"/>
      <c r="C41" s="15" t="s">
        <v>300</v>
      </c>
      <c r="D41" s="14" t="s">
        <v>25</v>
      </c>
      <c r="E41" s="16" t="s">
        <v>203</v>
      </c>
      <c r="F41" s="17" t="s">
        <v>202</v>
      </c>
      <c r="G41" s="18" t="s">
        <v>134</v>
      </c>
      <c r="H41" s="20"/>
      <c r="I41" s="14"/>
    </row>
    <row r="42" spans="1:9" ht="47.25">
      <c r="A42" s="38">
        <f t="shared" si="0"/>
        <v>39</v>
      </c>
      <c r="B42" s="50"/>
      <c r="C42" s="15" t="s">
        <v>209</v>
      </c>
      <c r="D42" s="14" t="s">
        <v>0</v>
      </c>
      <c r="E42" s="16" t="s">
        <v>200</v>
      </c>
      <c r="F42" s="17" t="s">
        <v>199</v>
      </c>
      <c r="G42" s="18" t="s">
        <v>21</v>
      </c>
      <c r="H42" s="19"/>
      <c r="I42" s="14"/>
    </row>
    <row r="43" spans="1:9" ht="47.25">
      <c r="A43" s="38">
        <f t="shared" si="0"/>
        <v>40</v>
      </c>
      <c r="B43" s="50"/>
      <c r="C43" s="15" t="s">
        <v>206</v>
      </c>
      <c r="D43" s="14" t="s">
        <v>0</v>
      </c>
      <c r="E43" s="16" t="s">
        <v>197</v>
      </c>
      <c r="F43" s="17" t="s">
        <v>196</v>
      </c>
      <c r="G43" s="18" t="s">
        <v>18</v>
      </c>
      <c r="H43" s="19"/>
      <c r="I43" s="14"/>
    </row>
    <row r="44" spans="1:9" ht="47.25">
      <c r="A44" s="38">
        <f t="shared" si="0"/>
        <v>41</v>
      </c>
      <c r="B44" s="50"/>
      <c r="C44" s="15" t="s">
        <v>204</v>
      </c>
      <c r="D44" s="14" t="s">
        <v>0</v>
      </c>
      <c r="E44" s="16" t="s">
        <v>194</v>
      </c>
      <c r="F44" s="17" t="s">
        <v>193</v>
      </c>
      <c r="G44" s="18" t="s">
        <v>18</v>
      </c>
      <c r="H44" s="19"/>
      <c r="I44" s="14"/>
    </row>
    <row r="45" spans="1:9" ht="204.75">
      <c r="A45" s="38">
        <f t="shared" si="0"/>
        <v>42</v>
      </c>
      <c r="B45" s="50" t="s">
        <v>327</v>
      </c>
      <c r="C45" s="15" t="s">
        <v>201</v>
      </c>
      <c r="D45" s="14" t="s">
        <v>0</v>
      </c>
      <c r="E45" s="16" t="s">
        <v>192</v>
      </c>
      <c r="F45" s="17" t="s">
        <v>191</v>
      </c>
      <c r="G45" s="18" t="s">
        <v>21</v>
      </c>
      <c r="H45" s="19"/>
      <c r="I45" s="14"/>
    </row>
    <row r="46" spans="1:9" ht="63">
      <c r="A46" s="38">
        <f t="shared" si="0"/>
        <v>43</v>
      </c>
      <c r="B46" s="50"/>
      <c r="C46" s="15" t="s">
        <v>198</v>
      </c>
      <c r="D46" s="14" t="s">
        <v>0</v>
      </c>
      <c r="E46" s="16" t="s">
        <v>93</v>
      </c>
      <c r="F46" s="17" t="s">
        <v>190</v>
      </c>
      <c r="G46" s="18" t="s">
        <v>21</v>
      </c>
      <c r="H46" s="19"/>
      <c r="I46" s="14"/>
    </row>
    <row r="47" spans="1:9" ht="63">
      <c r="A47" s="38">
        <f t="shared" si="0"/>
        <v>44</v>
      </c>
      <c r="B47" s="51"/>
      <c r="C47" s="15" t="s">
        <v>195</v>
      </c>
      <c r="D47" s="14" t="s">
        <v>0</v>
      </c>
      <c r="E47" s="16" t="s">
        <v>91</v>
      </c>
      <c r="F47" s="17" t="s">
        <v>189</v>
      </c>
      <c r="G47" s="18" t="s">
        <v>18</v>
      </c>
      <c r="H47" s="19"/>
      <c r="I47" s="14"/>
    </row>
    <row r="48" spans="1:9" ht="126">
      <c r="A48" s="38">
        <f t="shared" si="0"/>
        <v>45</v>
      </c>
      <c r="B48" s="49" t="s">
        <v>172</v>
      </c>
      <c r="C48" s="15" t="s">
        <v>188</v>
      </c>
      <c r="D48" s="14" t="s">
        <v>0</v>
      </c>
      <c r="E48" s="16" t="s">
        <v>187</v>
      </c>
      <c r="F48" s="17" t="s">
        <v>186</v>
      </c>
      <c r="G48" s="18" t="s">
        <v>18</v>
      </c>
      <c r="H48" s="19"/>
      <c r="I48" s="14"/>
    </row>
    <row r="49" spans="1:9" ht="47.25">
      <c r="A49" s="38">
        <f t="shared" si="0"/>
        <v>46</v>
      </c>
      <c r="B49" s="50"/>
      <c r="C49" s="15" t="s">
        <v>185</v>
      </c>
      <c r="D49" s="14" t="s">
        <v>0</v>
      </c>
      <c r="E49" s="16" t="s">
        <v>16</v>
      </c>
      <c r="F49" s="17" t="s">
        <v>79</v>
      </c>
      <c r="G49" s="18" t="s">
        <v>18</v>
      </c>
      <c r="H49" s="19"/>
      <c r="I49" s="14"/>
    </row>
    <row r="50" spans="1:9" ht="47.25">
      <c r="A50" s="38">
        <f t="shared" si="0"/>
        <v>47</v>
      </c>
      <c r="B50" s="50"/>
      <c r="C50" s="15" t="s">
        <v>184</v>
      </c>
      <c r="D50" s="14" t="s">
        <v>0</v>
      </c>
      <c r="E50" s="16" t="s">
        <v>183</v>
      </c>
      <c r="F50" s="17" t="s">
        <v>182</v>
      </c>
      <c r="G50" s="18" t="s">
        <v>18</v>
      </c>
      <c r="H50" s="19"/>
      <c r="I50" s="14"/>
    </row>
    <row r="51" spans="1:9" ht="47.25">
      <c r="A51" s="38">
        <f t="shared" si="0"/>
        <v>48</v>
      </c>
      <c r="B51" s="50"/>
      <c r="C51" s="15" t="s">
        <v>231</v>
      </c>
      <c r="D51" s="14" t="s">
        <v>25</v>
      </c>
      <c r="E51" s="16" t="s">
        <v>14</v>
      </c>
      <c r="F51" s="17" t="s">
        <v>181</v>
      </c>
      <c r="G51" s="18" t="s">
        <v>18</v>
      </c>
      <c r="H51" s="19"/>
      <c r="I51" s="14"/>
    </row>
    <row r="52" spans="1:9" ht="47.25">
      <c r="A52" s="38">
        <f t="shared" si="0"/>
        <v>49</v>
      </c>
      <c r="B52" s="50"/>
      <c r="C52" s="15" t="s">
        <v>229</v>
      </c>
      <c r="D52" s="14" t="s">
        <v>0</v>
      </c>
      <c r="E52" s="16" t="s">
        <v>13</v>
      </c>
      <c r="F52" s="17" t="s">
        <v>180</v>
      </c>
      <c r="G52" s="18" t="s">
        <v>18</v>
      </c>
      <c r="H52" s="19"/>
      <c r="I52" s="14"/>
    </row>
    <row r="53" spans="1:9" ht="78.75">
      <c r="A53" s="38">
        <f t="shared" si="0"/>
        <v>50</v>
      </c>
      <c r="B53" s="50"/>
      <c r="C53" s="15" t="s">
        <v>228</v>
      </c>
      <c r="D53" s="14" t="s">
        <v>25</v>
      </c>
      <c r="E53" s="16" t="s">
        <v>179</v>
      </c>
      <c r="F53" s="17" t="s">
        <v>328</v>
      </c>
      <c r="G53" s="18" t="s">
        <v>18</v>
      </c>
      <c r="H53" s="19"/>
      <c r="I53" s="14"/>
    </row>
    <row r="54" spans="1:9" ht="126">
      <c r="A54" s="38">
        <f t="shared" si="0"/>
        <v>51</v>
      </c>
      <c r="B54" s="50"/>
      <c r="C54" s="15" t="s">
        <v>226</v>
      </c>
      <c r="D54" s="14" t="s">
        <v>25</v>
      </c>
      <c r="E54" s="16" t="s">
        <v>178</v>
      </c>
      <c r="F54" s="17" t="s">
        <v>177</v>
      </c>
      <c r="G54" s="18" t="s">
        <v>18</v>
      </c>
      <c r="H54" s="19"/>
      <c r="I54" s="14"/>
    </row>
    <row r="55" spans="1:9" ht="141.75">
      <c r="A55" s="38">
        <f t="shared" si="0"/>
        <v>52</v>
      </c>
      <c r="B55" s="50" t="s">
        <v>172</v>
      </c>
      <c r="C55" s="61" t="s">
        <v>224</v>
      </c>
      <c r="D55" s="44" t="s">
        <v>25</v>
      </c>
      <c r="E55" s="49" t="s">
        <v>176</v>
      </c>
      <c r="F55" s="17" t="s">
        <v>175</v>
      </c>
      <c r="G55" s="52" t="s">
        <v>21</v>
      </c>
      <c r="H55" s="55"/>
      <c r="I55" s="44"/>
    </row>
    <row r="56" spans="1:9" ht="173.25">
      <c r="A56" s="38">
        <f t="shared" si="0"/>
        <v>53</v>
      </c>
      <c r="B56" s="50"/>
      <c r="C56" s="62"/>
      <c r="D56" s="46"/>
      <c r="E56" s="51"/>
      <c r="F56" s="43" t="s">
        <v>331</v>
      </c>
      <c r="G56" s="54"/>
      <c r="H56" s="57"/>
      <c r="I56" s="46"/>
    </row>
    <row r="57" spans="1:9" ht="94.5">
      <c r="A57" s="38">
        <f t="shared" si="0"/>
        <v>54</v>
      </c>
      <c r="B57" s="50"/>
      <c r="C57" s="15" t="s">
        <v>295</v>
      </c>
      <c r="D57" s="14" t="s">
        <v>25</v>
      </c>
      <c r="E57" s="16" t="s">
        <v>8</v>
      </c>
      <c r="F57" s="17" t="s">
        <v>174</v>
      </c>
      <c r="G57" s="18" t="s">
        <v>21</v>
      </c>
      <c r="H57" s="19"/>
      <c r="I57" s="14"/>
    </row>
    <row r="58" spans="1:9" ht="94.5">
      <c r="A58" s="38">
        <f t="shared" si="0"/>
        <v>55</v>
      </c>
      <c r="B58" s="50"/>
      <c r="C58" s="15" t="s">
        <v>220</v>
      </c>
      <c r="D58" s="14" t="s">
        <v>0</v>
      </c>
      <c r="E58" s="16" t="s">
        <v>173</v>
      </c>
      <c r="F58" s="43" t="s">
        <v>329</v>
      </c>
      <c r="G58" s="18" t="s">
        <v>18</v>
      </c>
      <c r="H58" s="19"/>
      <c r="I58" s="14"/>
    </row>
    <row r="59" spans="1:9" ht="110.25">
      <c r="A59" s="38">
        <f t="shared" si="0"/>
        <v>56</v>
      </c>
      <c r="B59" s="51"/>
      <c r="C59" s="15" t="s">
        <v>216</v>
      </c>
      <c r="D59" s="14" t="s">
        <v>0</v>
      </c>
      <c r="E59" s="16" t="s">
        <v>27</v>
      </c>
      <c r="F59" s="17" t="s">
        <v>330</v>
      </c>
      <c r="G59" s="18" t="s">
        <v>18</v>
      </c>
      <c r="H59" s="19"/>
      <c r="I59" s="14"/>
    </row>
    <row r="60" spans="1:9" ht="31.5">
      <c r="A60" s="38">
        <f t="shared" si="0"/>
        <v>57</v>
      </c>
      <c r="B60" s="21" t="s">
        <v>171</v>
      </c>
      <c r="C60" s="32"/>
      <c r="D60" s="33"/>
      <c r="E60" s="34"/>
      <c r="F60" s="35"/>
      <c r="G60" s="36" t="s">
        <v>170</v>
      </c>
      <c r="H60" s="37"/>
      <c r="I60" s="33"/>
    </row>
    <row r="61" spans="1:9" ht="24">
      <c r="A61" s="38">
        <f t="shared" si="0"/>
        <v>58</v>
      </c>
      <c r="B61" s="49" t="s">
        <v>169</v>
      </c>
      <c r="C61" s="15" t="s">
        <v>296</v>
      </c>
      <c r="D61" s="14" t="s">
        <v>168</v>
      </c>
      <c r="E61" s="16" t="s">
        <v>167</v>
      </c>
      <c r="F61" s="17"/>
      <c r="G61" s="18" t="s">
        <v>18</v>
      </c>
      <c r="H61" s="19"/>
      <c r="I61" s="14"/>
    </row>
    <row r="62" spans="1:9" ht="47.25">
      <c r="A62" s="38">
        <f t="shared" si="0"/>
        <v>59</v>
      </c>
      <c r="B62" s="50"/>
      <c r="C62" s="15" t="s">
        <v>185</v>
      </c>
      <c r="D62" s="14" t="s">
        <v>0</v>
      </c>
      <c r="E62" s="16" t="s">
        <v>16</v>
      </c>
      <c r="F62" s="17" t="s">
        <v>48</v>
      </c>
      <c r="G62" s="18" t="s">
        <v>18</v>
      </c>
      <c r="H62" s="19"/>
      <c r="I62" s="14"/>
    </row>
    <row r="63" spans="1:9" ht="47.25">
      <c r="A63" s="38">
        <f t="shared" si="0"/>
        <v>60</v>
      </c>
      <c r="B63" s="50"/>
      <c r="C63" s="15" t="s">
        <v>184</v>
      </c>
      <c r="D63" s="14" t="s">
        <v>0</v>
      </c>
      <c r="E63" s="16" t="s">
        <v>166</v>
      </c>
      <c r="F63" s="17" t="s">
        <v>165</v>
      </c>
      <c r="G63" s="18" t="s">
        <v>18</v>
      </c>
      <c r="H63" s="19"/>
      <c r="I63" s="14"/>
    </row>
    <row r="64" spans="1:9" ht="47.25">
      <c r="A64" s="38">
        <f t="shared" si="0"/>
        <v>61</v>
      </c>
      <c r="B64" s="50"/>
      <c r="C64" s="15" t="s">
        <v>231</v>
      </c>
      <c r="D64" s="14" t="s">
        <v>0</v>
      </c>
      <c r="E64" s="16" t="s">
        <v>15</v>
      </c>
      <c r="F64" s="17" t="s">
        <v>164</v>
      </c>
      <c r="G64" s="18" t="s">
        <v>18</v>
      </c>
      <c r="H64" s="19"/>
      <c r="I64" s="14"/>
    </row>
    <row r="65" spans="1:9" ht="47.25">
      <c r="A65" s="38">
        <f t="shared" ref="A65:A127" si="1">ROW()-3</f>
        <v>62</v>
      </c>
      <c r="B65" s="50"/>
      <c r="C65" s="15" t="s">
        <v>229</v>
      </c>
      <c r="D65" s="14" t="s">
        <v>25</v>
      </c>
      <c r="E65" s="16" t="s">
        <v>14</v>
      </c>
      <c r="F65" s="17" t="s">
        <v>163</v>
      </c>
      <c r="G65" s="18" t="s">
        <v>18</v>
      </c>
      <c r="H65" s="20"/>
      <c r="I65" s="14"/>
    </row>
    <row r="66" spans="1:9" ht="47.25">
      <c r="A66" s="38">
        <f t="shared" si="1"/>
        <v>63</v>
      </c>
      <c r="B66" s="50"/>
      <c r="C66" s="15" t="s">
        <v>228</v>
      </c>
      <c r="D66" s="14" t="s">
        <v>0</v>
      </c>
      <c r="E66" s="16" t="s">
        <v>13</v>
      </c>
      <c r="F66" s="17" t="s">
        <v>162</v>
      </c>
      <c r="G66" s="18" t="s">
        <v>18</v>
      </c>
      <c r="H66" s="19"/>
      <c r="I66" s="14"/>
    </row>
    <row r="67" spans="1:9" ht="154.5" customHeight="1">
      <c r="A67" s="38">
        <f t="shared" si="1"/>
        <v>64</v>
      </c>
      <c r="B67" s="47" t="s">
        <v>169</v>
      </c>
      <c r="C67" s="61" t="s">
        <v>297</v>
      </c>
      <c r="D67" s="44" t="s">
        <v>25</v>
      </c>
      <c r="E67" s="49" t="s">
        <v>161</v>
      </c>
      <c r="F67" s="17" t="s">
        <v>160</v>
      </c>
      <c r="G67" s="52" t="s">
        <v>21</v>
      </c>
      <c r="H67" s="55"/>
      <c r="I67" s="44"/>
    </row>
    <row r="68" spans="1:9" ht="189">
      <c r="A68" s="38">
        <f t="shared" si="1"/>
        <v>65</v>
      </c>
      <c r="B68" s="47"/>
      <c r="C68" s="62"/>
      <c r="D68" s="46"/>
      <c r="E68" s="51"/>
      <c r="F68" s="17" t="s">
        <v>159</v>
      </c>
      <c r="G68" s="54"/>
      <c r="H68" s="57"/>
      <c r="I68" s="46"/>
    </row>
    <row r="69" spans="1:9" ht="82.5">
      <c r="A69" s="38">
        <f t="shared" si="1"/>
        <v>66</v>
      </c>
      <c r="B69" s="47"/>
      <c r="C69" s="15" t="s">
        <v>298</v>
      </c>
      <c r="D69" s="14" t="s">
        <v>25</v>
      </c>
      <c r="E69" s="16" t="s">
        <v>158</v>
      </c>
      <c r="F69" s="17" t="s">
        <v>157</v>
      </c>
      <c r="G69" s="18" t="s">
        <v>316</v>
      </c>
      <c r="H69" s="19"/>
      <c r="I69" s="14"/>
    </row>
    <row r="70" spans="1:9" ht="126">
      <c r="A70" s="38">
        <f t="shared" si="1"/>
        <v>67</v>
      </c>
      <c r="B70" s="47"/>
      <c r="C70" s="15" t="s">
        <v>222</v>
      </c>
      <c r="D70" s="14" t="s">
        <v>25</v>
      </c>
      <c r="E70" s="16" t="s">
        <v>11</v>
      </c>
      <c r="F70" s="17" t="s">
        <v>156</v>
      </c>
      <c r="G70" s="18" t="s">
        <v>21</v>
      </c>
      <c r="H70" s="19"/>
      <c r="I70" s="14"/>
    </row>
    <row r="71" spans="1:9" ht="63">
      <c r="A71" s="38">
        <f t="shared" si="1"/>
        <v>68</v>
      </c>
      <c r="B71" s="47" t="s">
        <v>169</v>
      </c>
      <c r="C71" s="15" t="s">
        <v>220</v>
      </c>
      <c r="D71" s="14" t="s">
        <v>0</v>
      </c>
      <c r="E71" s="16" t="s">
        <v>10</v>
      </c>
      <c r="F71" s="17" t="s">
        <v>155</v>
      </c>
      <c r="G71" s="18" t="s">
        <v>21</v>
      </c>
      <c r="H71" s="19"/>
      <c r="I71" s="14"/>
    </row>
    <row r="72" spans="1:9" ht="63">
      <c r="A72" s="38">
        <f t="shared" si="1"/>
        <v>69</v>
      </c>
      <c r="B72" s="47"/>
      <c r="C72" s="15" t="s">
        <v>216</v>
      </c>
      <c r="D72" s="14" t="s">
        <v>0</v>
      </c>
      <c r="E72" s="16" t="s">
        <v>154</v>
      </c>
      <c r="F72" s="17" t="s">
        <v>333</v>
      </c>
      <c r="G72" s="18" t="s">
        <v>21</v>
      </c>
      <c r="H72" s="20"/>
      <c r="I72" s="14"/>
    </row>
    <row r="73" spans="1:9" ht="63">
      <c r="A73" s="38">
        <f t="shared" si="1"/>
        <v>70</v>
      </c>
      <c r="B73" s="47"/>
      <c r="C73" s="15" t="s">
        <v>213</v>
      </c>
      <c r="D73" s="14" t="s">
        <v>0</v>
      </c>
      <c r="E73" s="16" t="s">
        <v>153</v>
      </c>
      <c r="F73" s="17" t="s">
        <v>152</v>
      </c>
      <c r="G73" s="18" t="s">
        <v>21</v>
      </c>
      <c r="H73" s="19"/>
      <c r="I73" s="14"/>
    </row>
    <row r="74" spans="1:9" ht="47.25">
      <c r="A74" s="38">
        <f t="shared" si="1"/>
        <v>71</v>
      </c>
      <c r="B74" s="47"/>
      <c r="C74" s="15" t="s">
        <v>212</v>
      </c>
      <c r="D74" s="14" t="s">
        <v>0</v>
      </c>
      <c r="E74" s="16" t="s">
        <v>151</v>
      </c>
      <c r="F74" s="17" t="s">
        <v>150</v>
      </c>
      <c r="G74" s="18" t="s">
        <v>21</v>
      </c>
      <c r="H74" s="19"/>
      <c r="I74" s="14"/>
    </row>
    <row r="75" spans="1:9" ht="94.5">
      <c r="A75" s="38">
        <f t="shared" si="1"/>
        <v>72</v>
      </c>
      <c r="B75" s="47"/>
      <c r="C75" s="15" t="s">
        <v>299</v>
      </c>
      <c r="D75" s="14" t="s">
        <v>0</v>
      </c>
      <c r="E75" s="16" t="s">
        <v>27</v>
      </c>
      <c r="F75" s="17" t="s">
        <v>149</v>
      </c>
      <c r="G75" s="18" t="s">
        <v>18</v>
      </c>
      <c r="H75" s="19"/>
      <c r="I75" s="14"/>
    </row>
    <row r="76" spans="1:9" ht="236.25">
      <c r="A76" s="38">
        <f t="shared" si="1"/>
        <v>73</v>
      </c>
      <c r="B76" s="47"/>
      <c r="C76" s="15" t="s">
        <v>300</v>
      </c>
      <c r="D76" s="23" t="s">
        <v>0</v>
      </c>
      <c r="E76" s="24" t="s">
        <v>23</v>
      </c>
      <c r="F76" s="25" t="s">
        <v>148</v>
      </c>
      <c r="G76" s="26" t="s">
        <v>21</v>
      </c>
      <c r="H76" s="19"/>
      <c r="I76" s="14"/>
    </row>
    <row r="77" spans="1:9" ht="47.25">
      <c r="A77" s="38">
        <f t="shared" si="1"/>
        <v>74</v>
      </c>
      <c r="B77" s="48"/>
      <c r="C77" s="15" t="s">
        <v>209</v>
      </c>
      <c r="D77" s="14" t="s">
        <v>0</v>
      </c>
      <c r="E77" s="16" t="s">
        <v>20</v>
      </c>
      <c r="F77" s="17" t="s">
        <v>332</v>
      </c>
      <c r="G77" s="18" t="s">
        <v>18</v>
      </c>
      <c r="H77" s="19"/>
    </row>
    <row r="78" spans="1:9" ht="47.25">
      <c r="A78" s="38">
        <f t="shared" si="1"/>
        <v>75</v>
      </c>
      <c r="B78" s="49" t="s">
        <v>147</v>
      </c>
      <c r="C78" s="15" t="s">
        <v>188</v>
      </c>
      <c r="D78" s="14" t="s">
        <v>0</v>
      </c>
      <c r="E78" s="16" t="s">
        <v>146</v>
      </c>
      <c r="F78" s="17" t="s">
        <v>334</v>
      </c>
      <c r="G78" s="18" t="s">
        <v>18</v>
      </c>
      <c r="H78" s="19"/>
    </row>
    <row r="79" spans="1:9" ht="47.25">
      <c r="A79" s="38">
        <f t="shared" si="1"/>
        <v>76</v>
      </c>
      <c r="B79" s="50"/>
      <c r="C79" s="15" t="s">
        <v>185</v>
      </c>
      <c r="D79" s="14" t="s">
        <v>0</v>
      </c>
      <c r="E79" s="16" t="s">
        <v>16</v>
      </c>
      <c r="F79" s="17" t="s">
        <v>102</v>
      </c>
      <c r="G79" s="18" t="s">
        <v>18</v>
      </c>
      <c r="H79" s="19"/>
    </row>
    <row r="80" spans="1:9" ht="63">
      <c r="A80" s="38">
        <f t="shared" si="1"/>
        <v>77</v>
      </c>
      <c r="B80" s="50"/>
      <c r="C80" s="15" t="s">
        <v>184</v>
      </c>
      <c r="D80" s="14" t="s">
        <v>0</v>
      </c>
      <c r="E80" s="16" t="s">
        <v>15</v>
      </c>
      <c r="F80" s="17" t="s">
        <v>145</v>
      </c>
      <c r="G80" s="18" t="s">
        <v>18</v>
      </c>
      <c r="H80" s="19"/>
    </row>
    <row r="81" spans="1:9" ht="63">
      <c r="A81" s="38">
        <f t="shared" si="1"/>
        <v>78</v>
      </c>
      <c r="B81" s="50"/>
      <c r="C81" s="15" t="s">
        <v>231</v>
      </c>
      <c r="D81" s="14" t="s">
        <v>25</v>
      </c>
      <c r="E81" s="16" t="s">
        <v>14</v>
      </c>
      <c r="F81" s="17" t="s">
        <v>144</v>
      </c>
      <c r="G81" s="18" t="s">
        <v>18</v>
      </c>
      <c r="H81" s="19"/>
    </row>
    <row r="82" spans="1:9" ht="63">
      <c r="A82" s="38">
        <f t="shared" si="1"/>
        <v>79</v>
      </c>
      <c r="B82" s="50"/>
      <c r="C82" s="15" t="s">
        <v>229</v>
      </c>
      <c r="D82" s="14" t="s">
        <v>0</v>
      </c>
      <c r="E82" s="16" t="s">
        <v>13</v>
      </c>
      <c r="F82" s="17" t="s">
        <v>143</v>
      </c>
      <c r="G82" s="18" t="s">
        <v>18</v>
      </c>
      <c r="H82" s="19"/>
      <c r="I82" s="14"/>
    </row>
    <row r="83" spans="1:9" ht="173.25">
      <c r="A83" s="38">
        <f t="shared" si="1"/>
        <v>80</v>
      </c>
      <c r="B83" s="50"/>
      <c r="C83" s="15" t="s">
        <v>228</v>
      </c>
      <c r="D83" s="14" t="s">
        <v>0</v>
      </c>
      <c r="E83" s="16" t="s">
        <v>37</v>
      </c>
      <c r="F83" s="17" t="s">
        <v>142</v>
      </c>
      <c r="G83" s="18" t="s">
        <v>21</v>
      </c>
      <c r="H83" s="19"/>
      <c r="I83" s="14"/>
    </row>
    <row r="84" spans="1:9" ht="157.5">
      <c r="A84" s="38">
        <f t="shared" si="1"/>
        <v>81</v>
      </c>
      <c r="B84" s="50"/>
      <c r="C84" s="15" t="s">
        <v>226</v>
      </c>
      <c r="D84" s="14" t="s">
        <v>25</v>
      </c>
      <c r="E84" s="16" t="s">
        <v>11</v>
      </c>
      <c r="F84" s="17" t="s">
        <v>141</v>
      </c>
      <c r="G84" s="18" t="s">
        <v>21</v>
      </c>
      <c r="H84" s="19"/>
      <c r="I84" s="14"/>
    </row>
    <row r="85" spans="1:9" ht="63">
      <c r="A85" s="38">
        <f t="shared" si="1"/>
        <v>82</v>
      </c>
      <c r="B85" s="47" t="s">
        <v>301</v>
      </c>
      <c r="C85" s="15" t="s">
        <v>224</v>
      </c>
      <c r="D85" s="14" t="s">
        <v>0</v>
      </c>
      <c r="E85" s="16" t="s">
        <v>10</v>
      </c>
      <c r="F85" s="17" t="s">
        <v>140</v>
      </c>
      <c r="G85" s="18" t="s">
        <v>21</v>
      </c>
      <c r="H85" s="19"/>
      <c r="I85" s="14"/>
    </row>
    <row r="86" spans="1:9" ht="110.25">
      <c r="A86" s="38">
        <f t="shared" si="1"/>
        <v>83</v>
      </c>
      <c r="B86" s="47"/>
      <c r="C86" s="15" t="s">
        <v>222</v>
      </c>
      <c r="D86" s="14" t="s">
        <v>25</v>
      </c>
      <c r="E86" s="16" t="s">
        <v>139</v>
      </c>
      <c r="F86" s="17" t="s">
        <v>138</v>
      </c>
      <c r="G86" s="18" t="s">
        <v>21</v>
      </c>
      <c r="H86" s="20"/>
      <c r="I86" s="14"/>
    </row>
    <row r="87" spans="1:9" ht="110.25">
      <c r="A87" s="38">
        <f t="shared" si="1"/>
        <v>84</v>
      </c>
      <c r="B87" s="47"/>
      <c r="C87" s="15" t="s">
        <v>220</v>
      </c>
      <c r="D87" s="14" t="s">
        <v>25</v>
      </c>
      <c r="E87" s="16" t="s">
        <v>137</v>
      </c>
      <c r="F87" s="17" t="s">
        <v>96</v>
      </c>
      <c r="G87" s="18" t="s">
        <v>21</v>
      </c>
      <c r="H87" s="19"/>
      <c r="I87" s="14"/>
    </row>
    <row r="88" spans="1:9" ht="120">
      <c r="A88" s="38">
        <f t="shared" si="1"/>
        <v>85</v>
      </c>
      <c r="B88" s="47"/>
      <c r="C88" s="15" t="s">
        <v>216</v>
      </c>
      <c r="D88" s="14" t="s">
        <v>25</v>
      </c>
      <c r="E88" s="16" t="s">
        <v>136</v>
      </c>
      <c r="F88" s="17" t="s">
        <v>135</v>
      </c>
      <c r="G88" s="18" t="s">
        <v>134</v>
      </c>
      <c r="H88" s="19"/>
      <c r="I88" s="14"/>
    </row>
    <row r="89" spans="1:9" ht="63">
      <c r="A89" s="38">
        <f t="shared" si="1"/>
        <v>86</v>
      </c>
      <c r="B89" s="47"/>
      <c r="C89" s="15" t="s">
        <v>213</v>
      </c>
      <c r="D89" s="14" t="s">
        <v>0</v>
      </c>
      <c r="E89" s="16" t="s">
        <v>93</v>
      </c>
      <c r="F89" s="17" t="s">
        <v>133</v>
      </c>
      <c r="G89" s="18" t="s">
        <v>21</v>
      </c>
      <c r="H89" s="19"/>
      <c r="I89" s="14"/>
    </row>
    <row r="90" spans="1:9" ht="63">
      <c r="A90" s="38">
        <f t="shared" si="1"/>
        <v>87</v>
      </c>
      <c r="B90" s="48"/>
      <c r="C90" s="15" t="s">
        <v>212</v>
      </c>
      <c r="D90" s="14" t="s">
        <v>0</v>
      </c>
      <c r="E90" s="16" t="s">
        <v>91</v>
      </c>
      <c r="F90" s="17" t="s">
        <v>132</v>
      </c>
      <c r="G90" s="18" t="s">
        <v>18</v>
      </c>
      <c r="H90" s="19"/>
      <c r="I90" s="14"/>
    </row>
    <row r="91" spans="1:9" ht="63">
      <c r="A91" s="38">
        <f t="shared" si="1"/>
        <v>88</v>
      </c>
      <c r="B91" s="49" t="s">
        <v>131</v>
      </c>
      <c r="C91" s="15" t="s">
        <v>296</v>
      </c>
      <c r="D91" s="14" t="s">
        <v>0</v>
      </c>
      <c r="E91" s="16" t="s">
        <v>16</v>
      </c>
      <c r="F91" s="17" t="s">
        <v>130</v>
      </c>
      <c r="G91" s="18" t="s">
        <v>18</v>
      </c>
      <c r="H91" s="19"/>
      <c r="I91" s="14"/>
    </row>
    <row r="92" spans="1:9" ht="78.75">
      <c r="A92" s="38">
        <f t="shared" si="1"/>
        <v>89</v>
      </c>
      <c r="B92" s="50"/>
      <c r="C92" s="15" t="s">
        <v>185</v>
      </c>
      <c r="D92" s="14" t="s">
        <v>0</v>
      </c>
      <c r="E92" s="16" t="s">
        <v>15</v>
      </c>
      <c r="F92" s="17" t="s">
        <v>337</v>
      </c>
      <c r="G92" s="18" t="s">
        <v>18</v>
      </c>
      <c r="H92" s="20"/>
      <c r="I92" s="14"/>
    </row>
    <row r="93" spans="1:9" ht="110.25">
      <c r="A93" s="38">
        <f t="shared" si="1"/>
        <v>90</v>
      </c>
      <c r="B93" s="50"/>
      <c r="C93" s="15" t="s">
        <v>184</v>
      </c>
      <c r="D93" s="14" t="s">
        <v>25</v>
      </c>
      <c r="E93" s="16" t="s">
        <v>14</v>
      </c>
      <c r="F93" s="17" t="s">
        <v>336</v>
      </c>
      <c r="G93" s="18" t="s">
        <v>18</v>
      </c>
      <c r="H93" s="19"/>
      <c r="I93" s="14"/>
    </row>
    <row r="94" spans="1:9" ht="47.25">
      <c r="A94" s="38">
        <f t="shared" si="1"/>
        <v>91</v>
      </c>
      <c r="B94" s="50"/>
      <c r="C94" s="15" t="s">
        <v>231</v>
      </c>
      <c r="D94" s="14" t="s">
        <v>0</v>
      </c>
      <c r="E94" s="16" t="s">
        <v>13</v>
      </c>
      <c r="F94" s="17" t="s">
        <v>335</v>
      </c>
      <c r="G94" s="18" t="s">
        <v>18</v>
      </c>
      <c r="H94" s="19"/>
      <c r="I94" s="14"/>
    </row>
    <row r="95" spans="1:9" ht="126">
      <c r="A95" s="38">
        <f t="shared" si="1"/>
        <v>92</v>
      </c>
      <c r="B95" s="50"/>
      <c r="C95" s="15" t="s">
        <v>229</v>
      </c>
      <c r="D95" s="14" t="s">
        <v>0</v>
      </c>
      <c r="E95" s="16" t="s">
        <v>37</v>
      </c>
      <c r="F95" s="17" t="s">
        <v>339</v>
      </c>
      <c r="G95" s="18" t="s">
        <v>21</v>
      </c>
      <c r="H95" s="19"/>
      <c r="I95" s="14"/>
    </row>
    <row r="96" spans="1:9" ht="110.25">
      <c r="A96" s="38">
        <f t="shared" si="1"/>
        <v>93</v>
      </c>
      <c r="B96" s="50"/>
      <c r="C96" s="15" t="s">
        <v>228</v>
      </c>
      <c r="D96" s="14" t="s">
        <v>25</v>
      </c>
      <c r="E96" s="16" t="s">
        <v>11</v>
      </c>
      <c r="F96" s="17" t="s">
        <v>338</v>
      </c>
      <c r="G96" s="18" t="s">
        <v>21</v>
      </c>
      <c r="H96" s="19"/>
      <c r="I96" s="14"/>
    </row>
    <row r="97" spans="1:9" ht="78.75">
      <c r="A97" s="38">
        <f t="shared" si="1"/>
        <v>94</v>
      </c>
      <c r="B97" s="50"/>
      <c r="C97" s="15" t="s">
        <v>226</v>
      </c>
      <c r="D97" s="14" t="s">
        <v>0</v>
      </c>
      <c r="E97" s="16" t="s">
        <v>10</v>
      </c>
      <c r="F97" s="17" t="s">
        <v>129</v>
      </c>
      <c r="G97" s="18" t="s">
        <v>21</v>
      </c>
      <c r="H97" s="19"/>
      <c r="I97" s="14"/>
    </row>
    <row r="98" spans="1:9" ht="157.5">
      <c r="A98" s="38">
        <f t="shared" si="1"/>
        <v>95</v>
      </c>
      <c r="B98" s="47" t="s">
        <v>302</v>
      </c>
      <c r="C98" s="15" t="s">
        <v>224</v>
      </c>
      <c r="D98" s="14" t="s">
        <v>25</v>
      </c>
      <c r="E98" s="16" t="s">
        <v>128</v>
      </c>
      <c r="F98" s="17" t="s">
        <v>127</v>
      </c>
      <c r="G98" s="18" t="s">
        <v>21</v>
      </c>
      <c r="H98" s="19"/>
      <c r="I98" s="14"/>
    </row>
    <row r="99" spans="1:9" ht="94.5">
      <c r="A99" s="38">
        <f t="shared" si="1"/>
        <v>96</v>
      </c>
      <c r="B99" s="47"/>
      <c r="C99" s="15" t="s">
        <v>222</v>
      </c>
      <c r="D99" s="14" t="s">
        <v>25</v>
      </c>
      <c r="E99" s="16" t="s">
        <v>126</v>
      </c>
      <c r="F99" s="17" t="s">
        <v>125</v>
      </c>
      <c r="G99" s="18" t="s">
        <v>21</v>
      </c>
      <c r="H99" s="20"/>
      <c r="I99" s="14"/>
    </row>
    <row r="100" spans="1:9" ht="120">
      <c r="A100" s="40">
        <f t="shared" si="1"/>
        <v>97</v>
      </c>
      <c r="B100" s="47"/>
      <c r="C100" s="15" t="s">
        <v>220</v>
      </c>
      <c r="D100" s="14" t="s">
        <v>25</v>
      </c>
      <c r="E100" s="16" t="s">
        <v>136</v>
      </c>
      <c r="F100" s="17" t="s">
        <v>318</v>
      </c>
      <c r="G100" s="18" t="s">
        <v>134</v>
      </c>
      <c r="H100" s="19"/>
      <c r="I100" s="14"/>
    </row>
    <row r="101" spans="1:9" ht="78.75">
      <c r="A101" s="38">
        <f t="shared" si="1"/>
        <v>98</v>
      </c>
      <c r="B101" s="47"/>
      <c r="C101" s="15" t="s">
        <v>216</v>
      </c>
      <c r="D101" s="14" t="s">
        <v>0</v>
      </c>
      <c r="E101" s="16" t="s">
        <v>93</v>
      </c>
      <c r="F101" s="17" t="s">
        <v>124</v>
      </c>
      <c r="G101" s="18" t="s">
        <v>21</v>
      </c>
      <c r="H101" s="19"/>
      <c r="I101" s="14"/>
    </row>
    <row r="102" spans="1:9" ht="63">
      <c r="A102" s="38">
        <f t="shared" si="1"/>
        <v>99</v>
      </c>
      <c r="B102" s="48"/>
      <c r="C102" s="15" t="s">
        <v>213</v>
      </c>
      <c r="D102" s="14" t="s">
        <v>0</v>
      </c>
      <c r="E102" s="16" t="s">
        <v>91</v>
      </c>
      <c r="F102" s="17" t="s">
        <v>123</v>
      </c>
      <c r="G102" s="18" t="s">
        <v>18</v>
      </c>
      <c r="H102" s="19"/>
      <c r="I102" s="14"/>
    </row>
    <row r="103" spans="1:9" ht="47.25">
      <c r="A103" s="38">
        <f t="shared" si="1"/>
        <v>100</v>
      </c>
      <c r="B103" s="49" t="s">
        <v>122</v>
      </c>
      <c r="C103" s="15" t="s">
        <v>296</v>
      </c>
      <c r="D103" s="14" t="s">
        <v>0</v>
      </c>
      <c r="E103" s="16" t="s">
        <v>16</v>
      </c>
      <c r="F103" s="17" t="s">
        <v>102</v>
      </c>
      <c r="G103" s="18" t="s">
        <v>18</v>
      </c>
      <c r="H103" s="19"/>
      <c r="I103" s="14"/>
    </row>
    <row r="104" spans="1:9" ht="63">
      <c r="A104" s="38">
        <f t="shared" si="1"/>
        <v>101</v>
      </c>
      <c r="B104" s="50"/>
      <c r="C104" s="15" t="s">
        <v>185</v>
      </c>
      <c r="D104" s="14" t="s">
        <v>0</v>
      </c>
      <c r="E104" s="16" t="s">
        <v>15</v>
      </c>
      <c r="F104" s="17" t="s">
        <v>121</v>
      </c>
      <c r="G104" s="18" t="s">
        <v>18</v>
      </c>
      <c r="H104" s="19"/>
      <c r="I104" s="14"/>
    </row>
    <row r="105" spans="1:9" ht="78.75">
      <c r="A105" s="38">
        <f t="shared" si="1"/>
        <v>102</v>
      </c>
      <c r="B105" s="50"/>
      <c r="C105" s="15" t="s">
        <v>184</v>
      </c>
      <c r="D105" s="14" t="s">
        <v>25</v>
      </c>
      <c r="E105" s="16" t="s">
        <v>14</v>
      </c>
      <c r="F105" s="17" t="s">
        <v>120</v>
      </c>
      <c r="G105" s="18" t="s">
        <v>18</v>
      </c>
      <c r="H105" s="19"/>
      <c r="I105" s="14"/>
    </row>
    <row r="106" spans="1:9" ht="47.25">
      <c r="A106" s="38">
        <f t="shared" si="1"/>
        <v>103</v>
      </c>
      <c r="B106" s="50"/>
      <c r="C106" s="15" t="s">
        <v>231</v>
      </c>
      <c r="D106" s="14" t="s">
        <v>0</v>
      </c>
      <c r="E106" s="16" t="s">
        <v>13</v>
      </c>
      <c r="F106" s="17" t="s">
        <v>119</v>
      </c>
      <c r="G106" s="18" t="s">
        <v>18</v>
      </c>
      <c r="H106" s="19"/>
      <c r="I106" s="14"/>
    </row>
    <row r="107" spans="1:9" ht="126">
      <c r="A107" s="38">
        <f t="shared" si="1"/>
        <v>104</v>
      </c>
      <c r="B107" s="50"/>
      <c r="C107" s="15" t="s">
        <v>229</v>
      </c>
      <c r="D107" s="14" t="s">
        <v>25</v>
      </c>
      <c r="E107" s="16" t="s">
        <v>11</v>
      </c>
      <c r="F107" s="17" t="s">
        <v>118</v>
      </c>
      <c r="G107" s="18" t="s">
        <v>21</v>
      </c>
      <c r="H107" s="20"/>
      <c r="I107" s="14"/>
    </row>
    <row r="108" spans="1:9" ht="63">
      <c r="A108" s="38">
        <f t="shared" si="1"/>
        <v>105</v>
      </c>
      <c r="B108" s="50"/>
      <c r="C108" s="15" t="s">
        <v>228</v>
      </c>
      <c r="D108" s="14" t="s">
        <v>0</v>
      </c>
      <c r="E108" s="16" t="s">
        <v>10</v>
      </c>
      <c r="F108" s="17" t="s">
        <v>117</v>
      </c>
      <c r="G108" s="18" t="s">
        <v>21</v>
      </c>
      <c r="H108" s="19"/>
      <c r="I108" s="14"/>
    </row>
    <row r="109" spans="1:9" ht="110.25">
      <c r="A109" s="38">
        <f t="shared" si="1"/>
        <v>106</v>
      </c>
      <c r="B109" s="50"/>
      <c r="C109" s="15" t="s">
        <v>226</v>
      </c>
      <c r="D109" s="14" t="s">
        <v>25</v>
      </c>
      <c r="E109" s="16" t="s">
        <v>8</v>
      </c>
      <c r="F109" s="17" t="s">
        <v>96</v>
      </c>
      <c r="G109" s="18" t="s">
        <v>21</v>
      </c>
      <c r="H109" s="19"/>
      <c r="I109" s="14"/>
    </row>
    <row r="110" spans="1:9" ht="126">
      <c r="A110" s="38">
        <f t="shared" si="1"/>
        <v>107</v>
      </c>
      <c r="B110" s="47" t="s">
        <v>303</v>
      </c>
      <c r="C110" s="15" t="s">
        <v>224</v>
      </c>
      <c r="D110" s="23" t="s">
        <v>0</v>
      </c>
      <c r="E110" s="24" t="s">
        <v>116</v>
      </c>
      <c r="F110" s="25" t="s">
        <v>115</v>
      </c>
      <c r="G110" s="26" t="s">
        <v>18</v>
      </c>
      <c r="H110" s="19"/>
      <c r="I110" s="14"/>
    </row>
    <row r="111" spans="1:9" ht="63">
      <c r="A111" s="38">
        <f t="shared" si="1"/>
        <v>108</v>
      </c>
      <c r="B111" s="47"/>
      <c r="C111" s="15" t="s">
        <v>222</v>
      </c>
      <c r="D111" s="14" t="s">
        <v>0</v>
      </c>
      <c r="E111" s="16" t="s">
        <v>93</v>
      </c>
      <c r="F111" s="17" t="s">
        <v>114</v>
      </c>
      <c r="G111" s="18" t="s">
        <v>21</v>
      </c>
      <c r="H111" s="19"/>
    </row>
    <row r="112" spans="1:9" ht="63">
      <c r="A112" s="38">
        <f t="shared" si="1"/>
        <v>109</v>
      </c>
      <c r="B112" s="48"/>
      <c r="C112" s="15" t="s">
        <v>220</v>
      </c>
      <c r="D112" s="14" t="s">
        <v>0</v>
      </c>
      <c r="E112" s="16" t="s">
        <v>91</v>
      </c>
      <c r="F112" s="17" t="s">
        <v>113</v>
      </c>
      <c r="G112" s="18" t="s">
        <v>18</v>
      </c>
      <c r="H112" s="19"/>
    </row>
    <row r="113" spans="1:9" ht="31.5">
      <c r="A113" s="38">
        <f t="shared" si="1"/>
        <v>110</v>
      </c>
      <c r="B113" s="49" t="s">
        <v>112</v>
      </c>
      <c r="C113" s="15" t="s">
        <v>296</v>
      </c>
      <c r="D113" s="14" t="s">
        <v>0</v>
      </c>
      <c r="E113" s="16" t="s">
        <v>16</v>
      </c>
      <c r="F113" s="17" t="s">
        <v>304</v>
      </c>
      <c r="G113" s="18" t="s">
        <v>18</v>
      </c>
      <c r="H113" s="19"/>
    </row>
    <row r="114" spans="1:9" ht="47.25">
      <c r="A114" s="38">
        <f t="shared" si="1"/>
        <v>111</v>
      </c>
      <c r="B114" s="50"/>
      <c r="C114" s="15" t="s">
        <v>185</v>
      </c>
      <c r="D114" s="14" t="s">
        <v>0</v>
      </c>
      <c r="E114" s="16" t="s">
        <v>15</v>
      </c>
      <c r="F114" s="17" t="s">
        <v>305</v>
      </c>
      <c r="G114" s="18" t="s">
        <v>18</v>
      </c>
      <c r="H114" s="19"/>
    </row>
    <row r="115" spans="1:9" ht="78.75">
      <c r="A115" s="38">
        <f t="shared" si="1"/>
        <v>112</v>
      </c>
      <c r="B115" s="50"/>
      <c r="C115" s="15" t="s">
        <v>184</v>
      </c>
      <c r="D115" s="14" t="s">
        <v>25</v>
      </c>
      <c r="E115" s="16" t="s">
        <v>14</v>
      </c>
      <c r="F115" s="17" t="s">
        <v>111</v>
      </c>
      <c r="G115" s="18" t="s">
        <v>18</v>
      </c>
      <c r="H115" s="19"/>
    </row>
    <row r="116" spans="1:9" ht="47.25">
      <c r="A116" s="38">
        <f t="shared" si="1"/>
        <v>113</v>
      </c>
      <c r="B116" s="50"/>
      <c r="C116" s="15" t="s">
        <v>231</v>
      </c>
      <c r="D116" s="14" t="s">
        <v>0</v>
      </c>
      <c r="E116" s="16" t="s">
        <v>13</v>
      </c>
      <c r="F116" s="17" t="s">
        <v>110</v>
      </c>
      <c r="G116" s="18" t="s">
        <v>18</v>
      </c>
      <c r="H116" s="19"/>
      <c r="I116" s="14"/>
    </row>
    <row r="117" spans="1:9" ht="126">
      <c r="A117" s="38">
        <f t="shared" si="1"/>
        <v>114</v>
      </c>
      <c r="B117" s="50"/>
      <c r="C117" s="15" t="s">
        <v>229</v>
      </c>
      <c r="D117" s="14" t="s">
        <v>25</v>
      </c>
      <c r="E117" s="16" t="s">
        <v>11</v>
      </c>
      <c r="F117" s="17" t="s">
        <v>109</v>
      </c>
      <c r="G117" s="18" t="s">
        <v>21</v>
      </c>
      <c r="H117" s="19"/>
      <c r="I117" s="14"/>
    </row>
    <row r="118" spans="1:9" ht="63">
      <c r="A118" s="38">
        <f t="shared" si="1"/>
        <v>115</v>
      </c>
      <c r="B118" s="50"/>
      <c r="C118" s="15" t="s">
        <v>320</v>
      </c>
      <c r="D118" s="14" t="s">
        <v>0</v>
      </c>
      <c r="E118" s="16" t="s">
        <v>10</v>
      </c>
      <c r="F118" s="17" t="s">
        <v>108</v>
      </c>
      <c r="G118" s="18" t="s">
        <v>21</v>
      </c>
      <c r="H118" s="19"/>
      <c r="I118" s="14"/>
    </row>
    <row r="119" spans="1:9" ht="120">
      <c r="A119" s="40">
        <f t="shared" si="1"/>
        <v>116</v>
      </c>
      <c r="B119" s="50"/>
      <c r="C119" s="15" t="s">
        <v>226</v>
      </c>
      <c r="D119" s="14" t="s">
        <v>25</v>
      </c>
      <c r="E119" s="16" t="s">
        <v>136</v>
      </c>
      <c r="F119" s="17" t="s">
        <v>319</v>
      </c>
      <c r="G119" s="18" t="s">
        <v>134</v>
      </c>
      <c r="H119" s="19"/>
      <c r="I119" s="14"/>
    </row>
    <row r="120" spans="1:9" ht="110.25">
      <c r="A120" s="38">
        <f t="shared" si="1"/>
        <v>117</v>
      </c>
      <c r="B120" s="50"/>
      <c r="C120" s="15" t="s">
        <v>224</v>
      </c>
      <c r="D120" s="14" t="s">
        <v>25</v>
      </c>
      <c r="E120" s="16" t="s">
        <v>8</v>
      </c>
      <c r="F120" s="17" t="s">
        <v>96</v>
      </c>
      <c r="G120" s="18" t="s">
        <v>21</v>
      </c>
      <c r="H120" s="19"/>
      <c r="I120" s="14"/>
    </row>
    <row r="121" spans="1:9" ht="63">
      <c r="A121" s="38">
        <f t="shared" si="1"/>
        <v>118</v>
      </c>
      <c r="B121" s="47" t="s">
        <v>112</v>
      </c>
      <c r="C121" s="15" t="s">
        <v>222</v>
      </c>
      <c r="D121" s="14" t="s">
        <v>0</v>
      </c>
      <c r="E121" s="16" t="s">
        <v>93</v>
      </c>
      <c r="F121" s="17" t="s">
        <v>107</v>
      </c>
      <c r="G121" s="18" t="s">
        <v>21</v>
      </c>
      <c r="H121" s="19"/>
      <c r="I121" s="14"/>
    </row>
    <row r="122" spans="1:9" ht="63">
      <c r="A122" s="38">
        <f t="shared" si="1"/>
        <v>119</v>
      </c>
      <c r="B122" s="48"/>
      <c r="C122" s="15" t="s">
        <v>220</v>
      </c>
      <c r="D122" s="14" t="s">
        <v>0</v>
      </c>
      <c r="E122" s="16" t="s">
        <v>91</v>
      </c>
      <c r="F122" s="17" t="s">
        <v>106</v>
      </c>
      <c r="G122" s="18" t="s">
        <v>18</v>
      </c>
      <c r="H122" s="19"/>
      <c r="I122" s="14"/>
    </row>
    <row r="123" spans="1:9" ht="220.5">
      <c r="A123" s="38">
        <f t="shared" si="1"/>
        <v>120</v>
      </c>
      <c r="B123" s="49" t="s">
        <v>105</v>
      </c>
      <c r="C123" s="15" t="s">
        <v>188</v>
      </c>
      <c r="D123" s="14" t="s">
        <v>25</v>
      </c>
      <c r="E123" s="16" t="s">
        <v>104</v>
      </c>
      <c r="F123" s="17" t="s">
        <v>103</v>
      </c>
      <c r="G123" s="18" t="s">
        <v>49</v>
      </c>
      <c r="H123" s="19"/>
      <c r="I123" s="14"/>
    </row>
    <row r="124" spans="1:9" ht="47.25">
      <c r="A124" s="38">
        <f t="shared" si="1"/>
        <v>121</v>
      </c>
      <c r="B124" s="50"/>
      <c r="C124" s="15" t="s">
        <v>185</v>
      </c>
      <c r="D124" s="14" t="s">
        <v>0</v>
      </c>
      <c r="E124" s="16" t="s">
        <v>16</v>
      </c>
      <c r="F124" s="17" t="s">
        <v>102</v>
      </c>
      <c r="G124" s="18" t="s">
        <v>18</v>
      </c>
      <c r="H124" s="19"/>
      <c r="I124" s="14"/>
    </row>
    <row r="125" spans="1:9" ht="63">
      <c r="A125" s="38">
        <f t="shared" si="1"/>
        <v>122</v>
      </c>
      <c r="B125" s="50"/>
      <c r="C125" s="15" t="s">
        <v>184</v>
      </c>
      <c r="D125" s="14" t="s">
        <v>0</v>
      </c>
      <c r="E125" s="16" t="s">
        <v>15</v>
      </c>
      <c r="F125" s="17" t="s">
        <v>101</v>
      </c>
      <c r="G125" s="18" t="s">
        <v>18</v>
      </c>
      <c r="H125" s="19"/>
      <c r="I125" s="14"/>
    </row>
    <row r="126" spans="1:9" ht="94.5">
      <c r="A126" s="38">
        <f t="shared" si="1"/>
        <v>123</v>
      </c>
      <c r="B126" s="50"/>
      <c r="C126" s="15" t="s">
        <v>231</v>
      </c>
      <c r="D126" s="14" t="s">
        <v>25</v>
      </c>
      <c r="E126" s="16" t="s">
        <v>14</v>
      </c>
      <c r="F126" s="17" t="s">
        <v>100</v>
      </c>
      <c r="G126" s="18" t="s">
        <v>18</v>
      </c>
      <c r="H126" s="19"/>
      <c r="I126" s="14"/>
    </row>
    <row r="127" spans="1:9" ht="63">
      <c r="A127" s="38">
        <f t="shared" si="1"/>
        <v>124</v>
      </c>
      <c r="B127" s="50"/>
      <c r="C127" s="15" t="s">
        <v>229</v>
      </c>
      <c r="D127" s="14" t="s">
        <v>0</v>
      </c>
      <c r="E127" s="16" t="s">
        <v>13</v>
      </c>
      <c r="F127" s="17" t="s">
        <v>99</v>
      </c>
      <c r="G127" s="18" t="s">
        <v>18</v>
      </c>
      <c r="H127" s="20"/>
      <c r="I127" s="14"/>
    </row>
    <row r="128" spans="1:9" ht="126">
      <c r="A128" s="38">
        <f t="shared" ref="A128:A190" si="2">ROW()-3</f>
        <v>125</v>
      </c>
      <c r="B128" s="50"/>
      <c r="C128" s="15" t="s">
        <v>228</v>
      </c>
      <c r="D128" s="14" t="s">
        <v>25</v>
      </c>
      <c r="E128" s="16" t="s">
        <v>11</v>
      </c>
      <c r="F128" s="17" t="s">
        <v>98</v>
      </c>
      <c r="G128" s="18" t="s">
        <v>21</v>
      </c>
      <c r="H128" s="19"/>
      <c r="I128" s="14"/>
    </row>
    <row r="129" spans="1:9" ht="63">
      <c r="A129" s="38">
        <f t="shared" si="2"/>
        <v>126</v>
      </c>
      <c r="B129" s="47" t="s">
        <v>105</v>
      </c>
      <c r="C129" s="15" t="s">
        <v>226</v>
      </c>
      <c r="D129" s="14" t="s">
        <v>0</v>
      </c>
      <c r="E129" s="16" t="s">
        <v>10</v>
      </c>
      <c r="F129" s="17" t="s">
        <v>97</v>
      </c>
      <c r="G129" s="18" t="s">
        <v>21</v>
      </c>
      <c r="H129" s="19"/>
      <c r="I129" s="14"/>
    </row>
    <row r="130" spans="1:9" ht="120">
      <c r="A130" s="40">
        <f t="shared" si="2"/>
        <v>127</v>
      </c>
      <c r="B130" s="47"/>
      <c r="C130" s="15" t="s">
        <v>224</v>
      </c>
      <c r="D130" s="14" t="s">
        <v>25</v>
      </c>
      <c r="E130" s="16" t="s">
        <v>136</v>
      </c>
      <c r="F130" s="17" t="s">
        <v>321</v>
      </c>
      <c r="G130" s="18" t="s">
        <v>134</v>
      </c>
      <c r="H130" s="19"/>
      <c r="I130" s="14"/>
    </row>
    <row r="131" spans="1:9" ht="110.25">
      <c r="A131" s="38">
        <f t="shared" si="2"/>
        <v>128</v>
      </c>
      <c r="B131" s="47"/>
      <c r="C131" s="15" t="s">
        <v>222</v>
      </c>
      <c r="D131" s="14" t="s">
        <v>25</v>
      </c>
      <c r="E131" s="16" t="s">
        <v>8</v>
      </c>
      <c r="F131" s="17" t="s">
        <v>96</v>
      </c>
      <c r="G131" s="18" t="s">
        <v>21</v>
      </c>
      <c r="H131" s="19"/>
      <c r="I131" s="14"/>
    </row>
    <row r="132" spans="1:9" ht="110.25">
      <c r="A132" s="38">
        <f t="shared" si="2"/>
        <v>129</v>
      </c>
      <c r="B132" s="47"/>
      <c r="C132" s="15" t="s">
        <v>220</v>
      </c>
      <c r="D132" s="23" t="s">
        <v>0</v>
      </c>
      <c r="E132" s="24" t="s">
        <v>95</v>
      </c>
      <c r="F132" s="25" t="s">
        <v>94</v>
      </c>
      <c r="G132" s="26" t="s">
        <v>21</v>
      </c>
      <c r="H132" s="19"/>
      <c r="I132" s="14"/>
    </row>
    <row r="133" spans="1:9" ht="63">
      <c r="A133" s="38">
        <f t="shared" si="2"/>
        <v>130</v>
      </c>
      <c r="B133" s="47"/>
      <c r="C133" s="15" t="s">
        <v>216</v>
      </c>
      <c r="D133" s="14" t="s">
        <v>0</v>
      </c>
      <c r="E133" s="16" t="s">
        <v>93</v>
      </c>
      <c r="F133" s="17" t="s">
        <v>92</v>
      </c>
      <c r="G133" s="18" t="s">
        <v>21</v>
      </c>
      <c r="H133" s="19"/>
      <c r="I133" s="14"/>
    </row>
    <row r="134" spans="1:9" ht="63">
      <c r="A134" s="38">
        <f t="shared" si="2"/>
        <v>131</v>
      </c>
      <c r="B134" s="48"/>
      <c r="C134" s="15" t="s">
        <v>213</v>
      </c>
      <c r="D134" s="14" t="s">
        <v>0</v>
      </c>
      <c r="E134" s="16" t="s">
        <v>91</v>
      </c>
      <c r="F134" s="17" t="s">
        <v>90</v>
      </c>
      <c r="G134" s="18" t="s">
        <v>18</v>
      </c>
      <c r="H134" s="19"/>
      <c r="I134" s="14"/>
    </row>
    <row r="135" spans="1:9" ht="47.25">
      <c r="A135" s="38">
        <f t="shared" si="2"/>
        <v>132</v>
      </c>
      <c r="B135" s="68" t="s">
        <v>89</v>
      </c>
      <c r="C135" s="15" t="s">
        <v>296</v>
      </c>
      <c r="D135" s="14" t="s">
        <v>0</v>
      </c>
      <c r="E135" s="16" t="s">
        <v>16</v>
      </c>
      <c r="F135" s="17" t="s">
        <v>79</v>
      </c>
      <c r="G135" s="18" t="s">
        <v>18</v>
      </c>
      <c r="H135" s="19"/>
      <c r="I135" s="14"/>
    </row>
    <row r="136" spans="1:9" ht="47.25">
      <c r="A136" s="38">
        <f t="shared" si="2"/>
        <v>133</v>
      </c>
      <c r="B136" s="69"/>
      <c r="C136" s="15" t="s">
        <v>185</v>
      </c>
      <c r="D136" s="14" t="s">
        <v>0</v>
      </c>
      <c r="E136" s="16" t="s">
        <v>15</v>
      </c>
      <c r="F136" s="17" t="s">
        <v>88</v>
      </c>
      <c r="G136" s="18" t="s">
        <v>18</v>
      </c>
      <c r="H136" s="19"/>
      <c r="I136" s="14"/>
    </row>
    <row r="137" spans="1:9" ht="47.25">
      <c r="A137" s="38">
        <f t="shared" si="2"/>
        <v>134</v>
      </c>
      <c r="B137" s="69"/>
      <c r="C137" s="15" t="s">
        <v>184</v>
      </c>
      <c r="D137" s="14" t="s">
        <v>0</v>
      </c>
      <c r="E137" s="16" t="s">
        <v>13</v>
      </c>
      <c r="F137" s="17" t="s">
        <v>87</v>
      </c>
      <c r="G137" s="18" t="s">
        <v>18</v>
      </c>
      <c r="H137" s="20"/>
      <c r="I137" s="14"/>
    </row>
    <row r="138" spans="1:9" ht="47.25">
      <c r="A138" s="38">
        <f t="shared" si="2"/>
        <v>135</v>
      </c>
      <c r="B138" s="69"/>
      <c r="C138" s="15" t="s">
        <v>231</v>
      </c>
      <c r="D138" s="14" t="s">
        <v>0</v>
      </c>
      <c r="E138" s="16" t="s">
        <v>86</v>
      </c>
      <c r="F138" s="17" t="s">
        <v>85</v>
      </c>
      <c r="G138" s="18" t="s">
        <v>18</v>
      </c>
      <c r="H138" s="19"/>
      <c r="I138" s="14"/>
    </row>
    <row r="139" spans="1:9" ht="126">
      <c r="A139" s="38">
        <f t="shared" si="2"/>
        <v>136</v>
      </c>
      <c r="B139" s="70"/>
      <c r="C139" s="15" t="s">
        <v>229</v>
      </c>
      <c r="D139" s="14" t="s">
        <v>25</v>
      </c>
      <c r="E139" s="16" t="s">
        <v>84</v>
      </c>
      <c r="F139" s="17" t="s">
        <v>83</v>
      </c>
      <c r="G139" s="18" t="s">
        <v>18</v>
      </c>
      <c r="H139" s="19"/>
      <c r="I139" s="14"/>
    </row>
    <row r="140" spans="1:9" ht="63">
      <c r="A140" s="38">
        <f t="shared" si="2"/>
        <v>137</v>
      </c>
      <c r="B140" s="68" t="s">
        <v>82</v>
      </c>
      <c r="C140" s="15" t="s">
        <v>296</v>
      </c>
      <c r="D140" s="14" t="s">
        <v>25</v>
      </c>
      <c r="E140" s="16" t="s">
        <v>81</v>
      </c>
      <c r="F140" s="17" t="s">
        <v>80</v>
      </c>
      <c r="G140" s="18" t="s">
        <v>21</v>
      </c>
      <c r="H140" s="19"/>
      <c r="I140" s="14"/>
    </row>
    <row r="141" spans="1:9" ht="47.25">
      <c r="A141" s="38">
        <f t="shared" si="2"/>
        <v>138</v>
      </c>
      <c r="B141" s="69"/>
      <c r="C141" s="15" t="s">
        <v>185</v>
      </c>
      <c r="D141" s="14" t="s">
        <v>0</v>
      </c>
      <c r="E141" s="16" t="s">
        <v>16</v>
      </c>
      <c r="F141" s="17" t="s">
        <v>79</v>
      </c>
      <c r="G141" s="18" t="s">
        <v>18</v>
      </c>
      <c r="H141" s="19"/>
      <c r="I141" s="14"/>
    </row>
    <row r="142" spans="1:9" ht="47.25">
      <c r="A142" s="38">
        <f t="shared" si="2"/>
        <v>139</v>
      </c>
      <c r="B142" s="69"/>
      <c r="C142" s="15" t="s">
        <v>184</v>
      </c>
      <c r="D142" s="14" t="s">
        <v>0</v>
      </c>
      <c r="E142" s="16" t="s">
        <v>15</v>
      </c>
      <c r="F142" s="17" t="s">
        <v>78</v>
      </c>
      <c r="G142" s="18" t="s">
        <v>18</v>
      </c>
      <c r="H142" s="19"/>
      <c r="I142" s="14"/>
    </row>
    <row r="143" spans="1:9" ht="47.25">
      <c r="A143" s="38">
        <f t="shared" si="2"/>
        <v>140</v>
      </c>
      <c r="B143" s="69"/>
      <c r="C143" s="15" t="s">
        <v>231</v>
      </c>
      <c r="D143" s="14" t="s">
        <v>0</v>
      </c>
      <c r="E143" s="16" t="s">
        <v>13</v>
      </c>
      <c r="F143" s="17" t="s">
        <v>77</v>
      </c>
      <c r="G143" s="18" t="s">
        <v>18</v>
      </c>
      <c r="H143" s="19"/>
      <c r="I143" s="14"/>
    </row>
    <row r="144" spans="1:9" ht="47.25">
      <c r="A144" s="38">
        <f t="shared" si="2"/>
        <v>141</v>
      </c>
      <c r="B144" s="70"/>
      <c r="C144" s="15" t="s">
        <v>229</v>
      </c>
      <c r="D144" s="14" t="s">
        <v>0</v>
      </c>
      <c r="E144" s="16" t="s">
        <v>76</v>
      </c>
      <c r="F144" s="17" t="s">
        <v>75</v>
      </c>
      <c r="G144" s="18" t="s">
        <v>18</v>
      </c>
      <c r="H144" s="19"/>
      <c r="I144" s="14"/>
    </row>
    <row r="145" spans="1:9" ht="82.5">
      <c r="A145" s="38">
        <f t="shared" si="2"/>
        <v>142</v>
      </c>
      <c r="B145" s="68" t="s">
        <v>74</v>
      </c>
      <c r="C145" s="15" t="s">
        <v>296</v>
      </c>
      <c r="D145" s="14" t="s">
        <v>25</v>
      </c>
      <c r="E145" s="16" t="s">
        <v>73</v>
      </c>
      <c r="F145" s="17" t="s">
        <v>50</v>
      </c>
      <c r="G145" s="18" t="s">
        <v>340</v>
      </c>
      <c r="H145" s="19"/>
      <c r="I145" s="14"/>
    </row>
    <row r="146" spans="1:9" ht="31.5">
      <c r="A146" s="38">
        <f t="shared" si="2"/>
        <v>143</v>
      </c>
      <c r="B146" s="69"/>
      <c r="C146" s="15" t="s">
        <v>185</v>
      </c>
      <c r="D146" s="14" t="s">
        <v>0</v>
      </c>
      <c r="E146" s="16" t="s">
        <v>16</v>
      </c>
      <c r="F146" s="17" t="s">
        <v>343</v>
      </c>
      <c r="G146" s="18" t="s">
        <v>18</v>
      </c>
      <c r="H146" s="19"/>
      <c r="I146" s="14"/>
    </row>
    <row r="147" spans="1:9" ht="31.5">
      <c r="A147" s="38">
        <f t="shared" si="2"/>
        <v>144</v>
      </c>
      <c r="B147" s="69"/>
      <c r="C147" s="15" t="s">
        <v>184</v>
      </c>
      <c r="D147" s="14" t="s">
        <v>0</v>
      </c>
      <c r="E147" s="16" t="s">
        <v>15</v>
      </c>
      <c r="F147" s="17" t="s">
        <v>344</v>
      </c>
      <c r="G147" s="18" t="s">
        <v>18</v>
      </c>
      <c r="H147" s="19"/>
    </row>
    <row r="148" spans="1:9" ht="47.25">
      <c r="A148" s="38">
        <f t="shared" si="2"/>
        <v>145</v>
      </c>
      <c r="B148" s="69"/>
      <c r="C148" s="15" t="s">
        <v>231</v>
      </c>
      <c r="D148" s="14" t="s">
        <v>25</v>
      </c>
      <c r="E148" s="16" t="s">
        <v>14</v>
      </c>
      <c r="F148" s="17" t="s">
        <v>72</v>
      </c>
      <c r="G148" s="18" t="s">
        <v>18</v>
      </c>
      <c r="H148" s="19"/>
      <c r="I148" s="14"/>
    </row>
    <row r="149" spans="1:9" ht="47.25">
      <c r="A149" s="38">
        <f t="shared" si="2"/>
        <v>146</v>
      </c>
      <c r="B149" s="69"/>
      <c r="C149" s="15" t="s">
        <v>229</v>
      </c>
      <c r="D149" s="14" t="s">
        <v>0</v>
      </c>
      <c r="E149" s="16" t="s">
        <v>13</v>
      </c>
      <c r="F149" s="17" t="s">
        <v>71</v>
      </c>
      <c r="G149" s="18" t="s">
        <v>18</v>
      </c>
      <c r="H149" s="19"/>
      <c r="I149" s="14"/>
    </row>
    <row r="150" spans="1:9" ht="94.5">
      <c r="A150" s="38">
        <f t="shared" si="2"/>
        <v>147</v>
      </c>
      <c r="B150" s="69"/>
      <c r="C150" s="15" t="s">
        <v>228</v>
      </c>
      <c r="D150" s="14" t="s">
        <v>0</v>
      </c>
      <c r="E150" s="16" t="s">
        <v>70</v>
      </c>
      <c r="F150" s="17" t="s">
        <v>350</v>
      </c>
      <c r="G150" s="18" t="s">
        <v>18</v>
      </c>
      <c r="H150" s="19"/>
      <c r="I150" s="14"/>
    </row>
    <row r="151" spans="1:9" ht="78.75">
      <c r="A151" s="38">
        <f t="shared" si="2"/>
        <v>148</v>
      </c>
      <c r="B151" s="69"/>
      <c r="C151" s="61" t="s">
        <v>297</v>
      </c>
      <c r="D151" s="44" t="s">
        <v>0</v>
      </c>
      <c r="E151" s="49" t="s">
        <v>69</v>
      </c>
      <c r="F151" s="17" t="s">
        <v>68</v>
      </c>
      <c r="G151" s="52" t="s">
        <v>42</v>
      </c>
      <c r="H151" s="55"/>
      <c r="I151" s="44"/>
    </row>
    <row r="152" spans="1:9" ht="63">
      <c r="A152" s="38">
        <f t="shared" si="2"/>
        <v>149</v>
      </c>
      <c r="B152" s="69"/>
      <c r="C152" s="65"/>
      <c r="D152" s="63"/>
      <c r="E152" s="64"/>
      <c r="F152" s="17" t="s">
        <v>67</v>
      </c>
      <c r="G152" s="53"/>
      <c r="H152" s="56"/>
      <c r="I152" s="45"/>
    </row>
    <row r="153" spans="1:9" ht="63">
      <c r="A153" s="38">
        <f t="shared" si="2"/>
        <v>150</v>
      </c>
      <c r="B153" s="69"/>
      <c r="C153" s="65"/>
      <c r="D153" s="63"/>
      <c r="E153" s="64"/>
      <c r="F153" s="17" t="s">
        <v>342</v>
      </c>
      <c r="G153" s="53"/>
      <c r="H153" s="56"/>
      <c r="I153" s="45"/>
    </row>
    <row r="154" spans="1:9" ht="78.75">
      <c r="A154" s="38">
        <f t="shared" si="2"/>
        <v>151</v>
      </c>
      <c r="B154" s="70"/>
      <c r="C154" s="72"/>
      <c r="D154" s="67"/>
      <c r="E154" s="66"/>
      <c r="F154" s="17" t="s">
        <v>341</v>
      </c>
      <c r="G154" s="54"/>
      <c r="H154" s="57"/>
      <c r="I154" s="46"/>
    </row>
    <row r="155" spans="1:9" ht="120">
      <c r="A155" s="38">
        <f t="shared" si="2"/>
        <v>152</v>
      </c>
      <c r="B155" s="49" t="s">
        <v>66</v>
      </c>
      <c r="C155" s="15" t="s">
        <v>296</v>
      </c>
      <c r="D155" s="14" t="s">
        <v>25</v>
      </c>
      <c r="E155" s="16" t="s">
        <v>65</v>
      </c>
      <c r="F155" s="17" t="s">
        <v>50</v>
      </c>
      <c r="G155" s="18" t="s">
        <v>317</v>
      </c>
      <c r="H155" s="19"/>
      <c r="I155" s="14"/>
    </row>
    <row r="156" spans="1:9" ht="47.25">
      <c r="A156" s="38">
        <f t="shared" si="2"/>
        <v>153</v>
      </c>
      <c r="B156" s="50"/>
      <c r="C156" s="15" t="s">
        <v>185</v>
      </c>
      <c r="D156" s="14" t="s">
        <v>0</v>
      </c>
      <c r="E156" s="16" t="s">
        <v>16</v>
      </c>
      <c r="F156" s="17" t="s">
        <v>48</v>
      </c>
      <c r="G156" s="18" t="s">
        <v>18</v>
      </c>
      <c r="H156" s="19"/>
      <c r="I156" s="14"/>
    </row>
    <row r="157" spans="1:9" ht="47.25">
      <c r="A157" s="38">
        <f t="shared" si="2"/>
        <v>154</v>
      </c>
      <c r="B157" s="50"/>
      <c r="C157" s="15" t="s">
        <v>184</v>
      </c>
      <c r="D157" s="14" t="s">
        <v>0</v>
      </c>
      <c r="E157" s="16" t="s">
        <v>15</v>
      </c>
      <c r="F157" s="17" t="s">
        <v>64</v>
      </c>
      <c r="G157" s="18" t="s">
        <v>18</v>
      </c>
      <c r="H157" s="20"/>
      <c r="I157" s="14"/>
    </row>
    <row r="158" spans="1:9" ht="47.25">
      <c r="A158" s="38">
        <f t="shared" si="2"/>
        <v>155</v>
      </c>
      <c r="B158" s="50"/>
      <c r="C158" s="15" t="s">
        <v>231</v>
      </c>
      <c r="D158" s="14" t="s">
        <v>25</v>
      </c>
      <c r="E158" s="16" t="s">
        <v>14</v>
      </c>
      <c r="F158" s="17" t="s">
        <v>63</v>
      </c>
      <c r="G158" s="18" t="s">
        <v>18</v>
      </c>
      <c r="H158" s="19"/>
      <c r="I158" s="14"/>
    </row>
    <row r="159" spans="1:9" ht="31.5">
      <c r="A159" s="38">
        <f t="shared" si="2"/>
        <v>156</v>
      </c>
      <c r="B159" s="50"/>
      <c r="C159" s="15" t="s">
        <v>229</v>
      </c>
      <c r="D159" s="14" t="s">
        <v>0</v>
      </c>
      <c r="E159" s="16" t="s">
        <v>13</v>
      </c>
      <c r="F159" s="17" t="s">
        <v>62</v>
      </c>
      <c r="G159" s="18" t="s">
        <v>18</v>
      </c>
      <c r="H159" s="19"/>
      <c r="I159" s="14"/>
    </row>
    <row r="160" spans="1:9" ht="47.25">
      <c r="A160" s="38">
        <f t="shared" si="2"/>
        <v>157</v>
      </c>
      <c r="B160" s="50" t="s">
        <v>306</v>
      </c>
      <c r="C160" s="61" t="s">
        <v>312</v>
      </c>
      <c r="D160" s="44" t="s">
        <v>0</v>
      </c>
      <c r="E160" s="49" t="s">
        <v>61</v>
      </c>
      <c r="F160" s="17" t="s">
        <v>345</v>
      </c>
      <c r="G160" s="52" t="s">
        <v>60</v>
      </c>
      <c r="H160" s="58"/>
      <c r="I160" s="44"/>
    </row>
    <row r="161" spans="1:9" ht="63">
      <c r="A161" s="38">
        <f t="shared" si="2"/>
        <v>158</v>
      </c>
      <c r="B161" s="50"/>
      <c r="C161" s="65"/>
      <c r="D161" s="63"/>
      <c r="E161" s="64"/>
      <c r="F161" s="17" t="s">
        <v>59</v>
      </c>
      <c r="G161" s="53"/>
      <c r="H161" s="59"/>
      <c r="I161" s="45"/>
    </row>
    <row r="162" spans="1:9" ht="63">
      <c r="A162" s="38">
        <f t="shared" si="2"/>
        <v>159</v>
      </c>
      <c r="B162" s="50"/>
      <c r="C162" s="65"/>
      <c r="D162" s="63"/>
      <c r="E162" s="64"/>
      <c r="F162" s="17" t="s">
        <v>58</v>
      </c>
      <c r="G162" s="53"/>
      <c r="H162" s="59"/>
      <c r="I162" s="45"/>
    </row>
    <row r="163" spans="1:9" ht="63">
      <c r="A163" s="38">
        <f t="shared" si="2"/>
        <v>160</v>
      </c>
      <c r="B163" s="50"/>
      <c r="C163" s="65"/>
      <c r="D163" s="63"/>
      <c r="E163" s="64"/>
      <c r="F163" s="17" t="s">
        <v>57</v>
      </c>
      <c r="G163" s="53"/>
      <c r="H163" s="59"/>
      <c r="I163" s="45"/>
    </row>
    <row r="164" spans="1:9" ht="94.5">
      <c r="A164" s="38">
        <f t="shared" si="2"/>
        <v>161</v>
      </c>
      <c r="B164" s="50"/>
      <c r="C164" s="65"/>
      <c r="D164" s="63"/>
      <c r="E164" s="64"/>
      <c r="F164" s="17" t="s">
        <v>56</v>
      </c>
      <c r="G164" s="53"/>
      <c r="H164" s="59"/>
      <c r="I164" s="45"/>
    </row>
    <row r="165" spans="1:9" ht="94.5">
      <c r="A165" s="38">
        <f t="shared" si="2"/>
        <v>162</v>
      </c>
      <c r="B165" s="50"/>
      <c r="C165" s="65"/>
      <c r="D165" s="63"/>
      <c r="E165" s="64"/>
      <c r="F165" s="17" t="s">
        <v>55</v>
      </c>
      <c r="G165" s="53"/>
      <c r="H165" s="59"/>
      <c r="I165" s="45"/>
    </row>
    <row r="166" spans="1:9" ht="94.5">
      <c r="A166" s="38">
        <f t="shared" si="2"/>
        <v>163</v>
      </c>
      <c r="B166" s="50"/>
      <c r="C166" s="65"/>
      <c r="D166" s="63"/>
      <c r="E166" s="64"/>
      <c r="F166" s="17" t="s">
        <v>54</v>
      </c>
      <c r="G166" s="53"/>
      <c r="H166" s="59"/>
      <c r="I166" s="45"/>
    </row>
    <row r="167" spans="1:9" ht="94.5">
      <c r="A167" s="38">
        <f t="shared" si="2"/>
        <v>164</v>
      </c>
      <c r="B167" s="51"/>
      <c r="C167" s="72"/>
      <c r="D167" s="67"/>
      <c r="E167" s="66"/>
      <c r="F167" s="17" t="s">
        <v>53</v>
      </c>
      <c r="G167" s="54"/>
      <c r="H167" s="60"/>
      <c r="I167" s="46"/>
    </row>
    <row r="168" spans="1:9" ht="72">
      <c r="A168" s="38">
        <f t="shared" si="2"/>
        <v>165</v>
      </c>
      <c r="B168" s="49" t="s">
        <v>52</v>
      </c>
      <c r="C168" s="15" t="s">
        <v>296</v>
      </c>
      <c r="D168" s="14" t="s">
        <v>25</v>
      </c>
      <c r="E168" s="16" t="s">
        <v>51</v>
      </c>
      <c r="F168" s="17" t="s">
        <v>50</v>
      </c>
      <c r="G168" s="18" t="s">
        <v>49</v>
      </c>
      <c r="H168" s="19"/>
      <c r="I168" s="14"/>
    </row>
    <row r="169" spans="1:9" ht="47.25">
      <c r="A169" s="38">
        <f t="shared" si="2"/>
        <v>166</v>
      </c>
      <c r="B169" s="50"/>
      <c r="C169" s="15" t="s">
        <v>185</v>
      </c>
      <c r="D169" s="14" t="s">
        <v>0</v>
      </c>
      <c r="E169" s="16" t="s">
        <v>16</v>
      </c>
      <c r="F169" s="17" t="s">
        <v>48</v>
      </c>
      <c r="G169" s="18" t="s">
        <v>18</v>
      </c>
      <c r="H169" s="19"/>
      <c r="I169" s="14"/>
    </row>
    <row r="170" spans="1:9" ht="47.25">
      <c r="A170" s="38">
        <f t="shared" si="2"/>
        <v>167</v>
      </c>
      <c r="B170" s="50"/>
      <c r="C170" s="15" t="s">
        <v>184</v>
      </c>
      <c r="D170" s="14" t="s">
        <v>0</v>
      </c>
      <c r="E170" s="16" t="s">
        <v>15</v>
      </c>
      <c r="F170" s="17" t="s">
        <v>47</v>
      </c>
      <c r="G170" s="18" t="s">
        <v>18</v>
      </c>
      <c r="H170" s="19"/>
      <c r="I170" s="14"/>
    </row>
    <row r="171" spans="1:9" ht="47.25">
      <c r="A171" s="38">
        <f t="shared" si="2"/>
        <v>168</v>
      </c>
      <c r="B171" s="50"/>
      <c r="C171" s="15" t="s">
        <v>231</v>
      </c>
      <c r="D171" s="14" t="s">
        <v>25</v>
      </c>
      <c r="E171" s="16" t="s">
        <v>14</v>
      </c>
      <c r="F171" s="17" t="s">
        <v>46</v>
      </c>
      <c r="G171" s="18" t="s">
        <v>18</v>
      </c>
      <c r="H171" s="19"/>
      <c r="I171" s="14"/>
    </row>
    <row r="172" spans="1:9" ht="47.25">
      <c r="A172" s="38">
        <f t="shared" si="2"/>
        <v>169</v>
      </c>
      <c r="B172" s="50"/>
      <c r="C172" s="15" t="s">
        <v>229</v>
      </c>
      <c r="D172" s="14" t="s">
        <v>0</v>
      </c>
      <c r="E172" s="16" t="s">
        <v>13</v>
      </c>
      <c r="F172" s="17" t="s">
        <v>45</v>
      </c>
      <c r="G172" s="18" t="s">
        <v>18</v>
      </c>
      <c r="H172" s="20"/>
      <c r="I172" s="14"/>
    </row>
    <row r="173" spans="1:9" ht="48.75" customHeight="1">
      <c r="A173" s="38">
        <f t="shared" si="2"/>
        <v>170</v>
      </c>
      <c r="B173" s="50"/>
      <c r="C173" s="61" t="s">
        <v>312</v>
      </c>
      <c r="D173" s="44" t="s">
        <v>0</v>
      </c>
      <c r="E173" s="49" t="s">
        <v>44</v>
      </c>
      <c r="F173" s="17" t="s">
        <v>43</v>
      </c>
      <c r="G173" s="52" t="s">
        <v>42</v>
      </c>
      <c r="H173" s="58"/>
      <c r="I173" s="44"/>
    </row>
    <row r="174" spans="1:9" ht="63">
      <c r="A174" s="38">
        <f t="shared" si="2"/>
        <v>171</v>
      </c>
      <c r="B174" s="50"/>
      <c r="C174" s="65"/>
      <c r="D174" s="63"/>
      <c r="E174" s="64"/>
      <c r="F174" s="17" t="s">
        <v>41</v>
      </c>
      <c r="G174" s="54"/>
      <c r="H174" s="60"/>
      <c r="I174" s="46"/>
    </row>
    <row r="175" spans="1:9" ht="110.25">
      <c r="A175" s="38">
        <f t="shared" si="2"/>
        <v>172</v>
      </c>
      <c r="B175" s="51"/>
      <c r="C175" s="15" t="s">
        <v>297</v>
      </c>
      <c r="D175" s="14" t="s">
        <v>0</v>
      </c>
      <c r="E175" s="16" t="s">
        <v>40</v>
      </c>
      <c r="F175" s="17" t="s">
        <v>351</v>
      </c>
      <c r="G175" s="18" t="s">
        <v>18</v>
      </c>
      <c r="H175" s="19"/>
      <c r="I175" s="14"/>
    </row>
    <row r="176" spans="1:9" ht="141.75">
      <c r="A176" s="38">
        <f t="shared" si="2"/>
        <v>173</v>
      </c>
      <c r="B176" s="49" t="s">
        <v>311</v>
      </c>
      <c r="C176" s="15" t="s">
        <v>296</v>
      </c>
      <c r="D176" s="14" t="s">
        <v>25</v>
      </c>
      <c r="E176" s="16" t="s">
        <v>11</v>
      </c>
      <c r="F176" s="17" t="s">
        <v>39</v>
      </c>
      <c r="G176" s="18" t="s">
        <v>21</v>
      </c>
      <c r="H176" s="19"/>
      <c r="I176" s="14"/>
    </row>
    <row r="177" spans="1:9" ht="63">
      <c r="A177" s="38">
        <f t="shared" si="2"/>
        <v>174</v>
      </c>
      <c r="B177" s="51"/>
      <c r="C177" s="15" t="s">
        <v>185</v>
      </c>
      <c r="D177" s="14" t="s">
        <v>0</v>
      </c>
      <c r="E177" s="16" t="s">
        <v>10</v>
      </c>
      <c r="F177" s="17" t="s">
        <v>38</v>
      </c>
      <c r="G177" s="18" t="s">
        <v>21</v>
      </c>
      <c r="H177" s="19"/>
      <c r="I177" s="14"/>
    </row>
    <row r="178" spans="1:9" ht="94.5">
      <c r="A178" s="38">
        <f t="shared" si="2"/>
        <v>175</v>
      </c>
      <c r="B178" s="49" t="s">
        <v>310</v>
      </c>
      <c r="C178" s="61" t="s">
        <v>296</v>
      </c>
      <c r="D178" s="44" t="s">
        <v>25</v>
      </c>
      <c r="E178" s="49" t="s">
        <v>34</v>
      </c>
      <c r="F178" s="17" t="s">
        <v>33</v>
      </c>
      <c r="G178" s="52" t="s">
        <v>21</v>
      </c>
      <c r="H178" s="55"/>
      <c r="I178" s="44"/>
    </row>
    <row r="179" spans="1:9" ht="78.75">
      <c r="A179" s="38">
        <f t="shared" si="2"/>
        <v>176</v>
      </c>
      <c r="B179" s="50"/>
      <c r="C179" s="71"/>
      <c r="D179" s="63"/>
      <c r="E179" s="64"/>
      <c r="F179" s="17" t="s">
        <v>32</v>
      </c>
      <c r="G179" s="53"/>
      <c r="H179" s="56"/>
      <c r="I179" s="45"/>
    </row>
    <row r="180" spans="1:9" ht="47.25">
      <c r="A180" s="38">
        <f t="shared" si="2"/>
        <v>177</v>
      </c>
      <c r="B180" s="50"/>
      <c r="C180" s="71"/>
      <c r="D180" s="63"/>
      <c r="E180" s="64"/>
      <c r="F180" s="17" t="s">
        <v>31</v>
      </c>
      <c r="G180" s="53"/>
      <c r="H180" s="56"/>
      <c r="I180" s="45"/>
    </row>
    <row r="181" spans="1:9" ht="47.25">
      <c r="A181" s="38">
        <f t="shared" si="2"/>
        <v>178</v>
      </c>
      <c r="B181" s="50"/>
      <c r="C181" s="71"/>
      <c r="D181" s="63"/>
      <c r="E181" s="64"/>
      <c r="F181" s="17" t="s">
        <v>30</v>
      </c>
      <c r="G181" s="53"/>
      <c r="H181" s="56"/>
      <c r="I181" s="45"/>
    </row>
    <row r="182" spans="1:9" ht="47.25">
      <c r="A182" s="38">
        <f t="shared" si="2"/>
        <v>179</v>
      </c>
      <c r="B182" s="50"/>
      <c r="C182" s="71"/>
      <c r="D182" s="63"/>
      <c r="E182" s="64"/>
      <c r="F182" s="17" t="s">
        <v>29</v>
      </c>
      <c r="G182" s="53"/>
      <c r="H182" s="56"/>
      <c r="I182" s="45"/>
    </row>
    <row r="183" spans="1:9" ht="47.25">
      <c r="A183" s="38">
        <f t="shared" si="2"/>
        <v>180</v>
      </c>
      <c r="B183" s="51"/>
      <c r="C183" s="62"/>
      <c r="D183" s="67"/>
      <c r="E183" s="66"/>
      <c r="F183" s="17" t="s">
        <v>28</v>
      </c>
      <c r="G183" s="54"/>
      <c r="H183" s="57"/>
      <c r="I183" s="46"/>
    </row>
    <row r="184" spans="1:9" ht="173.25">
      <c r="A184" s="38">
        <f t="shared" si="2"/>
        <v>181</v>
      </c>
      <c r="B184" s="49" t="s">
        <v>309</v>
      </c>
      <c r="C184" s="22" t="s">
        <v>296</v>
      </c>
      <c r="D184" s="23" t="s">
        <v>0</v>
      </c>
      <c r="E184" s="24" t="s">
        <v>37</v>
      </c>
      <c r="F184" s="25" t="s">
        <v>307</v>
      </c>
      <c r="G184" s="26" t="s">
        <v>21</v>
      </c>
      <c r="H184" s="19"/>
      <c r="I184" s="14"/>
    </row>
    <row r="185" spans="1:9" ht="157.5">
      <c r="A185" s="38">
        <f t="shared" si="2"/>
        <v>182</v>
      </c>
      <c r="B185" s="50"/>
      <c r="C185" s="22" t="s">
        <v>185</v>
      </c>
      <c r="D185" s="14" t="s">
        <v>0</v>
      </c>
      <c r="E185" s="16" t="s">
        <v>36</v>
      </c>
      <c r="F185" s="17" t="s">
        <v>35</v>
      </c>
      <c r="G185" s="18" t="s">
        <v>21</v>
      </c>
      <c r="H185" s="19"/>
    </row>
    <row r="186" spans="1:9" ht="94.5">
      <c r="A186" s="38">
        <f t="shared" si="2"/>
        <v>183</v>
      </c>
      <c r="B186" s="50"/>
      <c r="C186" s="22" t="s">
        <v>184</v>
      </c>
      <c r="D186" s="14" t="s">
        <v>0</v>
      </c>
      <c r="E186" s="16" t="s">
        <v>27</v>
      </c>
      <c r="F186" s="17" t="s">
        <v>26</v>
      </c>
      <c r="G186" s="18" t="s">
        <v>18</v>
      </c>
      <c r="H186" s="19"/>
      <c r="I186" s="14"/>
    </row>
    <row r="187" spans="1:9" ht="126">
      <c r="A187" s="38">
        <f t="shared" si="2"/>
        <v>184</v>
      </c>
      <c r="B187" s="50" t="s">
        <v>308</v>
      </c>
      <c r="C187" s="61" t="s">
        <v>313</v>
      </c>
      <c r="D187" s="44" t="s">
        <v>25</v>
      </c>
      <c r="E187" s="49" t="s">
        <v>24</v>
      </c>
      <c r="F187" s="17" t="s">
        <v>346</v>
      </c>
      <c r="G187" s="52" t="s">
        <v>21</v>
      </c>
      <c r="H187" s="55"/>
      <c r="I187" s="44"/>
    </row>
    <row r="188" spans="1:9" ht="78.75">
      <c r="A188" s="38">
        <f t="shared" si="2"/>
        <v>185</v>
      </c>
      <c r="B188" s="50"/>
      <c r="C188" s="71"/>
      <c r="D188" s="63"/>
      <c r="E188" s="64"/>
      <c r="F188" s="17" t="s">
        <v>347</v>
      </c>
      <c r="G188" s="53"/>
      <c r="H188" s="56"/>
      <c r="I188" s="45"/>
    </row>
    <row r="189" spans="1:9" ht="47.25" customHeight="1">
      <c r="A189" s="38">
        <f t="shared" si="2"/>
        <v>186</v>
      </c>
      <c r="B189" s="50"/>
      <c r="C189" s="71"/>
      <c r="D189" s="63"/>
      <c r="E189" s="64"/>
      <c r="F189" s="17" t="s">
        <v>348</v>
      </c>
      <c r="G189" s="53"/>
      <c r="H189" s="56"/>
      <c r="I189" s="45"/>
    </row>
    <row r="190" spans="1:9" ht="78.75">
      <c r="A190" s="38">
        <f t="shared" si="2"/>
        <v>187</v>
      </c>
      <c r="B190" s="50"/>
      <c r="C190" s="62"/>
      <c r="D190" s="67"/>
      <c r="E190" s="66"/>
      <c r="F190" s="17" t="s">
        <v>349</v>
      </c>
      <c r="G190" s="54"/>
      <c r="H190" s="57"/>
      <c r="I190" s="46"/>
    </row>
    <row r="191" spans="1:9" ht="220.5">
      <c r="A191" s="38">
        <f t="shared" ref="A191:A229" si="3">ROW()-3</f>
        <v>188</v>
      </c>
      <c r="B191" s="50"/>
      <c r="C191" s="15" t="s">
        <v>314</v>
      </c>
      <c r="D191" s="14" t="s">
        <v>0</v>
      </c>
      <c r="E191" s="16" t="s">
        <v>23</v>
      </c>
      <c r="F191" s="17" t="s">
        <v>22</v>
      </c>
      <c r="G191" s="18" t="s">
        <v>21</v>
      </c>
      <c r="H191" s="20"/>
      <c r="I191" s="14"/>
    </row>
    <row r="192" spans="1:9" ht="63">
      <c r="A192" s="38">
        <f t="shared" si="3"/>
        <v>189</v>
      </c>
      <c r="B192" s="51"/>
      <c r="C192" s="15" t="s">
        <v>312</v>
      </c>
      <c r="D192" s="14" t="s">
        <v>0</v>
      </c>
      <c r="E192" s="16" t="s">
        <v>20</v>
      </c>
      <c r="F192" s="17" t="s">
        <v>19</v>
      </c>
      <c r="G192" s="41" t="s">
        <v>18</v>
      </c>
      <c r="H192" s="19"/>
      <c r="I192" s="14"/>
    </row>
    <row r="193" spans="1:9" ht="31.5">
      <c r="A193" s="14">
        <f t="shared" ref="A193:A205" si="4">ROW()-4</f>
        <v>189</v>
      </c>
      <c r="B193" s="44" t="s">
        <v>264</v>
      </c>
      <c r="C193" s="42"/>
      <c r="D193" s="14" t="s">
        <v>0</v>
      </c>
      <c r="E193" s="16" t="s">
        <v>289</v>
      </c>
      <c r="F193" s="17" t="s">
        <v>288</v>
      </c>
      <c r="G193" s="18" t="s">
        <v>18</v>
      </c>
      <c r="H193" s="19"/>
      <c r="I193" s="14"/>
    </row>
    <row r="194" spans="1:9" ht="24">
      <c r="A194" s="14">
        <f t="shared" si="4"/>
        <v>190</v>
      </c>
      <c r="B194" s="45"/>
      <c r="C194" s="42"/>
      <c r="D194" s="14" t="s">
        <v>0</v>
      </c>
      <c r="E194" s="16" t="s">
        <v>183</v>
      </c>
      <c r="F194" s="17" t="s">
        <v>287</v>
      </c>
      <c r="G194" s="18" t="s">
        <v>18</v>
      </c>
      <c r="H194" s="19"/>
      <c r="I194" s="14"/>
    </row>
    <row r="195" spans="1:9" ht="24">
      <c r="A195" s="14">
        <f t="shared" si="4"/>
        <v>191</v>
      </c>
      <c r="B195" s="45"/>
      <c r="C195" s="42"/>
      <c r="D195" s="14" t="s">
        <v>0</v>
      </c>
      <c r="E195" s="16" t="s">
        <v>286</v>
      </c>
      <c r="F195" s="17" t="s">
        <v>285</v>
      </c>
      <c r="G195" s="18" t="s">
        <v>18</v>
      </c>
      <c r="H195" s="19"/>
      <c r="I195" s="14"/>
    </row>
    <row r="196" spans="1:9" ht="204.75">
      <c r="A196" s="14">
        <f t="shared" si="4"/>
        <v>192</v>
      </c>
      <c r="B196" s="45"/>
      <c r="C196" s="42"/>
      <c r="D196" s="14" t="s">
        <v>25</v>
      </c>
      <c r="E196" s="16" t="s">
        <v>284</v>
      </c>
      <c r="F196" s="17" t="s">
        <v>283</v>
      </c>
      <c r="G196" s="18" t="s">
        <v>21</v>
      </c>
      <c r="H196" s="19"/>
      <c r="I196" s="14"/>
    </row>
    <row r="197" spans="1:9" ht="299.25">
      <c r="A197" s="14">
        <f t="shared" si="4"/>
        <v>193</v>
      </c>
      <c r="B197" s="46"/>
      <c r="C197" s="42"/>
      <c r="D197" s="14" t="s">
        <v>25</v>
      </c>
      <c r="E197" s="16" t="s">
        <v>282</v>
      </c>
      <c r="F197" s="17" t="s">
        <v>281</v>
      </c>
      <c r="G197" s="18" t="s">
        <v>18</v>
      </c>
      <c r="H197" s="19"/>
      <c r="I197" s="14"/>
    </row>
    <row r="198" spans="1:9" ht="393.75">
      <c r="A198" s="14">
        <f t="shared" si="4"/>
        <v>194</v>
      </c>
      <c r="B198" s="44" t="s">
        <v>264</v>
      </c>
      <c r="C198" s="42"/>
      <c r="D198" s="14" t="s">
        <v>25</v>
      </c>
      <c r="E198" s="16" t="s">
        <v>280</v>
      </c>
      <c r="F198" s="17" t="s">
        <v>279</v>
      </c>
      <c r="G198" s="18" t="s">
        <v>18</v>
      </c>
      <c r="H198" s="19"/>
      <c r="I198" s="14"/>
    </row>
    <row r="199" spans="1:9" ht="110.25">
      <c r="A199" s="14">
        <f t="shared" si="4"/>
        <v>195</v>
      </c>
      <c r="B199" s="45"/>
      <c r="C199" s="42"/>
      <c r="D199" s="14" t="s">
        <v>25</v>
      </c>
      <c r="E199" s="16" t="s">
        <v>278</v>
      </c>
      <c r="F199" s="17" t="s">
        <v>277</v>
      </c>
      <c r="G199" s="18" t="s">
        <v>18</v>
      </c>
      <c r="H199" s="19"/>
      <c r="I199" s="14"/>
    </row>
    <row r="200" spans="1:9" ht="110.25">
      <c r="A200" s="14">
        <f t="shared" si="4"/>
        <v>196</v>
      </c>
      <c r="B200" s="46"/>
      <c r="C200" s="42"/>
      <c r="D200" s="14" t="s">
        <v>25</v>
      </c>
      <c r="E200" s="16" t="s">
        <v>276</v>
      </c>
      <c r="F200" s="17" t="s">
        <v>275</v>
      </c>
      <c r="G200" s="18" t="s">
        <v>18</v>
      </c>
      <c r="H200" s="19"/>
      <c r="I200" s="14"/>
    </row>
    <row r="201" spans="1:9" ht="110.25">
      <c r="A201" s="14">
        <f t="shared" si="4"/>
        <v>197</v>
      </c>
      <c r="B201" s="44" t="s">
        <v>264</v>
      </c>
      <c r="C201" s="42"/>
      <c r="D201" s="14" t="s">
        <v>25</v>
      </c>
      <c r="E201" s="16" t="s">
        <v>274</v>
      </c>
      <c r="F201" s="17" t="s">
        <v>273</v>
      </c>
      <c r="G201" s="18" t="s">
        <v>268</v>
      </c>
      <c r="H201" s="19"/>
      <c r="I201" s="14"/>
    </row>
    <row r="202" spans="1:9" ht="110.25">
      <c r="A202" s="14">
        <f t="shared" si="4"/>
        <v>198</v>
      </c>
      <c r="B202" s="45"/>
      <c r="C202" s="42"/>
      <c r="D202" s="14" t="s">
        <v>25</v>
      </c>
      <c r="E202" s="16" t="s">
        <v>272</v>
      </c>
      <c r="F202" s="17" t="s">
        <v>271</v>
      </c>
      <c r="G202" s="18" t="s">
        <v>268</v>
      </c>
      <c r="H202" s="19"/>
      <c r="I202" s="14"/>
    </row>
    <row r="203" spans="1:9" ht="110.25">
      <c r="A203" s="14">
        <f t="shared" si="4"/>
        <v>199</v>
      </c>
      <c r="B203" s="45"/>
      <c r="C203" s="42"/>
      <c r="D203" s="14" t="s">
        <v>25</v>
      </c>
      <c r="E203" s="16" t="s">
        <v>270</v>
      </c>
      <c r="F203" s="17" t="s">
        <v>269</v>
      </c>
      <c r="G203" s="18" t="s">
        <v>268</v>
      </c>
      <c r="H203" s="19"/>
      <c r="I203" s="14"/>
    </row>
    <row r="204" spans="1:9" ht="94.5">
      <c r="A204" s="14">
        <f t="shared" si="4"/>
        <v>200</v>
      </c>
      <c r="B204" s="45"/>
      <c r="C204" s="42"/>
      <c r="D204" s="14" t="s">
        <v>0</v>
      </c>
      <c r="E204" s="16" t="s">
        <v>267</v>
      </c>
      <c r="F204" s="17" t="s">
        <v>266</v>
      </c>
      <c r="G204" s="18" t="s">
        <v>21</v>
      </c>
      <c r="H204" s="19"/>
      <c r="I204" s="14"/>
    </row>
    <row r="205" spans="1:9" ht="111" thickBot="1">
      <c r="A205" s="14">
        <f t="shared" si="4"/>
        <v>201</v>
      </c>
      <c r="B205" s="46"/>
      <c r="C205" s="42"/>
      <c r="D205" s="14" t="s">
        <v>0</v>
      </c>
      <c r="E205" s="16" t="s">
        <v>265</v>
      </c>
      <c r="F205" s="17" t="s">
        <v>323</v>
      </c>
      <c r="G205" s="28" t="s">
        <v>18</v>
      </c>
      <c r="H205" s="19"/>
      <c r="I205" s="14"/>
    </row>
    <row r="206" spans="1:9" ht="24">
      <c r="A206" s="38">
        <f t="shared" si="3"/>
        <v>203</v>
      </c>
      <c r="B206" s="21" t="s">
        <v>1</v>
      </c>
      <c r="C206" s="15"/>
      <c r="D206" s="14" t="s">
        <v>0</v>
      </c>
      <c r="E206" s="16" t="s">
        <v>17</v>
      </c>
      <c r="F206" s="21"/>
      <c r="G206" s="29"/>
      <c r="H206" s="14"/>
      <c r="I206" s="14"/>
    </row>
    <row r="207" spans="1:9" ht="24">
      <c r="A207" s="38">
        <f t="shared" si="3"/>
        <v>204</v>
      </c>
      <c r="B207" s="21" t="s">
        <v>1</v>
      </c>
      <c r="C207" s="15"/>
      <c r="D207" s="14" t="s">
        <v>0</v>
      </c>
      <c r="E207" s="16" t="s">
        <v>16</v>
      </c>
      <c r="F207" s="21"/>
      <c r="G207" s="30"/>
      <c r="H207" s="14"/>
      <c r="I207" s="14"/>
    </row>
    <row r="208" spans="1:9" ht="24">
      <c r="A208" s="38">
        <f t="shared" si="3"/>
        <v>205</v>
      </c>
      <c r="B208" s="21" t="s">
        <v>1</v>
      </c>
      <c r="C208" s="22"/>
      <c r="D208" s="14" t="s">
        <v>0</v>
      </c>
      <c r="E208" s="24" t="s">
        <v>15</v>
      </c>
      <c r="F208" s="27"/>
      <c r="G208" s="29"/>
      <c r="H208" s="14"/>
      <c r="I208" s="14"/>
    </row>
    <row r="209" spans="1:9" ht="24">
      <c r="A209" s="38">
        <f t="shared" si="3"/>
        <v>206</v>
      </c>
      <c r="B209" s="21" t="s">
        <v>1</v>
      </c>
      <c r="C209" s="15"/>
      <c r="D209" s="14" t="s">
        <v>0</v>
      </c>
      <c r="E209" s="16" t="s">
        <v>14</v>
      </c>
      <c r="F209" s="21"/>
      <c r="G209" s="30"/>
      <c r="H209" s="14"/>
      <c r="I209" s="14"/>
    </row>
    <row r="210" spans="1:9" ht="24">
      <c r="A210" s="38">
        <f t="shared" si="3"/>
        <v>207</v>
      </c>
      <c r="B210" s="21" t="s">
        <v>1</v>
      </c>
      <c r="C210" s="15"/>
      <c r="D210" s="14" t="s">
        <v>0</v>
      </c>
      <c r="E210" s="16" t="s">
        <v>13</v>
      </c>
      <c r="F210" s="21"/>
      <c r="G210" s="30"/>
      <c r="H210" s="14"/>
      <c r="I210" s="14"/>
    </row>
    <row r="211" spans="1:9" ht="24">
      <c r="A211" s="38">
        <f t="shared" si="3"/>
        <v>208</v>
      </c>
      <c r="B211" s="21" t="s">
        <v>1</v>
      </c>
      <c r="C211" s="22"/>
      <c r="D211" s="14" t="s">
        <v>0</v>
      </c>
      <c r="E211" s="24" t="s">
        <v>12</v>
      </c>
      <c r="F211" s="27"/>
      <c r="G211" s="29"/>
      <c r="H211" s="14"/>
      <c r="I211" s="14"/>
    </row>
    <row r="212" spans="1:9" ht="31.5">
      <c r="A212" s="38">
        <f t="shared" si="3"/>
        <v>209</v>
      </c>
      <c r="B212" s="21" t="s">
        <v>1</v>
      </c>
      <c r="C212" s="15"/>
      <c r="D212" s="14" t="s">
        <v>0</v>
      </c>
      <c r="E212" s="16" t="s">
        <v>11</v>
      </c>
      <c r="F212" s="21"/>
      <c r="G212" s="30"/>
      <c r="H212" s="14"/>
      <c r="I212" s="14"/>
    </row>
    <row r="213" spans="1:9" ht="24">
      <c r="A213" s="38">
        <f t="shared" si="3"/>
        <v>210</v>
      </c>
      <c r="B213" s="21" t="s">
        <v>1</v>
      </c>
      <c r="C213" s="15"/>
      <c r="D213" s="14" t="s">
        <v>0</v>
      </c>
      <c r="E213" s="16" t="s">
        <v>10</v>
      </c>
      <c r="F213" s="21"/>
      <c r="G213" s="30"/>
      <c r="H213" s="14"/>
      <c r="I213" s="14"/>
    </row>
    <row r="214" spans="1:9" ht="24">
      <c r="A214" s="38">
        <f t="shared" si="3"/>
        <v>211</v>
      </c>
      <c r="B214" s="21" t="s">
        <v>1</v>
      </c>
      <c r="C214" s="22"/>
      <c r="D214" s="14" t="s">
        <v>0</v>
      </c>
      <c r="E214" s="24" t="s">
        <v>9</v>
      </c>
      <c r="F214" s="27"/>
      <c r="G214" s="29"/>
      <c r="H214" s="14"/>
      <c r="I214" s="14"/>
    </row>
    <row r="215" spans="1:9" ht="24">
      <c r="A215" s="38">
        <f t="shared" si="3"/>
        <v>212</v>
      </c>
      <c r="B215" s="21" t="s">
        <v>1</v>
      </c>
      <c r="C215" s="15"/>
      <c r="D215" s="14" t="s">
        <v>0</v>
      </c>
      <c r="E215" s="16" t="s">
        <v>8</v>
      </c>
      <c r="F215" s="21"/>
      <c r="G215" s="30"/>
      <c r="H215" s="14"/>
      <c r="I215" s="14"/>
    </row>
    <row r="216" spans="1:9" ht="31.5">
      <c r="A216" s="38">
        <f t="shared" si="3"/>
        <v>213</v>
      </c>
      <c r="B216" s="21" t="s">
        <v>1</v>
      </c>
      <c r="C216" s="15"/>
      <c r="D216" s="14" t="s">
        <v>0</v>
      </c>
      <c r="E216" s="16" t="s">
        <v>7</v>
      </c>
      <c r="F216" s="21"/>
      <c r="G216" s="30"/>
      <c r="H216" s="14"/>
      <c r="I216" s="14"/>
    </row>
    <row r="217" spans="1:9" ht="24">
      <c r="A217" s="38">
        <f t="shared" si="3"/>
        <v>214</v>
      </c>
      <c r="B217" s="21" t="s">
        <v>1</v>
      </c>
      <c r="C217" s="22"/>
      <c r="D217" s="14" t="s">
        <v>0</v>
      </c>
      <c r="E217" s="24" t="s">
        <v>6</v>
      </c>
      <c r="F217" s="27"/>
      <c r="G217" s="29"/>
      <c r="H217" s="14"/>
      <c r="I217" s="14"/>
    </row>
    <row r="218" spans="1:9" ht="31.5">
      <c r="A218" s="38">
        <f t="shared" si="3"/>
        <v>215</v>
      </c>
      <c r="B218" s="21" t="s">
        <v>1</v>
      </c>
      <c r="C218" s="15"/>
      <c r="D218" s="14" t="s">
        <v>0</v>
      </c>
      <c r="E218" s="16" t="s">
        <v>5</v>
      </c>
      <c r="F218" s="21"/>
      <c r="G218" s="30"/>
      <c r="H218" s="14"/>
      <c r="I218" s="14"/>
    </row>
    <row r="219" spans="1:9" ht="24">
      <c r="A219" s="38">
        <f t="shared" si="3"/>
        <v>216</v>
      </c>
      <c r="B219" s="21" t="s">
        <v>1</v>
      </c>
      <c r="C219" s="15"/>
      <c r="D219" s="14" t="s">
        <v>0</v>
      </c>
      <c r="E219" s="16" t="s">
        <v>4</v>
      </c>
      <c r="F219" s="21"/>
      <c r="G219" s="30"/>
      <c r="H219" s="14"/>
      <c r="I219" s="14"/>
    </row>
    <row r="220" spans="1:9" ht="24">
      <c r="A220" s="38">
        <f t="shared" si="3"/>
        <v>217</v>
      </c>
      <c r="B220" s="21" t="s">
        <v>1</v>
      </c>
      <c r="C220" s="22"/>
      <c r="D220" s="14" t="s">
        <v>0</v>
      </c>
      <c r="E220" s="24" t="s">
        <v>3</v>
      </c>
      <c r="F220" s="27"/>
      <c r="G220" s="29"/>
      <c r="H220" s="14"/>
      <c r="I220" s="14"/>
    </row>
    <row r="221" spans="1:9" ht="31.5">
      <c r="A221" s="38">
        <f t="shared" si="3"/>
        <v>218</v>
      </c>
      <c r="B221" s="21" t="s">
        <v>1</v>
      </c>
      <c r="C221" s="15"/>
      <c r="D221" s="14" t="s">
        <v>0</v>
      </c>
      <c r="E221" s="16" t="s">
        <v>2</v>
      </c>
      <c r="F221" s="21"/>
      <c r="G221" s="30"/>
      <c r="H221" s="14"/>
      <c r="I221" s="14"/>
    </row>
    <row r="222" spans="1:9" ht="24">
      <c r="A222" s="38">
        <f t="shared" si="3"/>
        <v>219</v>
      </c>
      <c r="B222" s="21" t="s">
        <v>1</v>
      </c>
      <c r="C222" s="15"/>
      <c r="D222" s="14" t="s">
        <v>0</v>
      </c>
      <c r="E222" s="16"/>
      <c r="F222" s="21"/>
      <c r="G222" s="30"/>
      <c r="H222" s="14"/>
      <c r="I222" s="14"/>
    </row>
    <row r="223" spans="1:9" ht="24">
      <c r="A223" s="38">
        <f t="shared" si="3"/>
        <v>220</v>
      </c>
      <c r="B223" s="27"/>
      <c r="C223" s="22"/>
      <c r="D223" s="23"/>
      <c r="E223" s="24"/>
      <c r="F223" s="27"/>
      <c r="G223" s="29"/>
      <c r="H223" s="14"/>
      <c r="I223" s="14"/>
    </row>
    <row r="224" spans="1:9" ht="24">
      <c r="A224" s="38">
        <f t="shared" si="3"/>
        <v>221</v>
      </c>
      <c r="B224" s="21"/>
      <c r="C224" s="15"/>
      <c r="D224" s="14"/>
      <c r="E224" s="16"/>
      <c r="F224" s="21"/>
      <c r="G224" s="30"/>
      <c r="H224" s="14"/>
      <c r="I224" s="14"/>
    </row>
    <row r="225" spans="1:9" ht="24">
      <c r="A225" s="38">
        <f t="shared" si="3"/>
        <v>222</v>
      </c>
      <c r="B225" s="21"/>
      <c r="C225" s="15"/>
      <c r="D225" s="14"/>
      <c r="E225" s="16"/>
      <c r="F225" s="21"/>
      <c r="G225" s="30"/>
      <c r="H225" s="14"/>
      <c r="I225" s="14"/>
    </row>
    <row r="226" spans="1:9" ht="24">
      <c r="A226" s="38">
        <f t="shared" si="3"/>
        <v>223</v>
      </c>
      <c r="B226" s="27"/>
      <c r="C226" s="22"/>
      <c r="D226" s="23"/>
      <c r="E226" s="24"/>
      <c r="F226" s="27"/>
      <c r="G226" s="29"/>
      <c r="H226" s="14"/>
      <c r="I226" s="14"/>
    </row>
    <row r="227" spans="1:9" ht="24">
      <c r="A227" s="38">
        <f t="shared" si="3"/>
        <v>224</v>
      </c>
      <c r="B227" s="21"/>
      <c r="C227" s="15"/>
      <c r="D227" s="14"/>
      <c r="E227" s="16"/>
      <c r="F227" s="21"/>
      <c r="G227" s="30"/>
      <c r="H227" s="14"/>
      <c r="I227" s="14"/>
    </row>
    <row r="228" spans="1:9" ht="24">
      <c r="A228" s="38">
        <f t="shared" si="3"/>
        <v>225</v>
      </c>
      <c r="B228" s="21"/>
      <c r="C228" s="15"/>
      <c r="D228" s="14"/>
      <c r="E228" s="16"/>
      <c r="F228" s="21"/>
      <c r="G228" s="30"/>
      <c r="H228" s="14"/>
      <c r="I228" s="14"/>
    </row>
    <row r="229" spans="1:9" ht="24">
      <c r="A229" s="38">
        <f t="shared" si="3"/>
        <v>226</v>
      </c>
      <c r="B229" s="27"/>
      <c r="C229" s="22"/>
      <c r="D229" s="23"/>
      <c r="E229" s="24"/>
      <c r="F229" s="27"/>
      <c r="G229" s="29"/>
      <c r="H229" s="14"/>
      <c r="I229" s="14"/>
    </row>
    <row r="230" spans="1:9" ht="24">
      <c r="A230" s="39"/>
      <c r="B230" s="16"/>
      <c r="C230" s="15"/>
      <c r="D230" s="14"/>
      <c r="E230" s="16"/>
      <c r="F230" s="21"/>
      <c r="G230" s="30"/>
      <c r="H230" s="14"/>
    </row>
    <row r="231" spans="1:9" ht="24">
      <c r="A231" s="39"/>
      <c r="B231" s="16"/>
      <c r="C231" s="15"/>
      <c r="D231" s="14"/>
      <c r="E231" s="16"/>
      <c r="F231" s="21"/>
      <c r="G231" s="30"/>
      <c r="H231" s="14"/>
    </row>
    <row r="232" spans="1:9" ht="24">
      <c r="A232" s="39"/>
      <c r="B232" s="16"/>
      <c r="C232" s="15"/>
      <c r="D232" s="14"/>
      <c r="E232" s="16"/>
      <c r="F232" s="21"/>
      <c r="G232" s="30"/>
      <c r="H232" s="14"/>
    </row>
    <row r="233" spans="1:9" ht="24">
      <c r="A233" s="39"/>
      <c r="B233" s="16"/>
      <c r="C233" s="15"/>
      <c r="D233" s="14"/>
      <c r="E233" s="16"/>
      <c r="F233" s="21"/>
      <c r="G233" s="30"/>
      <c r="H233" s="14"/>
    </row>
    <row r="234" spans="1:9" ht="24">
      <c r="A234" s="39"/>
      <c r="B234" s="16"/>
      <c r="C234" s="15"/>
      <c r="D234" s="14"/>
      <c r="E234" s="16"/>
      <c r="F234" s="21"/>
      <c r="G234" s="30"/>
      <c r="H234" s="14"/>
    </row>
    <row r="235" spans="1:9" ht="24">
      <c r="A235" s="39"/>
      <c r="B235" s="16"/>
      <c r="C235" s="15"/>
      <c r="D235" s="14"/>
      <c r="E235" s="16"/>
      <c r="F235" s="21"/>
      <c r="G235" s="30"/>
      <c r="H235" s="14"/>
    </row>
    <row r="236" spans="1:9" ht="24">
      <c r="A236" s="39"/>
      <c r="B236" s="16"/>
      <c r="C236" s="15"/>
      <c r="D236" s="14"/>
      <c r="E236" s="16"/>
      <c r="F236" s="21"/>
      <c r="G236" s="30"/>
      <c r="H236" s="14"/>
    </row>
    <row r="237" spans="1:9">
      <c r="A237" s="39"/>
      <c r="B237" s="16"/>
      <c r="C237" s="15"/>
      <c r="D237" s="14"/>
      <c r="E237" s="16"/>
      <c r="F237" s="21"/>
      <c r="G237" s="31"/>
      <c r="H237" s="14"/>
    </row>
  </sheetData>
  <autoFilter ref="A2:J229"/>
  <mergeCells count="86">
    <mergeCell ref="C55:C56"/>
    <mergeCell ref="C67:C68"/>
    <mergeCell ref="C160:C167"/>
    <mergeCell ref="B91:B97"/>
    <mergeCell ref="B98:B102"/>
    <mergeCell ref="B61:B66"/>
    <mergeCell ref="B78:B84"/>
    <mergeCell ref="C151:C154"/>
    <mergeCell ref="D151:D154"/>
    <mergeCell ref="E151:E154"/>
    <mergeCell ref="B67:B70"/>
    <mergeCell ref="B71:B77"/>
    <mergeCell ref="C178:C183"/>
    <mergeCell ref="C187:C190"/>
    <mergeCell ref="E187:E190"/>
    <mergeCell ref="D187:D190"/>
    <mergeCell ref="E178:E183"/>
    <mergeCell ref="D178:D183"/>
    <mergeCell ref="B26:B30"/>
    <mergeCell ref="B31:B34"/>
    <mergeCell ref="D173:D174"/>
    <mergeCell ref="E173:E174"/>
    <mergeCell ref="C173:C174"/>
    <mergeCell ref="E160:E167"/>
    <mergeCell ref="B155:B159"/>
    <mergeCell ref="B160:B167"/>
    <mergeCell ref="B168:B175"/>
    <mergeCell ref="D160:D167"/>
    <mergeCell ref="E67:E68"/>
    <mergeCell ref="D67:D68"/>
    <mergeCell ref="B145:B154"/>
    <mergeCell ref="B140:B144"/>
    <mergeCell ref="B135:B139"/>
    <mergeCell ref="B103:B109"/>
    <mergeCell ref="B3:B7"/>
    <mergeCell ref="B8:B12"/>
    <mergeCell ref="B13:B16"/>
    <mergeCell ref="B17:B20"/>
    <mergeCell ref="B21:B25"/>
    <mergeCell ref="B48:B54"/>
    <mergeCell ref="H37:H38"/>
    <mergeCell ref="I37:I38"/>
    <mergeCell ref="G55:G56"/>
    <mergeCell ref="H55:H56"/>
    <mergeCell ref="I55:I56"/>
    <mergeCell ref="C37:C38"/>
    <mergeCell ref="G37:G38"/>
    <mergeCell ref="E37:E38"/>
    <mergeCell ref="D37:D38"/>
    <mergeCell ref="E55:E56"/>
    <mergeCell ref="D55:D56"/>
    <mergeCell ref="B35:B38"/>
    <mergeCell ref="B39:B44"/>
    <mergeCell ref="B45:B47"/>
    <mergeCell ref="B55:B59"/>
    <mergeCell ref="G67:G68"/>
    <mergeCell ref="H67:H68"/>
    <mergeCell ref="I67:I68"/>
    <mergeCell ref="G151:G154"/>
    <mergeCell ref="H151:H154"/>
    <mergeCell ref="I151:I154"/>
    <mergeCell ref="G187:G190"/>
    <mergeCell ref="H187:H190"/>
    <mergeCell ref="I187:I190"/>
    <mergeCell ref="G160:G167"/>
    <mergeCell ref="H160:H167"/>
    <mergeCell ref="G178:G183"/>
    <mergeCell ref="H178:H183"/>
    <mergeCell ref="I178:I183"/>
    <mergeCell ref="I160:I167"/>
    <mergeCell ref="G173:G174"/>
    <mergeCell ref="H173:H174"/>
    <mergeCell ref="I173:I174"/>
    <mergeCell ref="B193:B197"/>
    <mergeCell ref="B198:B200"/>
    <mergeCell ref="B201:B205"/>
    <mergeCell ref="B85:B90"/>
    <mergeCell ref="B123:B128"/>
    <mergeCell ref="B129:B134"/>
    <mergeCell ref="B113:B120"/>
    <mergeCell ref="B121:B122"/>
    <mergeCell ref="B184:B186"/>
    <mergeCell ref="B187:B192"/>
    <mergeCell ref="B110:B112"/>
    <mergeCell ref="B176:B177"/>
    <mergeCell ref="B178:B183"/>
  </mergeCells>
  <phoneticPr fontId="1"/>
  <conditionalFormatting sqref="D53:D55 D230:D1048576 D21:D22 D25:D27 D32:D37 D57:D60 D186:D187 D175:D178 D184 D39:D48 D82:D90 D106:D110 D120:D125 D143:D146 D1:D7">
    <cfRule type="containsText" dxfId="119" priority="154" operator="containsText" text="新設">
      <formula>NOT(ISERROR(SEARCH("新設",D1)))</formula>
    </cfRule>
  </conditionalFormatting>
  <conditionalFormatting sqref="D10">
    <cfRule type="containsText" dxfId="118" priority="146" operator="containsText" text="新設">
      <formula>NOT(ISERROR(SEARCH("新設",D10)))</formula>
    </cfRule>
  </conditionalFormatting>
  <conditionalFormatting sqref="D230:D1048576 D21:D22 D25:D27 D32:D37 D53:D55 D57:D60 D186:D187 D175:D178 D184 D39:D48 D82:D90 D106:D110 D120:D125 D143:D146 D1:D7">
    <cfRule type="containsText" dxfId="117" priority="153" operator="containsText" text="見直し">
      <formula>NOT(ISERROR(SEARCH("見直し",D1)))</formula>
    </cfRule>
  </conditionalFormatting>
  <conditionalFormatting sqref="D206:D222 D191:D203">
    <cfRule type="containsText" dxfId="116" priority="152" operator="containsText" text="新設">
      <formula>NOT(ISERROR(SEARCH("新設",D191)))</formula>
    </cfRule>
  </conditionalFormatting>
  <conditionalFormatting sqref="D206:D222 D191:D203">
    <cfRule type="containsText" dxfId="115" priority="151" operator="containsText" text="見直し">
      <formula>NOT(ISERROR(SEARCH("見直し",D191)))</formula>
    </cfRule>
  </conditionalFormatting>
  <conditionalFormatting sqref="D8">
    <cfRule type="containsText" dxfId="114" priority="150" operator="containsText" text="新設">
      <formula>NOT(ISERROR(SEARCH("新設",D8)))</formula>
    </cfRule>
  </conditionalFormatting>
  <conditionalFormatting sqref="D8">
    <cfRule type="containsText" dxfId="113" priority="149" operator="containsText" text="見直し">
      <formula>NOT(ISERROR(SEARCH("見直し",D8)))</formula>
    </cfRule>
  </conditionalFormatting>
  <conditionalFormatting sqref="D9">
    <cfRule type="containsText" dxfId="112" priority="148" operator="containsText" text="新設">
      <formula>NOT(ISERROR(SEARCH("新設",D9)))</formula>
    </cfRule>
  </conditionalFormatting>
  <conditionalFormatting sqref="D9">
    <cfRule type="containsText" dxfId="111" priority="147" operator="containsText" text="見直し">
      <formula>NOT(ISERROR(SEARCH("見直し",D9)))</formula>
    </cfRule>
  </conditionalFormatting>
  <conditionalFormatting sqref="D12">
    <cfRule type="containsText" dxfId="110" priority="142" operator="containsText" text="新設">
      <formula>NOT(ISERROR(SEARCH("新設",D12)))</formula>
    </cfRule>
  </conditionalFormatting>
  <conditionalFormatting sqref="D10">
    <cfRule type="containsText" dxfId="109" priority="145" operator="containsText" text="見直し">
      <formula>NOT(ISERROR(SEARCH("見直し",D10)))</formula>
    </cfRule>
  </conditionalFormatting>
  <conditionalFormatting sqref="D11">
    <cfRule type="containsText" dxfId="108" priority="144" operator="containsText" text="新設">
      <formula>NOT(ISERROR(SEARCH("新設",D11)))</formula>
    </cfRule>
  </conditionalFormatting>
  <conditionalFormatting sqref="D11">
    <cfRule type="containsText" dxfId="107" priority="143" operator="containsText" text="見直し">
      <formula>NOT(ISERROR(SEARCH("見直し",D11)))</formula>
    </cfRule>
  </conditionalFormatting>
  <conditionalFormatting sqref="D12">
    <cfRule type="containsText" dxfId="106" priority="141" operator="containsText" text="見直し">
      <formula>NOT(ISERROR(SEARCH("見直し",D12)))</formula>
    </cfRule>
  </conditionalFormatting>
  <conditionalFormatting sqref="D13">
    <cfRule type="containsText" dxfId="105" priority="140" operator="containsText" text="新設">
      <formula>NOT(ISERROR(SEARCH("新設",D13)))</formula>
    </cfRule>
  </conditionalFormatting>
  <conditionalFormatting sqref="D13">
    <cfRule type="containsText" dxfId="104" priority="139" operator="containsText" text="見直し">
      <formula>NOT(ISERROR(SEARCH("見直し",D13)))</formula>
    </cfRule>
  </conditionalFormatting>
  <conditionalFormatting sqref="D14">
    <cfRule type="containsText" dxfId="103" priority="138" operator="containsText" text="新設">
      <formula>NOT(ISERROR(SEARCH("新設",D14)))</formula>
    </cfRule>
  </conditionalFormatting>
  <conditionalFormatting sqref="D14">
    <cfRule type="containsText" dxfId="102" priority="137" operator="containsText" text="見直し">
      <formula>NOT(ISERROR(SEARCH("見直し",D14)))</formula>
    </cfRule>
  </conditionalFormatting>
  <conditionalFormatting sqref="D15">
    <cfRule type="containsText" dxfId="101" priority="136" operator="containsText" text="新設">
      <formula>NOT(ISERROR(SEARCH("新設",D15)))</formula>
    </cfRule>
  </conditionalFormatting>
  <conditionalFormatting sqref="D15">
    <cfRule type="containsText" dxfId="100" priority="135" operator="containsText" text="見直し">
      <formula>NOT(ISERROR(SEARCH("見直し",D15)))</formula>
    </cfRule>
  </conditionalFormatting>
  <conditionalFormatting sqref="D16">
    <cfRule type="containsText" dxfId="99" priority="134" operator="containsText" text="新設">
      <formula>NOT(ISERROR(SEARCH("新設",D16)))</formula>
    </cfRule>
  </conditionalFormatting>
  <conditionalFormatting sqref="D16">
    <cfRule type="containsText" dxfId="98" priority="133" operator="containsText" text="見直し">
      <formula>NOT(ISERROR(SEARCH("見直し",D16)))</formula>
    </cfRule>
  </conditionalFormatting>
  <conditionalFormatting sqref="D17">
    <cfRule type="containsText" dxfId="97" priority="132" operator="containsText" text="新設">
      <formula>NOT(ISERROR(SEARCH("新設",D17)))</formula>
    </cfRule>
  </conditionalFormatting>
  <conditionalFormatting sqref="D17">
    <cfRule type="containsText" dxfId="96" priority="131" operator="containsText" text="見直し">
      <formula>NOT(ISERROR(SEARCH("見直し",D17)))</formula>
    </cfRule>
  </conditionalFormatting>
  <conditionalFormatting sqref="D18">
    <cfRule type="containsText" dxfId="95" priority="130" operator="containsText" text="新設">
      <formula>NOT(ISERROR(SEARCH("新設",D18)))</formula>
    </cfRule>
  </conditionalFormatting>
  <conditionalFormatting sqref="D18">
    <cfRule type="containsText" dxfId="94" priority="129" operator="containsText" text="見直し">
      <formula>NOT(ISERROR(SEARCH("見直し",D18)))</formula>
    </cfRule>
  </conditionalFormatting>
  <conditionalFormatting sqref="D19">
    <cfRule type="containsText" dxfId="93" priority="128" operator="containsText" text="新設">
      <formula>NOT(ISERROR(SEARCH("新設",D19)))</formula>
    </cfRule>
  </conditionalFormatting>
  <conditionalFormatting sqref="D19">
    <cfRule type="containsText" dxfId="92" priority="127" operator="containsText" text="見直し">
      <formula>NOT(ISERROR(SEARCH("見直し",D19)))</formula>
    </cfRule>
  </conditionalFormatting>
  <conditionalFormatting sqref="D20">
    <cfRule type="containsText" dxfId="91" priority="126" operator="containsText" text="新設">
      <formula>NOT(ISERROR(SEARCH("新設",D20)))</formula>
    </cfRule>
  </conditionalFormatting>
  <conditionalFormatting sqref="D20">
    <cfRule type="containsText" dxfId="90" priority="125" operator="containsText" text="見直し">
      <formula>NOT(ISERROR(SEARCH("見直し",D20)))</formula>
    </cfRule>
  </conditionalFormatting>
  <conditionalFormatting sqref="D23">
    <cfRule type="containsText" dxfId="89" priority="124" operator="containsText" text="新設">
      <formula>NOT(ISERROR(SEARCH("新設",D23)))</formula>
    </cfRule>
  </conditionalFormatting>
  <conditionalFormatting sqref="D23">
    <cfRule type="containsText" dxfId="88" priority="123" operator="containsText" text="見直し">
      <formula>NOT(ISERROR(SEARCH("見直し",D23)))</formula>
    </cfRule>
  </conditionalFormatting>
  <conditionalFormatting sqref="D24">
    <cfRule type="containsText" dxfId="87" priority="122" operator="containsText" text="新設">
      <formula>NOT(ISERROR(SEARCH("新設",D24)))</formula>
    </cfRule>
  </conditionalFormatting>
  <conditionalFormatting sqref="D24">
    <cfRule type="containsText" dxfId="86" priority="121" operator="containsText" text="見直し">
      <formula>NOT(ISERROR(SEARCH("見直し",D24)))</formula>
    </cfRule>
  </conditionalFormatting>
  <conditionalFormatting sqref="D52">
    <cfRule type="containsText" dxfId="85" priority="102" operator="containsText" text="新設">
      <formula>NOT(ISERROR(SEARCH("新設",D52)))</formula>
    </cfRule>
  </conditionalFormatting>
  <conditionalFormatting sqref="D52">
    <cfRule type="containsText" dxfId="84" priority="101" operator="containsText" text="見直し">
      <formula>NOT(ISERROR(SEARCH("見直し",D52)))</formula>
    </cfRule>
  </conditionalFormatting>
  <conditionalFormatting sqref="D28">
    <cfRule type="containsText" dxfId="83" priority="116" operator="containsText" text="新設">
      <formula>NOT(ISERROR(SEARCH("新設",D28)))</formula>
    </cfRule>
  </conditionalFormatting>
  <conditionalFormatting sqref="D28">
    <cfRule type="containsText" dxfId="82" priority="115" operator="containsText" text="見直し">
      <formula>NOT(ISERROR(SEARCH("見直し",D28)))</formula>
    </cfRule>
  </conditionalFormatting>
  <conditionalFormatting sqref="D29">
    <cfRule type="containsText" dxfId="81" priority="114" operator="containsText" text="新設">
      <formula>NOT(ISERROR(SEARCH("新設",D29)))</formula>
    </cfRule>
  </conditionalFormatting>
  <conditionalFormatting sqref="D29">
    <cfRule type="containsText" dxfId="80" priority="113" operator="containsText" text="見直し">
      <formula>NOT(ISERROR(SEARCH("見直し",D29)))</formula>
    </cfRule>
  </conditionalFormatting>
  <conditionalFormatting sqref="D30">
    <cfRule type="containsText" dxfId="79" priority="112" operator="containsText" text="新設">
      <formula>NOT(ISERROR(SEARCH("新設",D30)))</formula>
    </cfRule>
  </conditionalFormatting>
  <conditionalFormatting sqref="D30">
    <cfRule type="containsText" dxfId="78" priority="111" operator="containsText" text="見直し">
      <formula>NOT(ISERROR(SEARCH("見直し",D30)))</formula>
    </cfRule>
  </conditionalFormatting>
  <conditionalFormatting sqref="D31">
    <cfRule type="containsText" dxfId="77" priority="110" operator="containsText" text="新設">
      <formula>NOT(ISERROR(SEARCH("新設",D31)))</formula>
    </cfRule>
  </conditionalFormatting>
  <conditionalFormatting sqref="D31">
    <cfRule type="containsText" dxfId="76" priority="109" operator="containsText" text="見直し">
      <formula>NOT(ISERROR(SEARCH("見直し",D31)))</formula>
    </cfRule>
  </conditionalFormatting>
  <conditionalFormatting sqref="D49">
    <cfRule type="containsText" dxfId="75" priority="108" operator="containsText" text="新設">
      <formula>NOT(ISERROR(SEARCH("新設",D49)))</formula>
    </cfRule>
  </conditionalFormatting>
  <conditionalFormatting sqref="D49">
    <cfRule type="containsText" dxfId="74" priority="107" operator="containsText" text="見直し">
      <formula>NOT(ISERROR(SEARCH("見直し",D49)))</formula>
    </cfRule>
  </conditionalFormatting>
  <conditionalFormatting sqref="D50">
    <cfRule type="containsText" dxfId="73" priority="106" operator="containsText" text="新設">
      <formula>NOT(ISERROR(SEARCH("新設",D50)))</formula>
    </cfRule>
  </conditionalFormatting>
  <conditionalFormatting sqref="D50">
    <cfRule type="containsText" dxfId="72" priority="105" operator="containsText" text="見直し">
      <formula>NOT(ISERROR(SEARCH("見直し",D50)))</formula>
    </cfRule>
  </conditionalFormatting>
  <conditionalFormatting sqref="D51">
    <cfRule type="containsText" dxfId="71" priority="104" operator="containsText" text="新設">
      <formula>NOT(ISERROR(SEARCH("新設",D51)))</formula>
    </cfRule>
  </conditionalFormatting>
  <conditionalFormatting sqref="D51">
    <cfRule type="containsText" dxfId="70" priority="103" operator="containsText" text="見直し">
      <formula>NOT(ISERROR(SEARCH("見直し",D51)))</formula>
    </cfRule>
  </conditionalFormatting>
  <conditionalFormatting sqref="D111:D114 D95:D99 D185 D101:D105">
    <cfRule type="containsText" dxfId="69" priority="100" operator="containsText" text="新設">
      <formula>NOT(ISERROR(SEARCH("新設",D95)))</formula>
    </cfRule>
  </conditionalFormatting>
  <conditionalFormatting sqref="D111:D114 D95:D99 D185 D101:D105">
    <cfRule type="containsText" dxfId="68" priority="99" operator="containsText" text="見直し">
      <formula>NOT(ISERROR(SEARCH("見直し",D95)))</formula>
    </cfRule>
  </conditionalFormatting>
  <conditionalFormatting sqref="D91:D94">
    <cfRule type="containsText" dxfId="67" priority="94" operator="containsText" text="新設">
      <formula>NOT(ISERROR(SEARCH("新設",D91)))</formula>
    </cfRule>
  </conditionalFormatting>
  <conditionalFormatting sqref="D91:D94">
    <cfRule type="containsText" dxfId="66" priority="93" operator="containsText" text="見直し">
      <formula>NOT(ISERROR(SEARCH("見直し",D91)))</formula>
    </cfRule>
  </conditionalFormatting>
  <conditionalFormatting sqref="D71:D76">
    <cfRule type="containsText" dxfId="65" priority="90" operator="containsText" text="新設">
      <formula>NOT(ISERROR(SEARCH("新設",D71)))</formula>
    </cfRule>
  </conditionalFormatting>
  <conditionalFormatting sqref="D71:D76">
    <cfRule type="containsText" dxfId="64" priority="89" operator="containsText" text="見直し">
      <formula>NOT(ISERROR(SEARCH("見直し",D71)))</formula>
    </cfRule>
  </conditionalFormatting>
  <conditionalFormatting sqref="D77:D81 D66:D67 D69:D70">
    <cfRule type="containsText" dxfId="63" priority="92" operator="containsText" text="新設">
      <formula>NOT(ISERROR(SEARCH("新設",D66)))</formula>
    </cfRule>
  </conditionalFormatting>
  <conditionalFormatting sqref="D77:D81 D66:D67 D69:D70">
    <cfRule type="containsText" dxfId="62" priority="91" operator="containsText" text="見直し">
      <formula>NOT(ISERROR(SEARCH("見直し",D66)))</formula>
    </cfRule>
  </conditionalFormatting>
  <conditionalFormatting sqref="D61">
    <cfRule type="containsText" dxfId="61" priority="88" operator="containsText" text="新設">
      <formula>NOT(ISERROR(SEARCH("新設",D61)))</formula>
    </cfRule>
  </conditionalFormatting>
  <conditionalFormatting sqref="D61">
    <cfRule type="containsText" dxfId="60" priority="87" operator="containsText" text="見直し">
      <formula>NOT(ISERROR(SEARCH("見直し",D61)))</formula>
    </cfRule>
  </conditionalFormatting>
  <conditionalFormatting sqref="D62">
    <cfRule type="containsText" dxfId="59" priority="86" operator="containsText" text="新設">
      <formula>NOT(ISERROR(SEARCH("新設",D62)))</formula>
    </cfRule>
  </conditionalFormatting>
  <conditionalFormatting sqref="D62">
    <cfRule type="containsText" dxfId="58" priority="85" operator="containsText" text="見直し">
      <formula>NOT(ISERROR(SEARCH("見直し",D62)))</formula>
    </cfRule>
  </conditionalFormatting>
  <conditionalFormatting sqref="D63">
    <cfRule type="containsText" dxfId="57" priority="84" operator="containsText" text="新設">
      <formula>NOT(ISERROR(SEARCH("新設",D63)))</formula>
    </cfRule>
  </conditionalFormatting>
  <conditionalFormatting sqref="D63">
    <cfRule type="containsText" dxfId="56" priority="83" operator="containsText" text="見直し">
      <formula>NOT(ISERROR(SEARCH("見直し",D63)))</formula>
    </cfRule>
  </conditionalFormatting>
  <conditionalFormatting sqref="D64">
    <cfRule type="containsText" dxfId="55" priority="82" operator="containsText" text="新設">
      <formula>NOT(ISERROR(SEARCH("新設",D64)))</formula>
    </cfRule>
  </conditionalFormatting>
  <conditionalFormatting sqref="D64">
    <cfRule type="containsText" dxfId="54" priority="81" operator="containsText" text="見直し">
      <formula>NOT(ISERROR(SEARCH("見直し",D64)))</formula>
    </cfRule>
  </conditionalFormatting>
  <conditionalFormatting sqref="D65">
    <cfRule type="containsText" dxfId="53" priority="80" operator="containsText" text="新設">
      <formula>NOT(ISERROR(SEARCH("新設",D65)))</formula>
    </cfRule>
  </conditionalFormatting>
  <conditionalFormatting sqref="D65">
    <cfRule type="containsText" dxfId="52" priority="79" operator="containsText" text="見直し">
      <formula>NOT(ISERROR(SEARCH("見直し",D65)))</formula>
    </cfRule>
  </conditionalFormatting>
  <conditionalFormatting sqref="D148 D150">
    <cfRule type="containsText" dxfId="51" priority="78" operator="containsText" text="新設">
      <formula>NOT(ISERROR(SEARCH("新設",D148)))</formula>
    </cfRule>
  </conditionalFormatting>
  <conditionalFormatting sqref="D148 D150">
    <cfRule type="containsText" dxfId="50" priority="77" operator="containsText" text="見直し">
      <formula>NOT(ISERROR(SEARCH("見直し",D148)))</formula>
    </cfRule>
  </conditionalFormatting>
  <conditionalFormatting sqref="D147">
    <cfRule type="containsText" dxfId="49" priority="74" operator="containsText" text="新設">
      <formula>NOT(ISERROR(SEARCH("新設",D147)))</formula>
    </cfRule>
  </conditionalFormatting>
  <conditionalFormatting sqref="D147">
    <cfRule type="containsText" dxfId="48" priority="73" operator="containsText" text="見直し">
      <formula>NOT(ISERROR(SEARCH("見直し",D147)))</formula>
    </cfRule>
  </conditionalFormatting>
  <conditionalFormatting sqref="D133:D142">
    <cfRule type="containsText" dxfId="47" priority="72" operator="containsText" text="新設">
      <formula>NOT(ISERROR(SEARCH("新設",D133)))</formula>
    </cfRule>
  </conditionalFormatting>
  <conditionalFormatting sqref="D133:D142">
    <cfRule type="containsText" dxfId="46" priority="71" operator="containsText" text="見直し">
      <formula>NOT(ISERROR(SEARCH("見直し",D133)))</formula>
    </cfRule>
  </conditionalFormatting>
  <conditionalFormatting sqref="D116:D118">
    <cfRule type="containsText" dxfId="45" priority="66" operator="containsText" text="新設">
      <formula>NOT(ISERROR(SEARCH("新設",D116)))</formula>
    </cfRule>
  </conditionalFormatting>
  <conditionalFormatting sqref="D116:D118">
    <cfRule type="containsText" dxfId="44" priority="65" operator="containsText" text="見直し">
      <formula>NOT(ISERROR(SEARCH("見直し",D116)))</formula>
    </cfRule>
  </conditionalFormatting>
  <conditionalFormatting sqref="D126:D129 D131:D132">
    <cfRule type="containsText" dxfId="43" priority="64" operator="containsText" text="新設">
      <formula>NOT(ISERROR(SEARCH("新設",D126)))</formula>
    </cfRule>
  </conditionalFormatting>
  <conditionalFormatting sqref="D126:D129 D131:D132">
    <cfRule type="containsText" dxfId="42" priority="63" operator="containsText" text="見直し">
      <formula>NOT(ISERROR(SEARCH("見直し",D126)))</formula>
    </cfRule>
  </conditionalFormatting>
  <conditionalFormatting sqref="D115">
    <cfRule type="containsText" dxfId="41" priority="62" operator="containsText" text="新設">
      <formula>NOT(ISERROR(SEARCH("新設",D115)))</formula>
    </cfRule>
  </conditionalFormatting>
  <conditionalFormatting sqref="D115">
    <cfRule type="containsText" dxfId="40" priority="61" operator="containsText" text="見直し">
      <formula>NOT(ISERROR(SEARCH("見直し",D115)))</formula>
    </cfRule>
  </conditionalFormatting>
  <conditionalFormatting sqref="D158">
    <cfRule type="containsText" dxfId="39" priority="60" operator="containsText" text="新設">
      <formula>NOT(ISERROR(SEARCH("新設",D158)))</formula>
    </cfRule>
  </conditionalFormatting>
  <conditionalFormatting sqref="D158">
    <cfRule type="containsText" dxfId="38" priority="59" operator="containsText" text="見直し">
      <formula>NOT(ISERROR(SEARCH("見直し",D158)))</formula>
    </cfRule>
  </conditionalFormatting>
  <conditionalFormatting sqref="D157">
    <cfRule type="containsText" dxfId="37" priority="58" operator="containsText" text="新設">
      <formula>NOT(ISERROR(SEARCH("新設",D157)))</formula>
    </cfRule>
  </conditionalFormatting>
  <conditionalFormatting sqref="D157">
    <cfRule type="containsText" dxfId="36" priority="57" operator="containsText" text="見直し">
      <formula>NOT(ISERROR(SEARCH("見直し",D157)))</formula>
    </cfRule>
  </conditionalFormatting>
  <conditionalFormatting sqref="D156">
    <cfRule type="containsText" dxfId="35" priority="56" operator="containsText" text="新設">
      <formula>NOT(ISERROR(SEARCH("新設",D156)))</formula>
    </cfRule>
  </conditionalFormatting>
  <conditionalFormatting sqref="D156">
    <cfRule type="containsText" dxfId="34" priority="55" operator="containsText" text="見直し">
      <formula>NOT(ISERROR(SEARCH("見直し",D156)))</formula>
    </cfRule>
  </conditionalFormatting>
  <conditionalFormatting sqref="D155">
    <cfRule type="containsText" dxfId="33" priority="54" operator="containsText" text="新設">
      <formula>NOT(ISERROR(SEARCH("新設",D155)))</formula>
    </cfRule>
  </conditionalFormatting>
  <conditionalFormatting sqref="D155">
    <cfRule type="containsText" dxfId="32" priority="53" operator="containsText" text="見直し">
      <formula>NOT(ISERROR(SEARCH("見直し",D155)))</formula>
    </cfRule>
  </conditionalFormatting>
  <conditionalFormatting sqref="D168">
    <cfRule type="containsText" dxfId="31" priority="52" operator="containsText" text="新設">
      <formula>NOT(ISERROR(SEARCH("新設",D168)))</formula>
    </cfRule>
  </conditionalFormatting>
  <conditionalFormatting sqref="D168">
    <cfRule type="containsText" dxfId="30" priority="51" operator="containsText" text="見直し">
      <formula>NOT(ISERROR(SEARCH("見直し",D168)))</formula>
    </cfRule>
  </conditionalFormatting>
  <conditionalFormatting sqref="D171">
    <cfRule type="containsText" dxfId="29" priority="50" operator="containsText" text="新設">
      <formula>NOT(ISERROR(SEARCH("新設",D171)))</formula>
    </cfRule>
  </conditionalFormatting>
  <conditionalFormatting sqref="D171">
    <cfRule type="containsText" dxfId="28" priority="49" operator="containsText" text="見直し">
      <formula>NOT(ISERROR(SEARCH("見直し",D171)))</formula>
    </cfRule>
  </conditionalFormatting>
  <conditionalFormatting sqref="D170">
    <cfRule type="containsText" dxfId="27" priority="48" operator="containsText" text="新設">
      <formula>NOT(ISERROR(SEARCH("新設",D170)))</formula>
    </cfRule>
  </conditionalFormatting>
  <conditionalFormatting sqref="D170">
    <cfRule type="containsText" dxfId="26" priority="47" operator="containsText" text="見直し">
      <formula>NOT(ISERROR(SEARCH("見直し",D170)))</formula>
    </cfRule>
  </conditionalFormatting>
  <conditionalFormatting sqref="D169">
    <cfRule type="containsText" dxfId="25" priority="46" operator="containsText" text="新設">
      <formula>NOT(ISERROR(SEARCH("新設",D169)))</formula>
    </cfRule>
  </conditionalFormatting>
  <conditionalFormatting sqref="D169">
    <cfRule type="containsText" dxfId="24" priority="45" operator="containsText" text="見直し">
      <formula>NOT(ISERROR(SEARCH("見直し",D169)))</formula>
    </cfRule>
  </conditionalFormatting>
  <conditionalFormatting sqref="D149">
    <cfRule type="containsText" dxfId="23" priority="44" operator="containsText" text="新設">
      <formula>NOT(ISERROR(SEARCH("新設",D149)))</formula>
    </cfRule>
  </conditionalFormatting>
  <conditionalFormatting sqref="D149">
    <cfRule type="containsText" dxfId="22" priority="43" operator="containsText" text="見直し">
      <formula>NOT(ISERROR(SEARCH("見直し",D149)))</formula>
    </cfRule>
  </conditionalFormatting>
  <conditionalFormatting sqref="D159">
    <cfRule type="containsText" dxfId="21" priority="42" operator="containsText" text="新設">
      <formula>NOT(ISERROR(SEARCH("新設",D159)))</formula>
    </cfRule>
  </conditionalFormatting>
  <conditionalFormatting sqref="D159">
    <cfRule type="containsText" dxfId="20" priority="41" operator="containsText" text="見直し">
      <formula>NOT(ISERROR(SEARCH("見直し",D159)))</formula>
    </cfRule>
  </conditionalFormatting>
  <conditionalFormatting sqref="D172:D173">
    <cfRule type="containsText" dxfId="19" priority="40" operator="containsText" text="新設">
      <formula>NOT(ISERROR(SEARCH("新設",D172)))</formula>
    </cfRule>
  </conditionalFormatting>
  <conditionalFormatting sqref="D172:D173">
    <cfRule type="containsText" dxfId="18" priority="39" operator="containsText" text="見直し">
      <formula>NOT(ISERROR(SEARCH("見直し",D172)))</formula>
    </cfRule>
  </conditionalFormatting>
  <conditionalFormatting sqref="D160">
    <cfRule type="containsText" dxfId="17" priority="38" operator="containsText" text="新設">
      <formula>NOT(ISERROR(SEARCH("新設",D160)))</formula>
    </cfRule>
  </conditionalFormatting>
  <conditionalFormatting sqref="D160">
    <cfRule type="containsText" dxfId="16" priority="37" operator="containsText" text="見直し">
      <formula>NOT(ISERROR(SEARCH("見直し",D160)))</formula>
    </cfRule>
  </conditionalFormatting>
  <conditionalFormatting sqref="D151">
    <cfRule type="containsText" dxfId="15" priority="36" operator="containsText" text="新設">
      <formula>NOT(ISERROR(SEARCH("新設",D151)))</formula>
    </cfRule>
  </conditionalFormatting>
  <conditionalFormatting sqref="D151">
    <cfRule type="containsText" dxfId="14" priority="35" operator="containsText" text="見直し">
      <formula>NOT(ISERROR(SEARCH("見直し",D151)))</formula>
    </cfRule>
  </conditionalFormatting>
  <conditionalFormatting sqref="D223">
    <cfRule type="containsText" dxfId="13" priority="34" operator="containsText" text="新設">
      <formula>NOT(ISERROR(SEARCH("新設",D223)))</formula>
    </cfRule>
  </conditionalFormatting>
  <conditionalFormatting sqref="D223">
    <cfRule type="containsText" dxfId="12" priority="33" operator="containsText" text="見直し">
      <formula>NOT(ISERROR(SEARCH("見直し",D223)))</formula>
    </cfRule>
  </conditionalFormatting>
  <conditionalFormatting sqref="D224:D226">
    <cfRule type="containsText" dxfId="11" priority="32" operator="containsText" text="新設">
      <formula>NOT(ISERROR(SEARCH("新設",D224)))</formula>
    </cfRule>
  </conditionalFormatting>
  <conditionalFormatting sqref="D224:D226">
    <cfRule type="containsText" dxfId="10" priority="31" operator="containsText" text="見直し">
      <formula>NOT(ISERROR(SEARCH("見直し",D224)))</formula>
    </cfRule>
  </conditionalFormatting>
  <conditionalFormatting sqref="D227:D229">
    <cfRule type="containsText" dxfId="9" priority="30" operator="containsText" text="新設">
      <formula>NOT(ISERROR(SEARCH("新設",D227)))</formula>
    </cfRule>
  </conditionalFormatting>
  <conditionalFormatting sqref="D227:D229">
    <cfRule type="containsText" dxfId="8" priority="29" operator="containsText" text="見直し">
      <formula>NOT(ISERROR(SEARCH("見直し",D227)))</formula>
    </cfRule>
  </conditionalFormatting>
  <conditionalFormatting sqref="D100">
    <cfRule type="containsText" dxfId="7" priority="28" operator="containsText" text="新設">
      <formula>NOT(ISERROR(SEARCH("新設",D100)))</formula>
    </cfRule>
  </conditionalFormatting>
  <conditionalFormatting sqref="D100">
    <cfRule type="containsText" dxfId="6" priority="27" operator="containsText" text="見直し">
      <formula>NOT(ISERROR(SEARCH("見直し",D100)))</formula>
    </cfRule>
  </conditionalFormatting>
  <conditionalFormatting sqref="D119">
    <cfRule type="containsText" dxfId="5" priority="26" operator="containsText" text="新設">
      <formula>NOT(ISERROR(SEARCH("新設",D119)))</formula>
    </cfRule>
  </conditionalFormatting>
  <conditionalFormatting sqref="D119">
    <cfRule type="containsText" dxfId="4" priority="25" operator="containsText" text="見直し">
      <formula>NOT(ISERROR(SEARCH("見直し",D119)))</formula>
    </cfRule>
  </conditionalFormatting>
  <conditionalFormatting sqref="D130">
    <cfRule type="containsText" dxfId="3" priority="24" operator="containsText" text="新設">
      <formula>NOT(ISERROR(SEARCH("新設",D130)))</formula>
    </cfRule>
  </conditionalFormatting>
  <conditionalFormatting sqref="D130">
    <cfRule type="containsText" dxfId="2" priority="23" operator="containsText" text="見直し">
      <formula>NOT(ISERROR(SEARCH("見直し",D130)))</formula>
    </cfRule>
  </conditionalFormatting>
  <conditionalFormatting sqref="D204:D205">
    <cfRule type="containsText" dxfId="1" priority="2" operator="containsText" text="新設">
      <formula>NOT(ISERROR(SEARCH("新設",D204)))</formula>
    </cfRule>
  </conditionalFormatting>
  <conditionalFormatting sqref="D204:D205">
    <cfRule type="containsText" dxfId="0" priority="1" operator="containsText" text="見直し">
      <formula>NOT(ISERROR(SEARCH("見直し",D204)))</formula>
    </cfRule>
  </conditionalFormatting>
  <pageMargins left="0.39370078740157483" right="0.39370078740157483" top="0.39370078740157483" bottom="0.39370078740157483" header="0.31496062992125984" footer="0.31496062992125984"/>
  <pageSetup paperSize="9" scale="80" fitToHeight="0" orientation="landscape" cellComments="asDisplayed" r:id="rId1"/>
  <headerFooter>
    <oddFooter>&amp;C&amp;P／&amp;N</oddFooter>
  </headerFooter>
  <rowBreaks count="16" manualBreakCount="16">
    <brk id="12" max="6" man="1"/>
    <brk id="20" max="6" man="1"/>
    <brk id="47" max="6" man="1"/>
    <brk id="66" max="6" man="1"/>
    <brk id="70" max="6" man="1"/>
    <brk id="90" max="6" man="1"/>
    <brk id="102" max="6" man="1"/>
    <brk id="112" max="6" man="1"/>
    <brk id="122" max="6" man="1"/>
    <brk id="134" max="6" man="1"/>
    <brk id="144" max="6" man="1"/>
    <brk id="154" max="6" man="1"/>
    <brk id="159" max="6" man="1"/>
    <brk id="167" max="6" man="1"/>
    <brk id="175" max="6" man="1"/>
    <brk id="186"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報酬(障害S)</vt:lpstr>
      <vt:lpstr>'報酬(障害S)'!Print_Area</vt:lpstr>
      <vt:lpstr>'報酬(障害S)'!Print_Titles</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2024-03-29T01:27:53Z</cp:lastPrinted>
  <dcterms:created xsi:type="dcterms:W3CDTF">2024-03-25T09:16:36Z</dcterms:created>
  <dcterms:modified xsi:type="dcterms:W3CDTF">2024-03-29T02:25:00Z</dcterms:modified>
</cp:coreProperties>
</file>