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activeTab="1"/>
  </bookViews>
  <sheets>
    <sheet name="menu" sheetId="21" r:id="rId1"/>
    <sheet name="表紙" sheetId="1" r:id="rId2"/>
    <sheet name="１-１" sheetId="2" r:id="rId3"/>
    <sheet name="１-２" sheetId="3" r:id="rId4"/>
    <sheet name="２" sheetId="5" r:id="rId5"/>
    <sheet name="３" sheetId="7" r:id="rId6"/>
    <sheet name="４" sheetId="8" r:id="rId7"/>
    <sheet name="５" sheetId="9" r:id="rId8"/>
    <sheet name="6" sheetId="10" r:id="rId9"/>
    <sheet name="6-1" sheetId="11" r:id="rId10"/>
    <sheet name="6-2" sheetId="22" r:id="rId11"/>
    <sheet name="７" sheetId="12" r:id="rId12"/>
    <sheet name="8" sheetId="13" r:id="rId13"/>
    <sheet name="9" sheetId="14" r:id="rId14"/>
    <sheet name="10～13" sheetId="15" r:id="rId15"/>
    <sheet name="14～17" sheetId="16" r:id="rId16"/>
    <sheet name="18" sheetId="17" r:id="rId17"/>
    <sheet name="【資料】" sheetId="4" r:id="rId18"/>
  </sheets>
  <definedNames>
    <definedName name="menu">menu!$A$1</definedName>
    <definedName name="_xlnm.Print_Area" localSheetId="2">'１-１'!$A$1:$O$34</definedName>
    <definedName name="_xlnm.Print_Area" localSheetId="3">'１-２'!$A$1:$L$22</definedName>
    <definedName name="_xlnm.Print_Area" localSheetId="15">'14～17'!$A$1:$P$27</definedName>
    <definedName name="_xlnm.Print_Area" localSheetId="4">'２'!$A$1:$N$73</definedName>
    <definedName name="_xlnm.Print_Area" localSheetId="5">'３'!$A$1:$P$36</definedName>
    <definedName name="_xlnm.Print_Area" localSheetId="6">'４'!$A$1:$N$33</definedName>
    <definedName name="_xlnm.Print_Area" localSheetId="7">'５'!$A$1:$L$21</definedName>
    <definedName name="_xlnm.Print_Area" localSheetId="12">'8'!$A$1:$L$24</definedName>
    <definedName name="_xlnm.Print_Area" localSheetId="13">'9'!$A$1:$O$25</definedName>
    <definedName name="_xlnm.Print_Area" localSheetId="1">表紙!$A$1:$J$49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0" l="1"/>
  <c r="G1" i="9"/>
  <c r="D1" i="8"/>
  <c r="C1" i="7"/>
  <c r="K1" i="11" l="1"/>
  <c r="A1" i="14"/>
  <c r="B3" i="12" l="1"/>
  <c r="M7" i="5"/>
  <c r="D21" i="13" l="1"/>
  <c r="F9" i="14" l="1"/>
  <c r="H9" i="14"/>
  <c r="A11" i="14"/>
  <c r="K19" i="14"/>
  <c r="K18" i="14"/>
  <c r="K17" i="14"/>
  <c r="K16" i="14"/>
  <c r="K20" i="14" s="1"/>
  <c r="K15" i="14"/>
  <c r="K14" i="14"/>
  <c r="H20" i="14"/>
  <c r="E20" i="14"/>
  <c r="I14" i="14"/>
  <c r="J14" i="14"/>
  <c r="I15" i="14"/>
  <c r="J15" i="14"/>
  <c r="D20" i="14" l="1"/>
  <c r="F20" i="14"/>
  <c r="G20" i="14"/>
  <c r="C20" i="14"/>
  <c r="I17" i="14"/>
  <c r="J17" i="14"/>
  <c r="I18" i="14"/>
  <c r="J18" i="14"/>
  <c r="I19" i="14"/>
  <c r="J19" i="14"/>
  <c r="J16" i="14"/>
  <c r="I16" i="14"/>
  <c r="H21" i="13"/>
  <c r="J21" i="13"/>
  <c r="K21" i="13"/>
  <c r="L7" i="13"/>
  <c r="L8" i="13"/>
  <c r="L9" i="13"/>
  <c r="L10" i="13"/>
  <c r="L11" i="13"/>
  <c r="L12" i="13"/>
  <c r="L13" i="13"/>
  <c r="L14" i="13"/>
  <c r="L15" i="13"/>
  <c r="L16" i="13"/>
  <c r="L17" i="13"/>
  <c r="L18" i="13"/>
  <c r="L19" i="13"/>
  <c r="L20" i="13"/>
  <c r="L6" i="13"/>
  <c r="I20" i="14" l="1"/>
  <c r="J20" i="14"/>
  <c r="L21" i="13"/>
  <c r="M19" i="5"/>
  <c r="M36" i="5" s="1"/>
  <c r="M60" i="5" s="1"/>
  <c r="L1" i="5" l="1"/>
  <c r="L31" i="5" l="1"/>
  <c r="L54" i="5" s="1"/>
</calcChain>
</file>

<file path=xl/comments1.xml><?xml version="1.0" encoding="utf-8"?>
<comments xmlns="http://schemas.openxmlformats.org/spreadsheetml/2006/main">
  <authors>
    <author>作成者</author>
  </authors>
  <commentList>
    <comment ref="A1" authorId="0" shapeId="0">
      <text>
        <r>
          <rPr>
            <sz val="9"/>
            <color indexed="81"/>
            <rFont val="MS P ゴシック"/>
            <family val="3"/>
            <charset val="128"/>
          </rPr>
          <t>セルをクリックすると該当ページにとびます。</t>
        </r>
      </text>
    </comment>
  </commentList>
</comments>
</file>

<file path=xl/comments10.xml><?xml version="1.0" encoding="utf-8"?>
<comments xmlns="http://schemas.openxmlformats.org/spreadsheetml/2006/main">
  <authors>
    <author>作成者</author>
  </authors>
  <commentList>
    <comment ref="A10" authorId="0" shapeId="0">
      <text>
        <r>
          <rPr>
            <b/>
            <sz val="10"/>
            <color indexed="81"/>
            <rFont val="MS P ゴシック"/>
            <family val="3"/>
            <charset val="128"/>
          </rPr>
          <t>「園舎建替え工事」
「厨房機器整備」
「通所送迎用車両購入」
等具体的に記入すること。</t>
        </r>
      </text>
    </comment>
    <comment ref="F10" authorId="0" shapeId="0">
      <text>
        <r>
          <rPr>
            <b/>
            <sz val="10"/>
            <color indexed="81"/>
            <rFont val="MS P ゴシック"/>
            <family val="3"/>
            <charset val="128"/>
          </rPr>
          <t>「一般競争入札」
「指名競争入札」
「随意契約」を記入すること</t>
        </r>
      </text>
    </comment>
  </commentList>
</comments>
</file>

<file path=xl/comments11.xml><?xml version="1.0" encoding="utf-8"?>
<comments xmlns="http://schemas.openxmlformats.org/spreadsheetml/2006/main">
  <authors>
    <author>作成者</author>
  </authors>
  <commentList>
    <comment ref="C5" authorId="0" shapeId="0">
      <text>
        <r>
          <rPr>
            <b/>
            <sz val="10"/>
            <color indexed="81"/>
            <rFont val="MS P ゴシック"/>
            <family val="3"/>
            <charset val="128"/>
          </rPr>
          <t>「借入目的」欄には、「運営資金」「施設整備」等を記入し、特に複数の施設整備を目的として借り入れている場合は、施設名も明確にに記入すること。</t>
        </r>
      </text>
    </comment>
  </commentList>
</comments>
</file>

<file path=xl/comments12.xml><?xml version="1.0" encoding="utf-8"?>
<comments xmlns="http://schemas.openxmlformats.org/spreadsheetml/2006/main">
  <authors>
    <author>作成者</author>
  </authors>
  <commentList>
    <comment ref="E13" authorId="0" shapeId="0">
      <text>
        <r>
          <rPr>
            <b/>
            <sz val="10"/>
            <color indexed="81"/>
            <rFont val="MS P ゴシック"/>
            <family val="3"/>
            <charset val="128"/>
          </rPr>
          <t>寄附物品については、収入計上したものについて「うち寄附物」欄に別掲とすること。</t>
        </r>
      </text>
    </comment>
    <comment ref="H13" authorId="0" shapeId="0">
      <text>
        <r>
          <rPr>
            <b/>
            <sz val="10"/>
            <color indexed="81"/>
            <rFont val="MS P ゴシック"/>
            <family val="3"/>
            <charset val="128"/>
          </rPr>
          <t>寄附物品については、収入計上したものについて「うち寄附物」欄に別掲とすること。</t>
        </r>
      </text>
    </comment>
    <comment ref="B14" authorId="0" shapeId="0">
      <text>
        <r>
          <rPr>
            <b/>
            <sz val="10"/>
            <color indexed="81"/>
            <rFont val="MS P ゴシック"/>
            <family val="3"/>
            <charset val="128"/>
          </rPr>
          <t>「業者」欄（企業・商店等）については、業者のうち施設整備及び運営等について、
直接法人又は施設と取引関係がある業者については下段に再掲とすること。</t>
        </r>
      </text>
    </comment>
  </commentList>
</comments>
</file>

<file path=xl/comments13.xml><?xml version="1.0" encoding="utf-8"?>
<comments xmlns="http://schemas.openxmlformats.org/spreadsheetml/2006/main">
  <authors>
    <author>作成者</author>
  </authors>
  <commentList>
    <comment ref="E2" authorId="0" shapeId="0">
      <text>
        <r>
          <rPr>
            <sz val="9"/>
            <color indexed="81"/>
            <rFont val="MS P ゴシック"/>
            <family val="3"/>
            <charset val="128"/>
          </rPr>
          <t>セル内で改行する場合は、キーボードの「Ctrl」キーを押したまま、「Enter」キーを押してください。</t>
        </r>
      </text>
    </comment>
    <comment ref="E3" authorId="0" shapeId="0">
      <text>
        <r>
          <rPr>
            <b/>
            <sz val="10"/>
            <color indexed="81"/>
            <rFont val="MS P ゴシック"/>
            <family val="3"/>
            <charset val="128"/>
          </rPr>
          <t>指摘事項が改善されていない場合に、現状及び今後の改善計画等を記入すること。</t>
        </r>
      </text>
    </comment>
  </commentList>
</comments>
</file>

<file path=xl/comments2.xml><?xml version="1.0" encoding="utf-8"?>
<comments xmlns="http://schemas.openxmlformats.org/spreadsheetml/2006/main">
  <authors>
    <author>作成者</author>
  </authors>
  <commentList>
    <comment ref="K4" authorId="0" shapeId="0">
      <text>
        <r>
          <rPr>
            <b/>
            <sz val="9"/>
            <color indexed="81"/>
            <rFont val="MS P ゴシック"/>
            <family val="3"/>
            <charset val="128"/>
          </rPr>
          <t>法人代表者・資産総額(純資産)の登記は、最新の状況を記入すること。</t>
        </r>
      </text>
    </comment>
    <comment ref="K8" authorId="0" shapeId="0">
      <text>
        <r>
          <rPr>
            <b/>
            <sz val="9"/>
            <color indexed="81"/>
            <rFont val="MS P ゴシック"/>
            <family val="3"/>
            <charset val="128"/>
          </rPr>
          <t>法人代表者・資産総額(純資産)の登記は、最新の状況を記入すること。</t>
        </r>
      </text>
    </comment>
    <comment ref="A26" authorId="0" shapeId="0">
      <text>
        <r>
          <rPr>
            <b/>
            <sz val="9"/>
            <color indexed="81"/>
            <rFont val="MS P ゴシック"/>
            <family val="3"/>
            <charset val="128"/>
          </rPr>
          <t>「事業内容」は、施設設立後、定員の変更があった場合、その経過についても記入すること。　例　５０人→１００人</t>
        </r>
      </text>
    </comment>
  </commentList>
</comments>
</file>

<file path=xl/comments3.xml><?xml version="1.0" encoding="utf-8"?>
<comments xmlns="http://schemas.openxmlformats.org/spreadsheetml/2006/main">
  <authors>
    <author>作成者</author>
  </authors>
  <commentList>
    <comment ref="A9" authorId="0" shapeId="0">
      <text>
        <r>
          <rPr>
            <b/>
            <sz val="9"/>
            <color indexed="81"/>
            <rFont val="MS P ゴシック"/>
            <family val="3"/>
            <charset val="128"/>
          </rPr>
          <t>「役職名」欄は、「理事長」の他、「業務執行理事」等の役職も記入（選択）すること。</t>
        </r>
      </text>
    </comment>
    <comment ref="G9" authorId="0" shapeId="0">
      <text>
        <r>
          <rPr>
            <b/>
            <sz val="9"/>
            <color indexed="81"/>
            <rFont val="MS P ゴシック"/>
            <family val="3"/>
            <charset val="128"/>
          </rPr>
          <t>「職業」欄は、役員在任中の職業名（勤務の方は〇〇会社取締役、〇〇園施設長、〇〇会計事務所所長、自営の方は○○店経営、屋号など）を、できるだけ具体的に記入し、公職にある者は（民生委員、児童委員など）公職名も記入すること。</t>
        </r>
      </text>
    </comment>
    <comment ref="J9" authorId="0" shapeId="0">
      <text>
        <r>
          <rPr>
            <b/>
            <sz val="9"/>
            <color indexed="81"/>
            <rFont val="MS P ゴシック"/>
            <family val="3"/>
            <charset val="128"/>
          </rPr>
          <t>「施設の管理者」の「施設」とは、原則として法第６２条第１項の第一種社会福祉事業の経営のために設置した施設をいうが、第二種社会福祉事業であっても、保育所、就労移行支援事業所、就労継続支援事業所等が法人が経営する事業の中核である場合には、当該事業所は同様に取り扱う。</t>
        </r>
      </text>
    </comment>
    <comment ref="L9" authorId="0" shapeId="0">
      <text>
        <r>
          <rPr>
            <b/>
            <sz val="9"/>
            <color indexed="81"/>
            <rFont val="MS P ゴシック"/>
            <family val="3"/>
            <charset val="128"/>
          </rPr>
          <t>「親族等特殊関係の有無」欄は、各役員について親族等の特別の関係者がいる場合に記入すること。
（例：「○○理事の妻」「○○理事経営の会社役員」）
※　末尾資料の「社会福祉法人における親族等の特殊の関係にある者」を参考にしてください。</t>
        </r>
      </text>
    </comment>
    <comment ref="N9" authorId="0" shapeId="0">
      <text>
        <r>
          <rPr>
            <b/>
            <sz val="9"/>
            <color indexed="81"/>
            <rFont val="MS P ゴシック"/>
            <family val="3"/>
            <charset val="128"/>
          </rPr>
          <t>日当・旅費は除く。規程で年額支給としている場合は年額を記入</t>
        </r>
      </text>
    </comment>
    <comment ref="G21" authorId="0" shapeId="0">
      <text>
        <r>
          <rPr>
            <b/>
            <sz val="9"/>
            <color indexed="81"/>
            <rFont val="MS P ゴシック"/>
            <family val="3"/>
            <charset val="128"/>
          </rPr>
          <t>「職業」欄は、役員在任中の職業名（勤務の方は〇〇会社取締役、〇〇園施設長、〇〇会計事務所所長、自営の方は○○店経営、屋号など）を、できるだけ具体的に記入し、公職にある者は（民生委員、児童委員など）公職名も記入すること。</t>
        </r>
      </text>
    </comment>
    <comment ref="L21" authorId="0" shapeId="0">
      <text>
        <r>
          <rPr>
            <b/>
            <sz val="9"/>
            <color indexed="81"/>
            <rFont val="MS P ゴシック"/>
            <family val="3"/>
            <charset val="128"/>
          </rPr>
          <t>「親族等特殊関係の有無」欄は、各役員について親族等の特別の関係者がいる場合に記入すること。
（例：「○○理事の妻」「○○理事経営の会社役員」）
※　末尾資料の「社会福祉法人における親族等の特殊の関係にある者」を参考にしてください。</t>
        </r>
      </text>
    </comment>
    <comment ref="N21" authorId="0" shapeId="0">
      <text>
        <r>
          <rPr>
            <b/>
            <sz val="9"/>
            <color indexed="81"/>
            <rFont val="MS P ゴシック"/>
            <family val="3"/>
            <charset val="128"/>
          </rPr>
          <t>日当・旅費は除く。規程で年額支給としている場合は年額を記入</t>
        </r>
      </text>
    </comment>
    <comment ref="J38" authorId="0" shapeId="0">
      <text>
        <r>
          <rPr>
            <b/>
            <sz val="9"/>
            <color indexed="81"/>
            <rFont val="MS P ゴシック"/>
            <family val="3"/>
            <charset val="128"/>
          </rPr>
          <t>「他の団体の役員等の兼務状況」欄は、社会福祉法人を除く、団体、法人の役員又は職員の状況（○○法人・理事　等）を記入すること。</t>
        </r>
      </text>
    </comment>
    <comment ref="L38" authorId="0" shapeId="0">
      <text>
        <r>
          <rPr>
            <b/>
            <sz val="9"/>
            <color indexed="81"/>
            <rFont val="MS P ゴシック"/>
            <family val="3"/>
            <charset val="128"/>
          </rPr>
          <t>「他の社福の役員等の兼務状況」欄は、他の社会福祉法人において、役員、評議員又は職員の状況（社会福祉法人○○会　評議員　等）を記入すること。</t>
        </r>
      </text>
    </comment>
    <comment ref="N38" authorId="0" shapeId="0">
      <text>
        <r>
          <rPr>
            <b/>
            <sz val="9"/>
            <color indexed="81"/>
            <rFont val="MS P ゴシック"/>
            <family val="3"/>
            <charset val="128"/>
          </rPr>
          <t>日当・旅費は除く。規程で年額支給としている場合は年額を記入</t>
        </r>
      </text>
    </comment>
    <comment ref="N61" authorId="0" shapeId="0">
      <text>
        <r>
          <rPr>
            <b/>
            <sz val="9"/>
            <color indexed="81"/>
            <rFont val="MS P ゴシック"/>
            <family val="3"/>
            <charset val="128"/>
          </rPr>
          <t>日当・旅費は除く。規程で年額支給としている場合は年額を記入</t>
        </r>
      </text>
    </comment>
  </commentList>
</comments>
</file>

<file path=xl/comments4.xml><?xml version="1.0" encoding="utf-8"?>
<comments xmlns="http://schemas.openxmlformats.org/spreadsheetml/2006/main">
  <authors>
    <author>作成者</author>
  </authors>
  <commentList>
    <comment ref="K4" authorId="0" shapeId="0">
      <text>
        <r>
          <rPr>
            <b/>
            <sz val="10"/>
            <color indexed="81"/>
            <rFont val="MS P ゴシック"/>
            <family val="3"/>
            <charset val="128"/>
          </rPr>
          <t>１　「審議結果」の欄の記入は、次の例により記入（選択）すること。
　（例）　・審議事項　　　　：可決、否決、継続審議　
　　　　　・承認又は報告事項：承認、不承認</t>
        </r>
      </text>
    </comment>
    <comment ref="P4" authorId="0" shapeId="0">
      <text>
        <r>
          <rPr>
            <b/>
            <sz val="10"/>
            <color indexed="81"/>
            <rFont val="MS P ゴシック"/>
            <family val="3"/>
            <charset val="128"/>
          </rPr>
          <t>理事会開催通知及び決議（報告）の省略の場合についてその旨を記入すること。</t>
        </r>
      </text>
    </comment>
  </commentList>
</comments>
</file>

<file path=xl/comments5.xml><?xml version="1.0" encoding="utf-8"?>
<comments xmlns="http://schemas.openxmlformats.org/spreadsheetml/2006/main">
  <authors>
    <author>作成者</author>
  </authors>
  <commentList>
    <comment ref="H5" authorId="0" shapeId="0">
      <text>
        <r>
          <rPr>
            <b/>
            <sz val="10"/>
            <color indexed="81"/>
            <rFont val="MS P ゴシック"/>
            <family val="3"/>
            <charset val="128"/>
          </rPr>
          <t>「審議結果」の欄の記載は、次の例により記入（選択）すること。
（例）・審議事項　　　　：可決、否決、継続審議
　　　・承認及び報告事項：承認、不承認等</t>
        </r>
      </text>
    </comment>
    <comment ref="N5" authorId="0" shapeId="0">
      <text>
        <r>
          <rPr>
            <b/>
            <sz val="10"/>
            <color indexed="81"/>
            <rFont val="MS P ゴシック"/>
            <family val="3"/>
            <charset val="128"/>
          </rPr>
          <t>評議員会開催通知及び決議（報告）の省略の場合についてその旨を記入すること。</t>
        </r>
      </text>
    </comment>
  </commentList>
</comments>
</file>

<file path=xl/comments6.xml><?xml version="1.0" encoding="utf-8"?>
<comments xmlns="http://schemas.openxmlformats.org/spreadsheetml/2006/main">
  <authors>
    <author>作成者</author>
  </authors>
  <commentList>
    <comment ref="H5" authorId="0" shapeId="0">
      <text>
        <r>
          <rPr>
            <b/>
            <sz val="10"/>
            <color indexed="81"/>
            <rFont val="MS P ゴシック"/>
            <family val="3"/>
            <charset val="128"/>
          </rPr>
          <t>「審議結果」の欄の記載は、次の例によること。
（例）審議事項→可決、否決、継続審議</t>
        </r>
      </text>
    </comment>
  </commentList>
</comments>
</file>

<file path=xl/comments7.xml><?xml version="1.0" encoding="utf-8"?>
<comments xmlns="http://schemas.openxmlformats.org/spreadsheetml/2006/main">
  <authors>
    <author>作成者</author>
  </authors>
  <commentList>
    <comment ref="G6" authorId="0" shapeId="0">
      <text>
        <r>
          <rPr>
            <b/>
            <sz val="9"/>
            <color indexed="81"/>
            <rFont val="MS P ゴシック"/>
            <family val="3"/>
            <charset val="128"/>
          </rPr>
          <t>監査資料作成日において、指示、指摘事項が改善されていない場合に、今後の改善計画を記入すること。</t>
        </r>
      </text>
    </comment>
  </commentList>
</comments>
</file>

<file path=xl/comments8.xml><?xml version="1.0" encoding="utf-8"?>
<comments xmlns="http://schemas.openxmlformats.org/spreadsheetml/2006/main">
  <authors>
    <author>作成者</author>
  </authors>
  <commentList>
    <comment ref="G5" authorId="0" shapeId="0">
      <text>
        <r>
          <rPr>
            <b/>
            <sz val="10"/>
            <color indexed="81"/>
            <rFont val="MS P ゴシック"/>
            <family val="3"/>
            <charset val="128"/>
          </rPr>
          <t>「取得年月日」欄には、土地の合筆等により取得年月日が多数ある場合に「○年○月～○年○月」とすること。</t>
        </r>
        <r>
          <rPr>
            <sz val="9"/>
            <color indexed="81"/>
            <rFont val="MS P ゴシック"/>
            <family val="3"/>
            <charset val="128"/>
          </rPr>
          <t xml:space="preserve">
</t>
        </r>
      </text>
    </comment>
    <comment ref="G25" authorId="0" shapeId="0">
      <text>
        <r>
          <rPr>
            <b/>
            <sz val="10"/>
            <color indexed="81"/>
            <rFont val="MS P ゴシック"/>
            <family val="3"/>
            <charset val="128"/>
          </rPr>
          <t>「取得年月日」欄には、土地の合筆等により取得年月日が多数ある場合に「○年○月～○年○月」とすること。</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作成者</author>
  </authors>
  <commentList>
    <comment ref="M4" authorId="0" shapeId="0">
      <text>
        <r>
          <rPr>
            <b/>
            <sz val="10"/>
            <color indexed="81"/>
            <rFont val="MS P ゴシック"/>
            <family val="3"/>
            <charset val="128"/>
          </rPr>
          <t>賃借料の支払について負担した額を会計別（本部会計、施設会計）に記入すること。</t>
        </r>
      </text>
    </comment>
    <comment ref="G5" authorId="0" shapeId="0">
      <text>
        <r>
          <rPr>
            <b/>
            <sz val="10"/>
            <color indexed="81"/>
            <rFont val="MS P ゴシック"/>
            <family val="3"/>
            <charset val="128"/>
          </rPr>
          <t>「借用開始日・期間」欄には
「○年○月～○年○月」と
記入すること</t>
        </r>
        <r>
          <rPr>
            <b/>
            <sz val="9"/>
            <color indexed="81"/>
            <rFont val="MS P ゴシック"/>
            <family val="3"/>
            <charset val="128"/>
          </rPr>
          <t>。</t>
        </r>
      </text>
    </comment>
    <comment ref="H5" authorId="0" shapeId="0">
      <text>
        <r>
          <rPr>
            <b/>
            <sz val="10"/>
            <color indexed="81"/>
            <rFont val="MS P ゴシック"/>
            <family val="3"/>
            <charset val="128"/>
          </rPr>
          <t>「利用権の登記年月日」欄は、地上権又は賃借権の設定について記入すること。</t>
        </r>
      </text>
    </comment>
  </commentList>
</comments>
</file>

<file path=xl/sharedStrings.xml><?xml version="1.0" encoding="utf-8"?>
<sst xmlns="http://schemas.openxmlformats.org/spreadsheetml/2006/main" count="827" uniqueCount="502">
  <si>
    <t>令和　　年　　月　　日</t>
    <phoneticPr fontId="2"/>
  </si>
  <si>
    <t>社会福祉法人の名称</t>
  </si>
  <si>
    <t>法人の住所</t>
  </si>
  <si>
    <t>法人理事長名</t>
  </si>
  <si>
    <t>担当者の職・氏名</t>
  </si>
  <si>
    <t>提出年月日</t>
  </si>
  <si>
    <t>社会福祉法人指導監査事前提出資料</t>
    <phoneticPr fontId="2"/>
  </si>
  <si>
    <t>〒　　　－</t>
    <phoneticPr fontId="2"/>
  </si>
  <si>
    <t>電話番号</t>
    <phoneticPr fontId="2"/>
  </si>
  <si>
    <t>（１）資金収支計算書</t>
  </si>
  <si>
    <t>（２）事業活動計算書</t>
  </si>
  <si>
    <t>（第２号第２様式）</t>
  </si>
  <si>
    <t>（第２号第３様式）</t>
  </si>
  <si>
    <t>（第２号第４様式）</t>
  </si>
  <si>
    <t>（３）貸借対照表</t>
  </si>
  <si>
    <t>（第３号第２様式）</t>
  </si>
  <si>
    <t>（第３号第３様式）</t>
  </si>
  <si>
    <t>（第３号第４様式）</t>
  </si>
  <si>
    <t>□</t>
  </si>
  <si>
    <t>2)資金収支内訳表</t>
  </si>
  <si>
    <t>3)事業区分資金収支内訳表</t>
  </si>
  <si>
    <t>4)拠点区分資金収支計算書</t>
  </si>
  <si>
    <t>1)法人単位事業活動計算書</t>
  </si>
  <si>
    <t>2)事業活動内訳表</t>
  </si>
  <si>
    <t>3)事業区分事業活動内訳表</t>
  </si>
  <si>
    <t>4)拠点区分事業活動計算書</t>
  </si>
  <si>
    <t>1)法人単位貸借対照表</t>
  </si>
  <si>
    <t>2)貸借対照表内訳表</t>
  </si>
  <si>
    <t>3)事業区分貸借対照表内訳表</t>
  </si>
  <si>
    <t>4)拠点区分貸借対照表</t>
  </si>
  <si>
    <t>２．理事、監事及び評議員の報酬等の支給基準（役員等の報酬等に関する規程）</t>
    <phoneticPr fontId="2"/>
  </si>
  <si>
    <t>（４）財産目録</t>
    <phoneticPr fontId="2"/>
  </si>
  <si>
    <t>定款細則</t>
    <phoneticPr fontId="2"/>
  </si>
  <si>
    <t>理事会運営規則</t>
    <phoneticPr fontId="2"/>
  </si>
  <si>
    <t>評議員会運営規則</t>
    <phoneticPr fontId="2"/>
  </si>
  <si>
    <t>評議員選任・解任委員会細則　等</t>
    <phoneticPr fontId="2"/>
  </si>
  <si>
    <t>その他</t>
    <rPh sb="2" eb="3">
      <t>タ</t>
    </rPh>
    <phoneticPr fontId="2"/>
  </si>
  <si>
    <t>（５）預貯金及び借入金の現在高証明書（前年度末）</t>
    <phoneticPr fontId="2"/>
  </si>
  <si>
    <t>１－１　法人の概況</t>
  </si>
  <si>
    <t>項　　 　　目</t>
  </si>
  <si>
    <t>発　生　年　月　日</t>
  </si>
  <si>
    <t>登　記　年　月　日</t>
  </si>
  <si>
    <t>（ふりがな）</t>
  </si>
  <si>
    <t>理事長氏名</t>
  </si>
  <si>
    <r>
      <t xml:space="preserve"> </t>
    </r>
    <r>
      <rPr>
        <sz val="9"/>
        <color theme="1"/>
        <rFont val="ＭＳ 明朝"/>
        <family val="1"/>
        <charset val="128"/>
      </rPr>
      <t>その他</t>
    </r>
  </si>
  <si>
    <t>設立登記年月日</t>
  </si>
  <si>
    <t>事業種類</t>
  </si>
  <si>
    <t>施設名称</t>
  </si>
  <si>
    <t>定　員</t>
  </si>
  <si>
    <t>職員数</t>
  </si>
  <si>
    <t>事業開始年月日</t>
  </si>
  <si>
    <t>認可等年月日</t>
  </si>
  <si>
    <t>②</t>
  </si>
  <si>
    <t>③</t>
  </si>
  <si>
    <t>２　「事業内容」は、施設設立後、定員の変更があった場合、その経過についても記入すること。　例　５０人→１００人</t>
    <phoneticPr fontId="2"/>
  </si>
  <si>
    <t>（注）</t>
    <phoneticPr fontId="2"/>
  </si>
  <si>
    <t>１　法人代表者・資産総額(純資産)の登記は、最新の状況を記入すること。</t>
    <phoneticPr fontId="2"/>
  </si>
  <si>
    <t>〒</t>
    <phoneticPr fontId="2"/>
  </si>
  <si>
    <t>）</t>
    <phoneticPr fontId="2"/>
  </si>
  <si>
    <t>第1種社会福祉事業</t>
    <rPh sb="0" eb="1">
      <t>ダイ</t>
    </rPh>
    <rPh sb="2" eb="3">
      <t>シュ</t>
    </rPh>
    <rPh sb="3" eb="5">
      <t>シャカイ</t>
    </rPh>
    <rPh sb="5" eb="7">
      <t>フクシ</t>
    </rPh>
    <rPh sb="7" eb="9">
      <t>ジギョウ</t>
    </rPh>
    <phoneticPr fontId="2"/>
  </si>
  <si>
    <t>第２種社会福祉事業</t>
    <rPh sb="0" eb="1">
      <t>ダイ</t>
    </rPh>
    <rPh sb="2" eb="3">
      <t>シュ</t>
    </rPh>
    <rPh sb="3" eb="5">
      <t>シャカイ</t>
    </rPh>
    <rPh sb="5" eb="7">
      <t>フクシ</t>
    </rPh>
    <rPh sb="7" eb="9">
      <t>ジギョウ</t>
    </rPh>
    <phoneticPr fontId="2"/>
  </si>
  <si>
    <t>主たる事務所
の所在地</t>
    <phoneticPr fontId="2"/>
  </si>
  <si>
    <t>従たる事務所の
所在地</t>
    <phoneticPr fontId="2"/>
  </si>
  <si>
    <t>法人名</t>
    <rPh sb="0" eb="2">
      <t>ホウジン</t>
    </rPh>
    <rPh sb="2" eb="3">
      <t>メイ</t>
    </rPh>
    <phoneticPr fontId="2"/>
  </si>
  <si>
    <t>認可年月日・番号</t>
    <phoneticPr fontId="2"/>
  </si>
  <si>
    <t>第　　　　号</t>
    <phoneticPr fontId="2"/>
  </si>
  <si>
    <t>事業種類</t>
    <phoneticPr fontId="2"/>
  </si>
  <si>
    <t>施設長名</t>
    <phoneticPr fontId="2"/>
  </si>
  <si>
    <t>認可等番号</t>
    <phoneticPr fontId="2"/>
  </si>
  <si>
    <t>（</t>
    <phoneticPr fontId="2"/>
  </si>
  <si>
    <t>（追加事業</t>
    <phoneticPr fontId="2"/>
  </si>
  <si>
    <t>公益事業</t>
    <phoneticPr fontId="2"/>
  </si>
  <si>
    <t>収益事業</t>
    <phoneticPr fontId="2"/>
  </si>
  <si>
    <t>佐世保市</t>
    <rPh sb="0" eb="4">
      <t>サセボシ</t>
    </rPh>
    <phoneticPr fontId="2"/>
  </si>
  <si>
    <t>－</t>
    <phoneticPr fontId="2"/>
  </si>
  <si>
    <t>登記事項の変更登記　　　　　　　　　</t>
    <phoneticPr fontId="2"/>
  </si>
  <si>
    <t>現在）</t>
    <phoneticPr fontId="2"/>
  </si>
  <si>
    <t xml:space="preserve"> ア</t>
  </si>
  <si>
    <t xml:space="preserve"> イ</t>
  </si>
  <si>
    <t>１－２　定款（変更経過）及び財産移転報告</t>
  </si>
  <si>
    <t>変更認可</t>
  </si>
  <si>
    <t>変更認可申請中</t>
  </si>
  <si>
    <t>変　更　届</t>
  </si>
  <si>
    <t>変更事項</t>
  </si>
  <si>
    <t>認可年月日</t>
  </si>
  <si>
    <t>認可番号</t>
  </si>
  <si>
    <t>申請年月日</t>
  </si>
  <si>
    <t>変更届年月日</t>
  </si>
  <si>
    <t>移転報告年月日（社会福祉法施行規則第２条第４項）</t>
  </si>
  <si>
    <t>平成・令和　　年　　月　　日　</t>
    <phoneticPr fontId="2"/>
  </si>
  <si>
    <t>報告　</t>
    <phoneticPr fontId="2"/>
  </si>
  <si>
    <t>定款変更
の状況</t>
    <phoneticPr fontId="2"/>
  </si>
  <si>
    <t>【資料】</t>
    <phoneticPr fontId="2"/>
  </si>
  <si>
    <t>役職名</t>
  </si>
  <si>
    <t>氏　　名</t>
  </si>
  <si>
    <t>生年月日</t>
  </si>
  <si>
    <t>年齢</t>
  </si>
  <si>
    <t>住　　　所</t>
  </si>
  <si>
    <t>職　　業</t>
  </si>
  <si>
    <t>前年度理事会出席回数</t>
  </si>
  <si>
    <t>親族等特殊関係の有無</t>
  </si>
  <si>
    <t>理事長</t>
  </si>
  <si>
    <t>理　事</t>
  </si>
  <si>
    <t>監　事</t>
  </si>
  <si>
    <t>２　役員等の状況</t>
  </si>
  <si>
    <t>※途中から就任した役員がいる場合は、その氏名及び就任の始期を記入すること。</t>
  </si>
  <si>
    <t>人[理事</t>
    <rPh sb="0" eb="1">
      <t>ニン</t>
    </rPh>
    <phoneticPr fontId="2"/>
  </si>
  <si>
    <t>人]（※定款で定めている人数）</t>
    <rPh sb="0" eb="1">
      <t>ニン</t>
    </rPh>
    <phoneticPr fontId="2"/>
  </si>
  <si>
    <t>現在</t>
    <rPh sb="0" eb="2">
      <t>ゲンザイ</t>
    </rPh>
    <phoneticPr fontId="2"/>
  </si>
  <si>
    <t>（氏名：</t>
    <rPh sb="1" eb="3">
      <t>シメイ</t>
    </rPh>
    <phoneticPr fontId="2"/>
  </si>
  <si>
    <t>就任始期：</t>
    <phoneticPr fontId="2"/>
  </si>
  <si>
    <t>（１）役　員　　　定数</t>
    <phoneticPr fontId="2"/>
  </si>
  <si>
    <t>　　　　　　　　　現員</t>
    <rPh sb="9" eb="11">
      <t>ゲンイン</t>
    </rPh>
    <phoneticPr fontId="2"/>
  </si>
  <si>
    <t>※注４</t>
    <phoneticPr fontId="2"/>
  </si>
  <si>
    <t>施設の
管理者</t>
    <phoneticPr fontId="2"/>
  </si>
  <si>
    <t>※注２</t>
    <phoneticPr fontId="2"/>
  </si>
  <si>
    <t>※注１</t>
    <phoneticPr fontId="2"/>
  </si>
  <si>
    <t>２</t>
    <phoneticPr fontId="2"/>
  </si>
  <si>
    <t>３</t>
    <phoneticPr fontId="2"/>
  </si>
  <si>
    <t>４</t>
    <phoneticPr fontId="2"/>
  </si>
  <si>
    <t>（注）１</t>
    <phoneticPr fontId="2"/>
  </si>
  <si>
    <t>「職業」欄は、役員在任中の職業名（勤務の方は〇〇会社取締役、〇〇園施設長、〇〇会計事務所所長、自営の方は○○店経営、屋号など）を、できるだけ具体的に記入し、公職にある者は（民生委員、児童委員など）公職名も記入すること。</t>
    <phoneticPr fontId="2"/>
  </si>
  <si>
    <t>そ　の　他</t>
    <phoneticPr fontId="2"/>
  </si>
  <si>
    <t>内部／外部委員の別</t>
  </si>
  <si>
    <t>前年度の選任・解任委員会への出席回数</t>
  </si>
  <si>
    <t>評議員選任・解任委員</t>
  </si>
  <si>
    <t>職　　業
［公職を含む］</t>
    <phoneticPr fontId="2"/>
  </si>
  <si>
    <t>（４）会計監査人</t>
    <phoneticPr fontId="2"/>
  </si>
  <si>
    <t>設置の有無：</t>
    <phoneticPr fontId="2"/>
  </si>
  <si>
    <t>有・無</t>
    <rPh sb="0" eb="1">
      <t>ユウ</t>
    </rPh>
    <rPh sb="2" eb="3">
      <t>ム</t>
    </rPh>
    <phoneticPr fontId="2"/>
  </si>
  <si>
    <t>氏名又は法人名</t>
    <phoneticPr fontId="2"/>
  </si>
  <si>
    <t>今年度報酬予定額（円）</t>
    <rPh sb="9" eb="10">
      <t>エン</t>
    </rPh>
    <phoneticPr fontId="2"/>
  </si>
  <si>
    <t>～</t>
    <phoneticPr fontId="2"/>
  </si>
  <si>
    <t>（３）評議員選任・解任委員</t>
    <phoneticPr fontId="2"/>
  </si>
  <si>
    <t>（注）</t>
  </si>
  <si>
    <t>（２）評議員　　　定数</t>
    <phoneticPr fontId="2"/>
  </si>
  <si>
    <t>人</t>
    <rPh sb="0" eb="1">
      <t>ニン</t>
    </rPh>
    <phoneticPr fontId="2"/>
  </si>
  <si>
    <t>※途中から就任した評議員がいる場合は、その氏名及び就任の始期を記入すること。</t>
  </si>
  <si>
    <t>〔任期：</t>
    <rPh sb="1" eb="3">
      <t>ニンキ</t>
    </rPh>
    <phoneticPr fontId="2"/>
  </si>
  <si>
    <t>〕</t>
    <phoneticPr fontId="2"/>
  </si>
  <si>
    <t>～</t>
    <phoneticPr fontId="2"/>
  </si>
  <si>
    <t>評議員</t>
    <phoneticPr fontId="2"/>
  </si>
  <si>
    <t>「他の団体の役員等の兼務状況」欄は、社会福祉法人を除く、団体、法人の役員又は職員の状況（○○法人・理事　等）を記入すること。</t>
    <phoneticPr fontId="2"/>
  </si>
  <si>
    <t>「他の社福の役員等の兼務状況」欄は、他の社会福祉法人において、役員、評議員又は職員の状況（社会福祉法人○○会　評議員　等）を記入すること。</t>
    <phoneticPr fontId="2"/>
  </si>
  <si>
    <t>人、監事</t>
    <phoneticPr fontId="2"/>
  </si>
  <si>
    <t>人）</t>
    <phoneticPr fontId="2"/>
  </si>
  <si>
    <t>人、　監事</t>
    <rPh sb="0" eb="1">
      <t>ニン</t>
    </rPh>
    <rPh sb="3" eb="5">
      <t>カンジ</t>
    </rPh>
    <phoneticPr fontId="2"/>
  </si>
  <si>
    <t>人）</t>
    <rPh sb="0" eb="1">
      <t>ニン</t>
    </rPh>
    <phoneticPr fontId="2"/>
  </si>
  <si>
    <t>人</t>
    <phoneticPr fontId="2"/>
  </si>
  <si>
    <t>住　　　所</t>
    <rPh sb="0" eb="1">
      <t>ジュウ</t>
    </rPh>
    <rPh sb="4" eb="5">
      <t>ショ</t>
    </rPh>
    <phoneticPr fontId="2"/>
  </si>
  <si>
    <t>任　　　期</t>
    <phoneticPr fontId="2"/>
  </si>
  <si>
    <t>設置有の場合</t>
    <rPh sb="0" eb="2">
      <t>セッチ</t>
    </rPh>
    <phoneticPr fontId="2"/>
  </si>
  <si>
    <t>現員</t>
    <rPh sb="0" eb="2">
      <t>ゲンイン</t>
    </rPh>
    <phoneticPr fontId="2"/>
  </si>
  <si>
    <t>人　（うち外部委員</t>
    <phoneticPr fontId="2"/>
  </si>
  <si>
    <t>令和　年　月　日</t>
    <phoneticPr fontId="2"/>
  </si>
  <si>
    <t>令和　年　月　日</t>
    <phoneticPr fontId="2"/>
  </si>
  <si>
    <t>現員</t>
    <phoneticPr fontId="2"/>
  </si>
  <si>
    <t>人]（欠員：　理事</t>
    <rPh sb="0" eb="1">
      <t>ニン</t>
    </rPh>
    <phoneticPr fontId="2"/>
  </si>
  <si>
    <t>円）</t>
    <phoneticPr fontId="2"/>
  </si>
  <si>
    <r>
      <t xml:space="preserve"> </t>
    </r>
    <r>
      <rPr>
        <sz val="9"/>
        <color indexed="8"/>
        <rFont val="ＭＳ 明朝"/>
        <family val="1"/>
        <charset val="128"/>
      </rPr>
      <t xml:space="preserve">目的の変更 </t>
    </r>
    <phoneticPr fontId="2"/>
  </si>
  <si>
    <t>財産移転
報告</t>
    <phoneticPr fontId="2"/>
  </si>
  <si>
    <t>目的事業
の
追 加 等</t>
    <phoneticPr fontId="2"/>
  </si>
  <si>
    <t>事 務 所
所 在 地</t>
    <phoneticPr fontId="2"/>
  </si>
  <si>
    <t>法 人 の
名  　称</t>
    <phoneticPr fontId="2"/>
  </si>
  <si>
    <t>役 　員
の　　　　
定　 数</t>
    <phoneticPr fontId="2"/>
  </si>
  <si>
    <t>基　 本
財　 産
の
増　 減</t>
    <phoneticPr fontId="2"/>
  </si>
  <si>
    <t>準 則 等
改 正に
伴 う 条
文 整 備</t>
    <phoneticPr fontId="2"/>
  </si>
  <si>
    <t>該当するものに○印記入</t>
    <phoneticPr fontId="2"/>
  </si>
  <si>
    <t>３　理事会開催状況</t>
    <phoneticPr fontId="2"/>
  </si>
  <si>
    <t>年度</t>
  </si>
  <si>
    <t>議　　　　　　　　　題</t>
  </si>
  <si>
    <t>審議
結果</t>
    <phoneticPr fontId="2"/>
  </si>
  <si>
    <t>議事
録の
有無</t>
    <phoneticPr fontId="2"/>
  </si>
  <si>
    <r>
      <t xml:space="preserve"> </t>
    </r>
    <r>
      <rPr>
        <sz val="10"/>
        <color theme="1"/>
        <rFont val="ＭＳ 明朝"/>
        <family val="1"/>
        <charset val="128"/>
      </rPr>
      <t>( 　時～　　時)</t>
    </r>
    <rPh sb="4" eb="5">
      <t>ジ</t>
    </rPh>
    <rPh sb="8" eb="9">
      <t>ジ</t>
    </rPh>
    <phoneticPr fontId="2"/>
  </si>
  <si>
    <t>開催年月日
開催時間
（時～　時）</t>
    <phoneticPr fontId="2"/>
  </si>
  <si>
    <r>
      <t>理</t>
    </r>
    <r>
      <rPr>
        <sz val="10"/>
        <color theme="1"/>
        <rFont val="ＭＳ 明朝"/>
        <family val="1"/>
        <charset val="128"/>
      </rPr>
      <t>事</t>
    </r>
    <phoneticPr fontId="2"/>
  </si>
  <si>
    <r>
      <t>監</t>
    </r>
    <r>
      <rPr>
        <sz val="10"/>
        <color theme="1"/>
        <rFont val="ＭＳ 明朝"/>
        <family val="1"/>
        <charset val="128"/>
      </rPr>
      <t>事</t>
    </r>
    <phoneticPr fontId="2"/>
  </si>
  <si>
    <t>令和　年　月　日</t>
    <rPh sb="0" eb="2">
      <t>レイワ</t>
    </rPh>
    <rPh sb="3" eb="4">
      <t>ネン</t>
    </rPh>
    <rPh sb="5" eb="6">
      <t>ツキ</t>
    </rPh>
    <rPh sb="7" eb="8">
      <t>ニチ</t>
    </rPh>
    <phoneticPr fontId="2"/>
  </si>
  <si>
    <t>/</t>
    <phoneticPr fontId="2"/>
  </si>
  <si>
    <t>出席者数／定数</t>
    <phoneticPr fontId="2"/>
  </si>
  <si>
    <t>議事録
署名人
氏　名</t>
    <phoneticPr fontId="2"/>
  </si>
  <si>
    <t>監事の
欠席者
氏　名</t>
    <phoneticPr fontId="2"/>
  </si>
  <si>
    <t>理事の
欠席者
氏　名</t>
    <phoneticPr fontId="2"/>
  </si>
  <si>
    <t>開催通知
発出年月日</t>
    <phoneticPr fontId="2"/>
  </si>
  <si>
    <t>４　評議員会開催状況</t>
    <phoneticPr fontId="2"/>
  </si>
  <si>
    <t>評議員出席者数/定数</t>
    <phoneticPr fontId="2"/>
  </si>
  <si>
    <t>評議員の
欠 席 者
氏　  名</t>
    <phoneticPr fontId="2"/>
  </si>
  <si>
    <t>理事の
出席者
氏　名</t>
    <rPh sb="0" eb="2">
      <t>リジ</t>
    </rPh>
    <rPh sb="4" eb="6">
      <t>シュッセキ</t>
    </rPh>
    <phoneticPr fontId="2"/>
  </si>
  <si>
    <t>監事の
出席者
氏　名</t>
    <rPh sb="0" eb="2">
      <t>カンジ</t>
    </rPh>
    <rPh sb="4" eb="6">
      <t>シュッセキ</t>
    </rPh>
    <phoneticPr fontId="2"/>
  </si>
  <si>
    <t>５　評議員選任・解任委員会開催状況</t>
    <phoneticPr fontId="2"/>
  </si>
  <si>
    <t>委員出
席者数
/定数</t>
    <phoneticPr fontId="2"/>
  </si>
  <si>
    <t>委員以外の
出席者氏名</t>
    <rPh sb="0" eb="2">
      <t>イイン</t>
    </rPh>
    <rPh sb="2" eb="4">
      <t>イガイ</t>
    </rPh>
    <rPh sb="6" eb="9">
      <t>シュッセキシャ</t>
    </rPh>
    <rPh sb="9" eb="11">
      <t>シメイ</t>
    </rPh>
    <phoneticPr fontId="2"/>
  </si>
  <si>
    <t>監事監査実施期間</t>
  </si>
  <si>
    <t>（監査関係書類受領日～</t>
  </si>
  <si>
    <t>監査報告日）</t>
  </si>
  <si>
    <t>実施監事氏名</t>
  </si>
  <si>
    <t>改善状況</t>
  </si>
  <si>
    <t>監査報告書の有無</t>
    <phoneticPr fontId="2"/>
  </si>
  <si>
    <t>年　月　日</t>
    <phoneticPr fontId="2"/>
  </si>
  <si>
    <t>６　監査の状況</t>
    <phoneticPr fontId="2"/>
  </si>
  <si>
    <t>科目</t>
  </si>
  <si>
    <t>所在地</t>
  </si>
  <si>
    <t>面積</t>
  </si>
  <si>
    <t>取　得</t>
  </si>
  <si>
    <t>（建築）</t>
  </si>
  <si>
    <t>年月日</t>
  </si>
  <si>
    <t>用途</t>
  </si>
  <si>
    <t>担保提供の状況</t>
  </si>
  <si>
    <t>土地建物の区分</t>
  </si>
  <si>
    <t>提供の</t>
  </si>
  <si>
    <t>県知事等</t>
  </si>
  <si>
    <t>承認有無</t>
  </si>
  <si>
    <t>Ⅰ　基　本　財　産</t>
    <rPh sb="2" eb="3">
      <t>モト</t>
    </rPh>
    <rPh sb="4" eb="5">
      <t>ホン</t>
    </rPh>
    <rPh sb="6" eb="7">
      <t>ザイ</t>
    </rPh>
    <rPh sb="8" eb="9">
      <t>サン</t>
    </rPh>
    <phoneticPr fontId="2"/>
  </si>
  <si>
    <t>定款
（㎡）</t>
    <phoneticPr fontId="2"/>
  </si>
  <si>
    <t>登記簿
（㎡）</t>
    <phoneticPr fontId="2"/>
  </si>
  <si>
    <t>取得価額
（円）</t>
    <phoneticPr fontId="2"/>
  </si>
  <si>
    <t>有　無</t>
    <phoneticPr fontId="2"/>
  </si>
  <si>
    <t>抵当権
設定年月日</t>
    <phoneticPr fontId="2"/>
  </si>
  <si>
    <t xml:space="preserve">６－１資産（土地・建物）の状況 </t>
    <phoneticPr fontId="2"/>
  </si>
  <si>
    <t>※それぞれ一筆、一棟ごとに記入すること</t>
    <phoneticPr fontId="2"/>
  </si>
  <si>
    <t xml:space="preserve"> 提供先</t>
  </si>
  <si>
    <t>Ⅱその他財産</t>
    <phoneticPr fontId="2"/>
  </si>
  <si>
    <t>Ⅲ公益財産</t>
    <phoneticPr fontId="2"/>
  </si>
  <si>
    <t>Ⅳ収益財産</t>
    <phoneticPr fontId="2"/>
  </si>
  <si>
    <t>６－２　借用土地・建物</t>
    <phoneticPr fontId="2"/>
  </si>
  <si>
    <t xml:space="preserve">最新契約
締 結 日
</t>
    <phoneticPr fontId="2"/>
  </si>
  <si>
    <t>契約年月日</t>
  </si>
  <si>
    <t>理事会議決
年　月　日</t>
    <phoneticPr fontId="2"/>
  </si>
  <si>
    <t>契約の
方法</t>
    <phoneticPr fontId="2"/>
  </si>
  <si>
    <t>７　契約の状況</t>
    <phoneticPr fontId="2"/>
  </si>
  <si>
    <t>(1)工事又は製造の請負　　　　　２５０万円を超えるもの</t>
  </si>
  <si>
    <t>(2)食料品・物品等の買入れ　　　１６０万円を超えるもの</t>
  </si>
  <si>
    <t>(3)上記に掲げるもの以外　　　　１００万円を超えるもの</t>
  </si>
  <si>
    <t>契 約 期 間</t>
  </si>
  <si>
    <t>契 約 額
（円）</t>
    <phoneticPr fontId="2"/>
  </si>
  <si>
    <t>契 約 業 者 名</t>
  </si>
  <si>
    <t>借入先</t>
  </si>
  <si>
    <t>借入目的</t>
  </si>
  <si>
    <t>金額</t>
  </si>
  <si>
    <t>元　金</t>
  </si>
  <si>
    <t>利　息</t>
  </si>
  <si>
    <t>合　　計</t>
  </si>
  <si>
    <t>現在残高
（円）</t>
    <phoneticPr fontId="2"/>
  </si>
  <si>
    <t>利 率
（％）</t>
    <phoneticPr fontId="2"/>
  </si>
  <si>
    <t>理事会
の承認
年月日</t>
    <phoneticPr fontId="2"/>
  </si>
  <si>
    <t>契　約
年月日</t>
    <rPh sb="0" eb="1">
      <t>チギリ</t>
    </rPh>
    <rPh sb="2" eb="3">
      <t>ヤク</t>
    </rPh>
    <phoneticPr fontId="2"/>
  </si>
  <si>
    <t>借　入
金　額</t>
    <phoneticPr fontId="2"/>
  </si>
  <si>
    <t>８　借入金の状況</t>
    <phoneticPr fontId="2"/>
  </si>
  <si>
    <t>合計</t>
    <rPh sb="0" eb="2">
      <t>ゴウケイ</t>
    </rPh>
    <phoneticPr fontId="2"/>
  </si>
  <si>
    <t>計</t>
  </si>
  <si>
    <t>人数</t>
  </si>
  <si>
    <t>入所者</t>
  </si>
  <si>
    <t>家族（保護者）</t>
  </si>
  <si>
    <t>遺族</t>
  </si>
  <si>
    <t>その他</t>
  </si>
  <si>
    <t>（１）役職員の寄附状況</t>
    <phoneticPr fontId="2"/>
  </si>
  <si>
    <t>本部で受け入れ
（円）</t>
    <rPh sb="9" eb="10">
      <t>エン</t>
    </rPh>
    <phoneticPr fontId="2"/>
  </si>
  <si>
    <t>施設で受け入れ
（円）</t>
    <phoneticPr fontId="2"/>
  </si>
  <si>
    <t>本部で受け入れ</t>
    <phoneticPr fontId="2"/>
  </si>
  <si>
    <t>施設で受け入れ</t>
    <phoneticPr fontId="2"/>
  </si>
  <si>
    <t>帳簿等</t>
    <phoneticPr fontId="2"/>
  </si>
  <si>
    <t>寄附申込書</t>
    <phoneticPr fontId="2"/>
  </si>
  <si>
    <t>寄附金受領書の交付</t>
    <phoneticPr fontId="2"/>
  </si>
  <si>
    <t>寄附金台帳</t>
    <phoneticPr fontId="2"/>
  </si>
  <si>
    <t>整備無の場合、
未整備の理由</t>
    <phoneticPr fontId="2"/>
  </si>
  <si>
    <t>（３）寄附金関係帳簿等の整備状況</t>
    <phoneticPr fontId="2"/>
  </si>
  <si>
    <t>うち取引業者</t>
    <phoneticPr fontId="2"/>
  </si>
  <si>
    <t>整備
状況
の
有無</t>
    <rPh sb="8" eb="10">
      <t>ウム</t>
    </rPh>
    <phoneticPr fontId="2"/>
  </si>
  <si>
    <t>　</t>
  </si>
  <si>
    <t>寄　　附　　理　　由</t>
    <phoneticPr fontId="2"/>
  </si>
  <si>
    <t>役　　職　　名</t>
    <phoneticPr fontId="2"/>
  </si>
  <si>
    <t>氏　　　　名</t>
    <phoneticPr fontId="2"/>
  </si>
  <si>
    <t>情　報　公　開</t>
  </si>
  <si>
    <t>閲　覧　場　所</t>
  </si>
  <si>
    <t>情報公開事項</t>
  </si>
  <si>
    <t>苦情解決責任者</t>
  </si>
  <si>
    <t>苦情受付担当者</t>
  </si>
  <si>
    <t>第三者委員の設置</t>
  </si>
  <si>
    <t>実施の有無</t>
  </si>
  <si>
    <t>実施時期</t>
  </si>
  <si>
    <t>実施機関(監査法人)</t>
  </si>
  <si>
    <t>監査結果の概要</t>
  </si>
  <si>
    <t>受審の有無</t>
  </si>
  <si>
    <t>受審時期</t>
  </si>
  <si>
    <t>第三者評価機関</t>
  </si>
  <si>
    <t>評価対象施設(事業)名</t>
  </si>
  <si>
    <t>公表の有無</t>
  </si>
  <si>
    <t>１０　備置き・閲覧による情報公開</t>
    <phoneticPr fontId="2"/>
  </si>
  <si>
    <t>１１　苦情解決の仕組み</t>
    <phoneticPr fontId="2"/>
  </si>
  <si>
    <t>１２　外部監査の実施状況</t>
    <phoneticPr fontId="2"/>
  </si>
  <si>
    <t>１３　福祉サービス第三者評価事業の受審状況</t>
    <phoneticPr fontId="2"/>
  </si>
  <si>
    <t>計算書類</t>
    <phoneticPr fontId="2"/>
  </si>
  <si>
    <t>事業報告書</t>
    <phoneticPr fontId="2"/>
  </si>
  <si>
    <t>附属明細書</t>
    <phoneticPr fontId="2"/>
  </si>
  <si>
    <t>監査報告書</t>
    <phoneticPr fontId="2"/>
  </si>
  <si>
    <t>財産目録</t>
    <phoneticPr fontId="2"/>
  </si>
  <si>
    <t>役員等名簿</t>
    <phoneticPr fontId="2"/>
  </si>
  <si>
    <t>現況報告書</t>
    <phoneticPr fontId="2"/>
  </si>
  <si>
    <t>社会福祉充実残額算定シート</t>
    <phoneticPr fontId="2"/>
  </si>
  <si>
    <t>有・無</t>
  </si>
  <si>
    <t>有・無</t>
    <phoneticPr fontId="2"/>
  </si>
  <si>
    <t>（職　名</t>
    <phoneticPr fontId="2"/>
  </si>
  <si>
    <t>その他　（</t>
    <phoneticPr fontId="2"/>
  </si>
  <si>
    <t>定　　款</t>
    <phoneticPr fontId="2"/>
  </si>
  <si>
    <t>報酬等支給基準</t>
    <phoneticPr fontId="2"/>
  </si>
  <si>
    <t>（辞　令</t>
    <phoneticPr fontId="2"/>
  </si>
  <si>
    <t>（氏　名</t>
    <rPh sb="1" eb="2">
      <t>シ</t>
    </rPh>
    <rPh sb="3" eb="4">
      <t>ナ</t>
    </rPh>
    <phoneticPr fontId="2"/>
  </si>
  <si>
    <t>（委嘱状</t>
    <rPh sb="1" eb="4">
      <t>イショクジョウ</t>
    </rPh>
    <phoneticPr fontId="2"/>
  </si>
  <si>
    <t>苦情解決の手順
（結果の公表）</t>
    <phoneticPr fontId="2"/>
  </si>
  <si>
    <t>日間）</t>
    <rPh sb="0" eb="1">
      <t>ニチ</t>
    </rPh>
    <rPh sb="1" eb="2">
      <t>カン</t>
    </rPh>
    <phoneticPr fontId="2"/>
  </si>
  <si>
    <t>令和　　年　　月</t>
    <rPh sb="0" eb="2">
      <t>レイワ</t>
    </rPh>
    <rPh sb="4" eb="5">
      <t>ネン</t>
    </rPh>
    <rPh sb="7" eb="8">
      <t>ツキ</t>
    </rPh>
    <phoneticPr fontId="2"/>
  </si>
  <si>
    <t>委託の有無</t>
  </si>
  <si>
    <t>委託先</t>
  </si>
  <si>
    <t>委託事務内容</t>
    <phoneticPr fontId="2"/>
  </si>
  <si>
    <t>１４　会計事務の会計事務所等への委託の状況</t>
    <phoneticPr fontId="2"/>
  </si>
  <si>
    <t>１５　地域社会に開かれた事業運営の状況</t>
    <phoneticPr fontId="2"/>
  </si>
  <si>
    <t>研修生等の受入</t>
  </si>
  <si>
    <t>養成校名</t>
  </si>
  <si>
    <t>受入人数</t>
  </si>
  <si>
    <t>ボランティアの受入</t>
  </si>
  <si>
    <t>活動内容</t>
  </si>
  <si>
    <t>延</t>
    <rPh sb="0" eb="1">
      <t>ノ</t>
    </rPh>
    <phoneticPr fontId="2"/>
  </si>
  <si>
    <t>交流の有無</t>
    <phoneticPr fontId="2"/>
  </si>
  <si>
    <t>交流回数</t>
    <phoneticPr fontId="2"/>
  </si>
  <si>
    <t>具体的な
交流内容</t>
    <phoneticPr fontId="2"/>
  </si>
  <si>
    <t>回</t>
    <rPh sb="0" eb="1">
      <t>カイ</t>
    </rPh>
    <phoneticPr fontId="2"/>
  </si>
  <si>
    <t>１６　先駆的な社会貢献活動</t>
    <phoneticPr fontId="2"/>
  </si>
  <si>
    <t>　先駆的な社会貢献活動</t>
  </si>
  <si>
    <t>具体的な活動内容</t>
  </si>
  <si>
    <t>（１）研修生、ボランティアの受入</t>
    <phoneticPr fontId="2"/>
  </si>
  <si>
    <t>（２）地域との交流</t>
    <phoneticPr fontId="2"/>
  </si>
  <si>
    <t>取組の名称</t>
  </si>
  <si>
    <t>取組の実施場所</t>
  </si>
  <si>
    <t>取 組 内 容</t>
  </si>
  <si>
    <t>（注）</t>
    <rPh sb="1" eb="2">
      <t>チュウ</t>
    </rPh>
    <phoneticPr fontId="2"/>
  </si>
  <si>
    <t>１７　地域における公益的な取組状況</t>
    <phoneticPr fontId="2"/>
  </si>
  <si>
    <t>（注）１　「現在の改善・処理状況等」については、指摘事項が改善されていない場合に、現状及び今後の改善計画等を記入すること。</t>
    <phoneticPr fontId="2"/>
  </si>
  <si>
    <t>１８　前回監査の文書指摘事項</t>
    <phoneticPr fontId="2"/>
  </si>
  <si>
    <t>)</t>
    <phoneticPr fontId="2"/>
  </si>
  <si>
    <t>指摘通知年月日（</t>
    <phoneticPr fontId="2"/>
  </si>
  <si>
    <t>）指摘事項</t>
    <phoneticPr fontId="2"/>
  </si>
  <si>
    <t xml:space="preserve"> 前　回　監　査（</t>
    <phoneticPr fontId="2"/>
  </si>
  <si>
    <t>表紙</t>
  </si>
  <si>
    <t>【資料】</t>
  </si>
  <si>
    <t>１-１</t>
    <phoneticPr fontId="2"/>
  </si>
  <si>
    <t>１-２</t>
    <phoneticPr fontId="2"/>
  </si>
  <si>
    <t>6-1</t>
    <phoneticPr fontId="2"/>
  </si>
  <si>
    <t>10～13</t>
    <phoneticPr fontId="2"/>
  </si>
  <si>
    <t>14～17</t>
    <phoneticPr fontId="2"/>
  </si>
  <si>
    <t>18</t>
    <phoneticPr fontId="2"/>
  </si>
  <si>
    <t>５</t>
    <phoneticPr fontId="2"/>
  </si>
  <si>
    <t>6</t>
    <phoneticPr fontId="2"/>
  </si>
  <si>
    <t>７</t>
    <phoneticPr fontId="2"/>
  </si>
  <si>
    <t>8</t>
    <phoneticPr fontId="2"/>
  </si>
  <si>
    <t>9</t>
    <phoneticPr fontId="2"/>
  </si>
  <si>
    <t>法人の概況</t>
    <phoneticPr fontId="2"/>
  </si>
  <si>
    <t>○事前提出資料の添付書類　（Ａ４判の大きさにコピーしたもの・原本証明は不要）</t>
    <phoneticPr fontId="2"/>
  </si>
  <si>
    <t>表紙（基本情報の入力あり）、事前提出資料の添付書類（チェック欄等あり）</t>
    <rPh sb="0" eb="2">
      <t>ヒョウシ</t>
    </rPh>
    <rPh sb="3" eb="5">
      <t>キホン</t>
    </rPh>
    <rPh sb="5" eb="7">
      <t>ジョウホウ</t>
    </rPh>
    <rPh sb="8" eb="10">
      <t>ニュウリョク</t>
    </rPh>
    <rPh sb="30" eb="31">
      <t>ラン</t>
    </rPh>
    <rPh sb="31" eb="32">
      <t>トウ</t>
    </rPh>
    <phoneticPr fontId="2"/>
  </si>
  <si>
    <t>定款（変更経過）及び財産移転報告</t>
    <phoneticPr fontId="2"/>
  </si>
  <si>
    <t>役員等の状況</t>
    <phoneticPr fontId="2"/>
  </si>
  <si>
    <t>理事会開催状況</t>
    <phoneticPr fontId="2"/>
  </si>
  <si>
    <t>評議員会開催状況</t>
    <phoneticPr fontId="2"/>
  </si>
  <si>
    <t>評議員選任・解任委員会開催状況</t>
    <phoneticPr fontId="2"/>
  </si>
  <si>
    <t>監査の状況</t>
    <phoneticPr fontId="2"/>
  </si>
  <si>
    <t>資産（土地・建物）の状況</t>
    <phoneticPr fontId="2"/>
  </si>
  <si>
    <t>契約の状況</t>
    <phoneticPr fontId="2"/>
  </si>
  <si>
    <t>借入金の状況</t>
    <phoneticPr fontId="2"/>
  </si>
  <si>
    <t>法人・施設に対する寄附金の状況</t>
    <phoneticPr fontId="2"/>
  </si>
  <si>
    <t>10　備置き・閲覧による情報公開、11　苦情解決の仕組み、12　外部監査の実施状況、
13　福祉サービス第三者評価事業の受審状況</t>
    <phoneticPr fontId="2"/>
  </si>
  <si>
    <t>14　会計事務の会計事務所等への委託の状況、15　地域社会に開かれた事業運営の状況、
16　先駆的な社会貢献活動、17　地域における公益的な取組状況</t>
    <phoneticPr fontId="2"/>
  </si>
  <si>
    <t>前回監査の文書指摘事項</t>
    <phoneticPr fontId="2"/>
  </si>
  <si>
    <t>項目名</t>
    <rPh sb="0" eb="2">
      <t>コウモク</t>
    </rPh>
    <rPh sb="2" eb="3">
      <t>メイ</t>
    </rPh>
    <phoneticPr fontId="2"/>
  </si>
  <si>
    <t>備考</t>
    <rPh sb="0" eb="2">
      <t>ビコウ</t>
    </rPh>
    <phoneticPr fontId="2"/>
  </si>
  <si>
    <t>シート名</t>
    <phoneticPr fontId="2"/>
  </si>
  <si>
    <t>社会福祉法人における親族等の特殊の関係のある者</t>
    <rPh sb="0" eb="6">
      <t>シャカイフクシホウジン</t>
    </rPh>
    <rPh sb="10" eb="12">
      <t>シンゾク</t>
    </rPh>
    <rPh sb="12" eb="13">
      <t>トウ</t>
    </rPh>
    <rPh sb="14" eb="16">
      <t>トクシュ</t>
    </rPh>
    <rPh sb="17" eb="19">
      <t>カンケイ</t>
    </rPh>
    <rPh sb="22" eb="23">
      <t>モノ</t>
    </rPh>
    <phoneticPr fontId="2"/>
  </si>
  <si>
    <t>業務執行理事</t>
  </si>
  <si>
    <t>1)法人単位資金収支計算書</t>
    <phoneticPr fontId="2"/>
  </si>
  <si>
    <t>施設又は事業所名称</t>
    <rPh sb="7" eb="9">
      <t>メイショウ</t>
    </rPh>
    <phoneticPr fontId="2"/>
  </si>
  <si>
    <t>施設長（所長）名</t>
    <rPh sb="4" eb="6">
      <t>ショチョウ</t>
    </rPh>
    <phoneticPr fontId="2"/>
  </si>
  <si>
    <t>（具体的に記入すること）</t>
    <phoneticPr fontId="2"/>
  </si>
  <si>
    <t>前年度
理事会
出席回数</t>
    <phoneticPr fontId="2"/>
  </si>
  <si>
    <t>前年度
評議員会
出席回数</t>
    <rPh sb="4" eb="7">
      <t>ヒョウギイン</t>
    </rPh>
    <rPh sb="7" eb="8">
      <t>カイ</t>
    </rPh>
    <phoneticPr fontId="2"/>
  </si>
  <si>
    <t>※注１</t>
    <rPh sb="1" eb="2">
      <t>チュウ</t>
    </rPh>
    <phoneticPr fontId="2"/>
  </si>
  <si>
    <t>年間償還額</t>
    <phoneticPr fontId="2"/>
  </si>
  <si>
    <t>１　寄附物品については、収入計上したものについて「うち寄附物」欄に別掲とすること。</t>
    <rPh sb="27" eb="29">
      <t>キフ</t>
    </rPh>
    <rPh sb="29" eb="30">
      <t>ブツ</t>
    </rPh>
    <rPh sb="31" eb="32">
      <t>ラン</t>
    </rPh>
    <phoneticPr fontId="2"/>
  </si>
  <si>
    <t>寄附者</t>
    <rPh sb="0" eb="2">
      <t>キフ</t>
    </rPh>
    <rPh sb="2" eb="3">
      <t>シャ</t>
    </rPh>
    <phoneticPr fontId="2"/>
  </si>
  <si>
    <t>うち
寄附物</t>
    <rPh sb="3" eb="5">
      <t>キフ</t>
    </rPh>
    <rPh sb="5" eb="6">
      <t>ブツ</t>
    </rPh>
    <phoneticPr fontId="2"/>
  </si>
  <si>
    <t>３．経理規程</t>
    <phoneticPr fontId="2"/>
  </si>
  <si>
    <t>４．内部規程として定めている規則、細則等（法人本部運営に関するもの）</t>
    <phoneticPr fontId="2"/>
  </si>
  <si>
    <t xml:space="preserve"> ①社会福祉事業</t>
    <rPh sb="2" eb="4">
      <t>シャカイ</t>
    </rPh>
    <rPh sb="4" eb="6">
      <t>フクシ</t>
    </rPh>
    <rPh sb="6" eb="8">
      <t>ジギョウ</t>
    </rPh>
    <phoneticPr fontId="2"/>
  </si>
  <si>
    <r>
      <t xml:space="preserve"> </t>
    </r>
    <r>
      <rPr>
        <sz val="9"/>
        <color theme="1"/>
        <rFont val="ＭＳ 明朝"/>
        <family val="1"/>
        <charset val="128"/>
      </rPr>
      <t>（重任登記含む</t>
    </r>
    <r>
      <rPr>
        <sz val="10"/>
        <color theme="1"/>
        <rFont val="ＭＳ 明朝"/>
        <family val="1"/>
        <charset val="128"/>
      </rPr>
      <t>）</t>
    </r>
    <phoneticPr fontId="2"/>
  </si>
  <si>
    <r>
      <t xml:space="preserve"> </t>
    </r>
    <r>
      <rPr>
        <sz val="9"/>
        <color indexed="8"/>
        <rFont val="ＭＳ 明朝"/>
        <family val="1"/>
        <charset val="128"/>
      </rPr>
      <t>代表権を有する者の変更</t>
    </r>
    <phoneticPr fontId="2"/>
  </si>
  <si>
    <r>
      <t xml:space="preserve"> </t>
    </r>
    <r>
      <rPr>
        <sz val="9"/>
        <color theme="1"/>
        <rFont val="ＭＳ 明朝"/>
        <family val="1"/>
        <charset val="128"/>
      </rPr>
      <t>資産総額の変更</t>
    </r>
    <phoneticPr fontId="2"/>
  </si>
  <si>
    <t>「役職名」欄は、「理事長」の他、「業務執行理事」等の役職も記入（選択）すること。</t>
    <rPh sb="32" eb="34">
      <t>センタク</t>
    </rPh>
    <phoneticPr fontId="2"/>
  </si>
  <si>
    <t>定数</t>
    <rPh sb="0" eb="2">
      <t>テイスウ</t>
    </rPh>
    <phoneticPr fontId="2"/>
  </si>
  <si>
    <t>　　年　　月　　日</t>
    <rPh sb="2" eb="3">
      <t>ネン</t>
    </rPh>
    <rPh sb="5" eb="6">
      <t>ガツ</t>
    </rPh>
    <rPh sb="8" eb="9">
      <t>ヒ</t>
    </rPh>
    <phoneticPr fontId="2"/>
  </si>
  <si>
    <t>指摘に対する回答状況</t>
    <phoneticPr fontId="2"/>
  </si>
  <si>
    <r>
      <t>６．計算書類等（令和５年度会計分・定時評議員会の承認を受けたもの）</t>
    </r>
    <r>
      <rPr>
        <sz val="9"/>
        <rFont val="ＭＳ 明朝"/>
        <family val="1"/>
        <charset val="128"/>
      </rPr>
      <t>※社会福祉法人会計基準で作成が省略できるものを除く</t>
    </r>
    <phoneticPr fontId="2"/>
  </si>
  <si>
    <t>１．定款</t>
    <phoneticPr fontId="2"/>
  </si>
  <si>
    <t>５．監査報告書</t>
    <phoneticPr fontId="2"/>
  </si>
  <si>
    <t>　年　月 　日</t>
    <rPh sb="3" eb="4">
      <t>ガツ</t>
    </rPh>
    <phoneticPr fontId="2"/>
  </si>
  <si>
    <t>　年　月  日</t>
    <phoneticPr fontId="2"/>
  </si>
  <si>
    <r>
      <t>　年　月</t>
    </r>
    <r>
      <rPr>
        <sz val="10"/>
        <rFont val="ＭＳ 明朝"/>
        <family val="1"/>
        <charset val="128"/>
      </rPr>
      <t xml:space="preserve"> </t>
    </r>
    <r>
      <rPr>
        <sz val="9"/>
        <rFont val="ＭＳ 明朝"/>
        <family val="1"/>
        <charset val="128"/>
      </rPr>
      <t xml:space="preserve"> 日</t>
    </r>
    <phoneticPr fontId="2"/>
  </si>
  <si>
    <t>事　　業　　内　　容　　</t>
    <rPh sb="0" eb="1">
      <t>コト</t>
    </rPh>
    <rPh sb="3" eb="4">
      <t>ゴウ</t>
    </rPh>
    <rPh sb="6" eb="7">
      <t>ウチ</t>
    </rPh>
    <rPh sb="9" eb="10">
      <t>カタチ</t>
    </rPh>
    <phoneticPr fontId="2"/>
  </si>
  <si>
    <t>※注２</t>
    <phoneticPr fontId="2"/>
  </si>
  <si>
    <t>社会福祉
有識者</t>
    <phoneticPr fontId="2"/>
  </si>
  <si>
    <t>財務管理
有識者</t>
    <phoneticPr fontId="2"/>
  </si>
  <si>
    <t>社会福祉
事業経営
有識者</t>
    <phoneticPr fontId="2"/>
  </si>
  <si>
    <t>事業区域
福祉
精通者</t>
    <phoneticPr fontId="2"/>
  </si>
  <si>
    <t>資格等（該当箇所に〇）</t>
    <phoneticPr fontId="2"/>
  </si>
  <si>
    <t>※注３</t>
    <phoneticPr fontId="2"/>
  </si>
  <si>
    <t>５</t>
    <phoneticPr fontId="2"/>
  </si>
  <si>
    <t>※注５</t>
    <rPh sb="1" eb="2">
      <t>チュウ</t>
    </rPh>
    <phoneticPr fontId="2"/>
  </si>
  <si>
    <t>１回当たりの役員報酬等（円）</t>
    <rPh sb="1" eb="2">
      <t>カイ</t>
    </rPh>
    <rPh sb="2" eb="3">
      <t>ア</t>
    </rPh>
    <rPh sb="6" eb="8">
      <t>ヤクイン</t>
    </rPh>
    <rPh sb="8" eb="10">
      <t>ホウシュウ</t>
    </rPh>
    <rPh sb="10" eb="11">
      <t>トウ</t>
    </rPh>
    <rPh sb="12" eb="13">
      <t>エン</t>
    </rPh>
    <phoneticPr fontId="2"/>
  </si>
  <si>
    <t>１回当たりの役員報酬等（円）</t>
    <phoneticPr fontId="2"/>
  </si>
  <si>
    <t>他の団体の役員等と
の兼務状況</t>
    <rPh sb="0" eb="1">
      <t>タ</t>
    </rPh>
    <rPh sb="2" eb="4">
      <t>ダンタイ</t>
    </rPh>
    <rPh sb="5" eb="7">
      <t>ヤクイン</t>
    </rPh>
    <rPh sb="7" eb="8">
      <t>トウ</t>
    </rPh>
    <phoneticPr fontId="2"/>
  </si>
  <si>
    <t>他の社福の役員等との兼務状況</t>
    <rPh sb="0" eb="1">
      <t>タ</t>
    </rPh>
    <rPh sb="2" eb="4">
      <t>シャフク</t>
    </rPh>
    <rPh sb="5" eb="7">
      <t>ヤクイン</t>
    </rPh>
    <rPh sb="7" eb="8">
      <t>トウ</t>
    </rPh>
    <rPh sb="10" eb="12">
      <t>ケンム</t>
    </rPh>
    <rPh sb="12" eb="14">
      <t>ジョウキョウ</t>
    </rPh>
    <phoneticPr fontId="2"/>
  </si>
  <si>
    <t>１回当たりの役員報酬等（円）</t>
    <phoneticPr fontId="2"/>
  </si>
  <si>
    <t>※注１</t>
    <rPh sb="1" eb="2">
      <t>チュウ</t>
    </rPh>
    <phoneticPr fontId="2"/>
  </si>
  <si>
    <t>※注１</t>
    <phoneticPr fontId="2"/>
  </si>
  <si>
    <t>決議等
の省略</t>
    <rPh sb="0" eb="2">
      <t>ケツギ</t>
    </rPh>
    <rPh sb="2" eb="3">
      <t>トウ</t>
    </rPh>
    <rPh sb="5" eb="7">
      <t>ショウリャク</t>
    </rPh>
    <phoneticPr fontId="2"/>
  </si>
  <si>
    <t>２　理事会開催通知及び決議（報告）の省略の場合についてその旨を記入すること。</t>
    <phoneticPr fontId="2"/>
  </si>
  <si>
    <t>２　評議員会開催通知及び決議（報告）の省略の場合についてその旨を記入すること。</t>
    <phoneticPr fontId="2"/>
  </si>
  <si>
    <t>１　「審議結果」の欄の記載は、次の例によること。（例）審議事項→可決、否決、継続審議</t>
    <phoneticPr fontId="2"/>
  </si>
  <si>
    <t>外部委員
の賛成</t>
    <phoneticPr fontId="2"/>
  </si>
  <si>
    <t>議事録署名人
氏　      名</t>
    <phoneticPr fontId="2"/>
  </si>
  <si>
    <t>監査における指示・指摘事項</t>
    <phoneticPr fontId="2"/>
  </si>
  <si>
    <t>今後の改善計画　</t>
    <phoneticPr fontId="2"/>
  </si>
  <si>
    <t>「監査における指示・指摘事項」、「改善状況」及び「今後の改善計画」欄については、具体的に記入すること。</t>
    <phoneticPr fontId="2"/>
  </si>
  <si>
    <t xml:space="preserve"> 監事監査の実施状況</t>
    <phoneticPr fontId="2"/>
  </si>
  <si>
    <t>１　「今後の改善計画」は、監査資料作成日において、指示、指摘事項が改善されていない場合に、今後の改善計画を記入すること。</t>
    <phoneticPr fontId="2"/>
  </si>
  <si>
    <t>平成29年3月29日付け厚労省通知「社会福祉法人における入札契約等の取扱いについて」の基準及び各法人の経理規程に基づき、</t>
    <phoneticPr fontId="2"/>
  </si>
  <si>
    <t>本表については、次に掲げる物について記入すること。</t>
    <phoneticPr fontId="2"/>
  </si>
  <si>
    <t>1　契約名称は、「園舎建替え工事」「厨房機器整備」「通所送迎用車両購入」等具体的に記入すること。</t>
    <phoneticPr fontId="2"/>
  </si>
  <si>
    <t>契約名称</t>
    <phoneticPr fontId="2"/>
  </si>
  <si>
    <t>備   考</t>
    <phoneticPr fontId="2"/>
  </si>
  <si>
    <t>左記の
うち、
辞退
業者数</t>
    <rPh sb="0" eb="2">
      <t>サキ</t>
    </rPh>
    <rPh sb="8" eb="10">
      <t>ジタイ</t>
    </rPh>
    <rPh sb="11" eb="14">
      <t>ギョウシャスウ</t>
    </rPh>
    <rPh sb="13" eb="14">
      <t>スウ</t>
    </rPh>
    <phoneticPr fontId="2"/>
  </si>
  <si>
    <t>入　札
・見積
業者数</t>
    <phoneticPr fontId="2"/>
  </si>
  <si>
    <t>※注３</t>
    <phoneticPr fontId="2"/>
  </si>
  <si>
    <t>借用開始日
・期間</t>
    <phoneticPr fontId="2"/>
  </si>
  <si>
    <t>利用権の
登記
年月日</t>
    <phoneticPr fontId="2"/>
  </si>
  <si>
    <t>　年　月～　年　月</t>
    <phoneticPr fontId="2"/>
  </si>
  <si>
    <t>１　「取得年月日」欄には、土地の合筆等により取得年月日が多数ある場合に「○年○月～○年○月」とすること。</t>
    <phoneticPr fontId="2"/>
  </si>
  <si>
    <t>地目
又は
構造</t>
    <phoneticPr fontId="2"/>
  </si>
  <si>
    <t>所有者</t>
    <rPh sb="0" eb="3">
      <t>ショユウシャ</t>
    </rPh>
    <phoneticPr fontId="2"/>
  </si>
  <si>
    <t>借用土地・建物</t>
  </si>
  <si>
    <t>6-2</t>
    <phoneticPr fontId="2"/>
  </si>
  <si>
    <t>※注２</t>
    <phoneticPr fontId="2"/>
  </si>
  <si>
    <t>１　「左の会計区分」欄には、賃借料の支払について負担した額を会計別（本部会計、施設会計）に記入すること。</t>
    <phoneticPr fontId="2"/>
  </si>
  <si>
    <t>２　「借用開始日・期間」欄には「○年○月～○年○月」と記入すること。</t>
    <phoneticPr fontId="2"/>
  </si>
  <si>
    <t>３　「利用権の登記年月日」欄は、地上権又は賃借権の設定について記入すること。</t>
    <phoneticPr fontId="2"/>
  </si>
  <si>
    <t>氏名</t>
    <rPh sb="0" eb="2">
      <t>シメイ</t>
    </rPh>
    <phoneticPr fontId="2"/>
  </si>
  <si>
    <t>住所</t>
    <rPh sb="0" eb="2">
      <t>ジュウショ</t>
    </rPh>
    <phoneticPr fontId="2"/>
  </si>
  <si>
    <t>施設（円）</t>
    <rPh sb="0" eb="2">
      <t>シセツ</t>
    </rPh>
    <rPh sb="3" eb="4">
      <t>エン</t>
    </rPh>
    <phoneticPr fontId="2"/>
  </si>
  <si>
    <t>本部（円）</t>
    <rPh sb="0" eb="2">
      <t>ホンブ</t>
    </rPh>
    <rPh sb="3" eb="4">
      <t>エン</t>
    </rPh>
    <phoneticPr fontId="2"/>
  </si>
  <si>
    <t>（年額）</t>
    <rPh sb="1" eb="3">
      <t>ネンガク</t>
    </rPh>
    <phoneticPr fontId="2"/>
  </si>
  <si>
    <t>賃借料</t>
    <rPh sb="0" eb="3">
      <t>チンシャクリョウ</t>
    </rPh>
    <phoneticPr fontId="2"/>
  </si>
  <si>
    <t>左の会計（経理）区分</t>
    <rPh sb="0" eb="1">
      <t>ヒダリ</t>
    </rPh>
    <rPh sb="2" eb="4">
      <t>カイケイ</t>
    </rPh>
    <rPh sb="5" eb="7">
      <t>ケイリ</t>
    </rPh>
    <rPh sb="8" eb="10">
      <t>クブン</t>
    </rPh>
    <phoneticPr fontId="2"/>
  </si>
  <si>
    <t>用　途</t>
    <phoneticPr fontId="2"/>
  </si>
  <si>
    <t>借用土地
建物の
区分</t>
    <rPh sb="0" eb="2">
      <t>シャクヨウ</t>
    </rPh>
    <phoneticPr fontId="2"/>
  </si>
  <si>
    <t>借入金は、整備資金に限らず、つなぎ資金、経営資金等についても記入すること。また、金融機関に限らず、
役員等個人からの借入金についても記入すること。</t>
    <phoneticPr fontId="2"/>
  </si>
  <si>
    <r>
      <t xml:space="preserve">うち
寄附物
</t>
    </r>
    <r>
      <rPr>
        <sz val="10"/>
        <color rgb="FFFF0000"/>
        <rFont val="ＭＳ 明朝"/>
        <family val="1"/>
        <charset val="128"/>
      </rPr>
      <t xml:space="preserve"> ※注１</t>
    </r>
    <rPh sb="3" eb="5">
      <t>キフ</t>
    </rPh>
    <rPh sb="5" eb="6">
      <t>ブツ</t>
    </rPh>
    <rPh sb="6" eb="7">
      <t>ツキモノ</t>
    </rPh>
    <phoneticPr fontId="2"/>
  </si>
  <si>
    <t>２　「業者」欄（企業・商店等）については、業者のうち施設整備及び運営等について
　　直接法人又は施設と取引関係がある業者については下段に再掲とすること。</t>
    <phoneticPr fontId="2"/>
  </si>
  <si>
    <r>
      <t xml:space="preserve">業者 </t>
    </r>
    <r>
      <rPr>
        <sz val="10"/>
        <color rgb="FFFF0000"/>
        <rFont val="ＭＳ 明朝"/>
        <family val="1"/>
        <charset val="128"/>
      </rPr>
      <t>※注2</t>
    </r>
    <phoneticPr fontId="2"/>
  </si>
  <si>
    <t>地域における先駆的な社会貢献活動（地域ニーズへの対応、福祉教育・人材育成、関係機関・団体との連携等）の実施状況について記入すること。</t>
    <phoneticPr fontId="2"/>
  </si>
  <si>
    <t>１　法第２４条第２項の規定に基づき、最低一つは実施、記入すること。</t>
    <phoneticPr fontId="2"/>
  </si>
  <si>
    <t>法第２４条第２項の規定に基づき、最低一つは実施、記入すること。</t>
    <phoneticPr fontId="2"/>
  </si>
  <si>
    <t>２　現況報告書「１１－２．地域における公益的な取組状況」の記載と一致させること。</t>
    <phoneticPr fontId="2"/>
  </si>
  <si>
    <t>※　現況報告書「１１－２．地域における公益的な取組状況」の記載と一致させること。</t>
    <phoneticPr fontId="2"/>
  </si>
  <si>
    <r>
      <t>現在の改善・処理状況等　</t>
    </r>
    <r>
      <rPr>
        <sz val="10"/>
        <color rgb="FFFF0000"/>
        <rFont val="ＭＳ 明朝"/>
        <family val="1"/>
        <charset val="128"/>
      </rPr>
      <t>※注1</t>
    </r>
    <phoneticPr fontId="2"/>
  </si>
  <si>
    <t>※途中から就任した委員がいる場合は、その氏名及び就任の始期を記入すること。</t>
    <rPh sb="9" eb="11">
      <t>イイン</t>
    </rPh>
    <phoneticPr fontId="2"/>
  </si>
  <si>
    <t>3月31日　現在</t>
    <rPh sb="1" eb="2">
      <t>ガツ</t>
    </rPh>
    <rPh sb="4" eb="5">
      <t>ニチ</t>
    </rPh>
    <rPh sb="6" eb="8">
      <t>ゲンザイ</t>
    </rPh>
    <phoneticPr fontId="2"/>
  </si>
  <si>
    <t>１　「審議結果」の欄の記載は、次の例により記入（選択）すること。（例）・審議事項：可決、否決、継続審議　　・承認及び報告事項：承認、不承認等</t>
    <rPh sb="21" eb="23">
      <t>キニュウ</t>
    </rPh>
    <rPh sb="24" eb="26">
      <t>センタク</t>
    </rPh>
    <rPh sb="33" eb="34">
      <t>レイ</t>
    </rPh>
    <rPh sb="54" eb="56">
      <t>ショウニン</t>
    </rPh>
    <rPh sb="56" eb="57">
      <t>オヨ</t>
    </rPh>
    <phoneticPr fontId="2"/>
  </si>
  <si>
    <t>１　「審議結果」の欄の記入は、次の例により記入（選択）すること。（例）・審議事項：可決、否決、継続審議　・承認又は報告事項：承認、不承認</t>
    <rPh sb="21" eb="23">
      <t>キニュウ</t>
    </rPh>
    <rPh sb="24" eb="26">
      <t>センタク</t>
    </rPh>
    <rPh sb="33" eb="34">
      <t>レイ</t>
    </rPh>
    <rPh sb="53" eb="55">
      <t>ショウニン</t>
    </rPh>
    <rPh sb="55" eb="56">
      <t>マタ</t>
    </rPh>
    <rPh sb="57" eb="59">
      <t>ホウコク</t>
    </rPh>
    <rPh sb="59" eb="61">
      <t>ジコウ</t>
    </rPh>
    <rPh sb="62" eb="64">
      <t>ショウニン</t>
    </rPh>
    <rPh sb="65" eb="68">
      <t>フショウニン</t>
    </rPh>
    <phoneticPr fontId="2"/>
  </si>
  <si>
    <t>借入期間
（年数）</t>
    <rPh sb="6" eb="8">
      <t>ネンスウ</t>
    </rPh>
    <phoneticPr fontId="2"/>
  </si>
  <si>
    <t>（注）１　「借入目的」欄には、「運営資金」「施設整備」等を記入し、特に複数の施設整備を目的として借り入れている場合は、施設名も明確に</t>
    <rPh sb="6" eb="8">
      <t>カリイレ</t>
    </rPh>
    <rPh sb="8" eb="10">
      <t>モクテキ</t>
    </rPh>
    <rPh sb="11" eb="12">
      <t>ラン</t>
    </rPh>
    <rPh sb="16" eb="18">
      <t>ウンエイ</t>
    </rPh>
    <rPh sb="18" eb="20">
      <t>シキン</t>
    </rPh>
    <rPh sb="22" eb="24">
      <t>シセツ</t>
    </rPh>
    <rPh sb="24" eb="26">
      <t>セイビ</t>
    </rPh>
    <rPh sb="27" eb="28">
      <t>トウ</t>
    </rPh>
    <rPh sb="29" eb="31">
      <t>キニュウ</t>
    </rPh>
    <rPh sb="33" eb="34">
      <t>トク</t>
    </rPh>
    <rPh sb="35" eb="37">
      <t>フクスウ</t>
    </rPh>
    <rPh sb="38" eb="40">
      <t>シセツ</t>
    </rPh>
    <rPh sb="40" eb="42">
      <t>セイビ</t>
    </rPh>
    <rPh sb="43" eb="45">
      <t>モクテキ</t>
    </rPh>
    <rPh sb="48" eb="49">
      <t>カ</t>
    </rPh>
    <rPh sb="50" eb="51">
      <t>イ</t>
    </rPh>
    <rPh sb="55" eb="57">
      <t>バアイ</t>
    </rPh>
    <rPh sb="59" eb="61">
      <t>シセツ</t>
    </rPh>
    <rPh sb="61" eb="62">
      <t>メイ</t>
    </rPh>
    <rPh sb="63" eb="65">
      <t>メイカク</t>
    </rPh>
    <phoneticPr fontId="2"/>
  </si>
  <si>
    <t>記入すること</t>
    <rPh sb="0" eb="2">
      <t>キニュウ</t>
    </rPh>
    <phoneticPr fontId="2"/>
  </si>
  <si>
    <t>（第１号第１様式）</t>
    <phoneticPr fontId="2"/>
  </si>
  <si>
    <t>（第１号第２様式）</t>
    <rPh sb="1" eb="2">
      <t>ダイ</t>
    </rPh>
    <rPh sb="3" eb="4">
      <t>ゴウ</t>
    </rPh>
    <rPh sb="4" eb="5">
      <t>ダイ</t>
    </rPh>
    <rPh sb="6" eb="8">
      <t>ヨウシキ</t>
    </rPh>
    <phoneticPr fontId="2"/>
  </si>
  <si>
    <t>（第１号第３様式）</t>
    <rPh sb="1" eb="2">
      <t>ダイ</t>
    </rPh>
    <rPh sb="3" eb="4">
      <t>ゴウ</t>
    </rPh>
    <rPh sb="4" eb="5">
      <t>ダイ</t>
    </rPh>
    <rPh sb="6" eb="8">
      <t>ヨウシキ</t>
    </rPh>
    <phoneticPr fontId="2"/>
  </si>
  <si>
    <t>（第１号第４様式）</t>
    <rPh sb="1" eb="2">
      <t>ダイ</t>
    </rPh>
    <rPh sb="3" eb="4">
      <t>ゴウ</t>
    </rPh>
    <rPh sb="4" eb="5">
      <t>ダイ</t>
    </rPh>
    <rPh sb="6" eb="8">
      <t>ヨウシキ</t>
    </rPh>
    <phoneticPr fontId="2"/>
  </si>
  <si>
    <t>（第２号第１様式）</t>
    <phoneticPr fontId="2"/>
  </si>
  <si>
    <t>（第３号第１様式）</t>
    <phoneticPr fontId="2"/>
  </si>
  <si>
    <t>※　上記期間中に開催がない場合は、直近の１回分を記入すること。</t>
    <rPh sb="2" eb="4">
      <t>ジョウキ</t>
    </rPh>
    <rPh sb="4" eb="7">
      <t>キカンチュウ</t>
    </rPh>
    <rPh sb="8" eb="10">
      <t>カイサイ</t>
    </rPh>
    <rPh sb="13" eb="15">
      <t>バアイ</t>
    </rPh>
    <rPh sb="17" eb="19">
      <t>チョッキン</t>
    </rPh>
    <rPh sb="21" eb="23">
      <t>カイブン</t>
    </rPh>
    <rPh sb="24" eb="26">
      <t>キニュウ</t>
    </rPh>
    <phoneticPr fontId="2"/>
  </si>
  <si>
    <t>借用面積
（㎡）</t>
    <rPh sb="0" eb="2">
      <t>シャクヨウ</t>
    </rPh>
    <phoneticPr fontId="2"/>
  </si>
  <si>
    <t>登記簿面積
（㎡）</t>
    <rPh sb="3" eb="5">
      <t>メンセキ</t>
    </rPh>
    <phoneticPr fontId="2"/>
  </si>
  <si>
    <t>担　保
物件名</t>
    <rPh sb="6" eb="7">
      <t>ナ</t>
    </rPh>
    <phoneticPr fontId="2"/>
  </si>
  <si>
    <t>入所者からの寄附</t>
    <rPh sb="0" eb="3">
      <t>ニュウショシャ</t>
    </rPh>
    <phoneticPr fontId="2"/>
  </si>
  <si>
    <t>　</t>
    <phoneticPr fontId="2"/>
  </si>
  <si>
    <r>
      <t>※</t>
    </r>
    <r>
      <rPr>
        <sz val="10"/>
        <color rgb="FFFF0000"/>
        <rFont val="ＭＳ 明朝"/>
        <family val="1"/>
        <charset val="128"/>
      </rPr>
      <t>令和４年度以降</t>
    </r>
    <r>
      <rPr>
        <sz val="10"/>
        <color theme="1"/>
        <rFont val="ＭＳ 明朝"/>
        <family val="1"/>
        <charset val="128"/>
      </rPr>
      <t>の変更を記入する</t>
    </r>
    <phoneticPr fontId="2"/>
  </si>
  <si>
    <r>
      <t xml:space="preserve">職　　業
</t>
    </r>
    <r>
      <rPr>
        <sz val="10"/>
        <color rgb="FFFF0000"/>
        <rFont val="ＭＳ 明朝"/>
        <family val="1"/>
        <charset val="128"/>
      </rPr>
      <t>※注１</t>
    </r>
    <rPh sb="0" eb="1">
      <t>ショク</t>
    </rPh>
    <rPh sb="3" eb="4">
      <t>ギョウ</t>
    </rPh>
    <rPh sb="7" eb="8">
      <t>チュウ</t>
    </rPh>
    <phoneticPr fontId="2"/>
  </si>
  <si>
    <t>「親族等特殊関係の有無」欄は、各役員について親族等の特別の関係者がいる場合に記入すること。（例：「○○理事の妻」「○○理事経営の会社役員」）
※　末尾資料の「社会福祉法人における親族等の特殊の関係にある者」を参考にすること。</t>
    <phoneticPr fontId="2"/>
  </si>
  <si>
    <r>
      <t xml:space="preserve">親族等特殊関係の有無
</t>
    </r>
    <r>
      <rPr>
        <sz val="10"/>
        <color rgb="FFFF0000"/>
        <rFont val="ＭＳ 明朝"/>
        <family val="1"/>
        <charset val="128"/>
      </rPr>
      <t>※注２</t>
    </r>
    <rPh sb="0" eb="2">
      <t>シンゾク</t>
    </rPh>
    <rPh sb="2" eb="3">
      <t>トウ</t>
    </rPh>
    <rPh sb="3" eb="5">
      <t>トクシュ</t>
    </rPh>
    <rPh sb="5" eb="7">
      <t>カンケイ</t>
    </rPh>
    <rPh sb="8" eb="10">
      <t>ウム</t>
    </rPh>
    <rPh sb="12" eb="13">
      <t>チュウ</t>
    </rPh>
    <phoneticPr fontId="2"/>
  </si>
  <si>
    <t>「職業」欄は、評議員在任中の職業名（勤務の方は〇〇株式会社取締役、○○病院長等、自営の方は○○店経営、屋号など）をできるだけ具体的に記入し、公職にある者は（民生委員、児童委員等）公職名も記入すること。</t>
    <phoneticPr fontId="2"/>
  </si>
  <si>
    <t>日当・旅費は除く。規程で年額支給としている場合は年額を記入すること。</t>
    <rPh sb="0" eb="2">
      <t>ニットウ</t>
    </rPh>
    <rPh sb="3" eb="5">
      <t>リョヒ</t>
    </rPh>
    <rPh sb="6" eb="7">
      <t>ノゾ</t>
    </rPh>
    <rPh sb="9" eb="11">
      <t>キテイ</t>
    </rPh>
    <rPh sb="12" eb="14">
      <t>ネンガク</t>
    </rPh>
    <rPh sb="14" eb="16">
      <t>シキュウ</t>
    </rPh>
    <rPh sb="21" eb="23">
      <t>バアイ</t>
    </rPh>
    <rPh sb="24" eb="26">
      <t>ネンガク</t>
    </rPh>
    <rPh sb="27" eb="29">
      <t>キニュウ</t>
    </rPh>
    <phoneticPr fontId="2"/>
  </si>
  <si>
    <t>2　契約の方法は「一般競争入札」「指名競争入札」「随意契約」を記入すること。</t>
    <phoneticPr fontId="2"/>
  </si>
  <si>
    <t>※それぞれ一筆、一棟ごとに記入すること。</t>
    <phoneticPr fontId="2"/>
  </si>
  <si>
    <t>（この欄は初回監査実施のときのみ記入すること。）</t>
    <phoneticPr fontId="2"/>
  </si>
  <si>
    <t>※財産目録の資産の部及び負債の部等と整合性を確認すること。</t>
    <phoneticPr fontId="2"/>
  </si>
  <si>
    <r>
      <t>【提出チェック】</t>
    </r>
    <r>
      <rPr>
        <sz val="10.5"/>
        <rFont val="ＭＳ 明朝"/>
        <family val="1"/>
        <charset val="128"/>
      </rPr>
      <t>提出する書類の□に✔を記入すること。</t>
    </r>
    <phoneticPr fontId="2"/>
  </si>
  <si>
    <t>「施設の管理者」の「施設」とは、原則として法第６２条第１項の第一種社会福祉事業の経営のために設置した施設をいうが、第二種社会福祉事業であっても、保育所、就労移行支援事業所、就労継続支援事業所等が法人が経営する事業の中核である場合には、当該事業所は同様に取り扱う。</t>
    <phoneticPr fontId="2"/>
  </si>
  <si>
    <t>「親族等特殊関係の有無」欄は、各役員について親族等の特別の関係者がいる場合に記入すること。（例：「○○理事の妻」「○○理事経営の会社役員」）
　※末尾資料の「社会福祉法人における親族等の特殊の関係にある者」を参考にすること。</t>
    <rPh sb="61" eb="63">
      <t>ケイエイ</t>
    </rPh>
    <rPh sb="67" eb="68">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</si>
</sst>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gge&quot;年&quot;m&quot;月&quot;d&quot;日&quot;;@"/>
    <numFmt numFmtId="177" formatCode="&quot;令　和　&quot;#,##0&quot;　年　度&quot;"/>
    <numFmt numFmtId="178" formatCode="#,##0&quot;円&quot;"/>
    <numFmt numFmtId="179" formatCode="[$-411]ge\.m\.d;@"/>
    <numFmt numFmtId="180" formatCode="#,##0&quot;歳&quot;"/>
    <numFmt numFmtId="181" formatCode="#,##0.00&quot;㎡&quot;"/>
    <numFmt numFmtId="182" formatCode="#,##0&quot;％&quot;"/>
    <numFmt numFmtId="183" formatCode="#,##0&quot;人&quot;"/>
    <numFmt numFmtId="184" formatCode="&quot;令和&quot;#,##0&quot;年&quot;"/>
    <numFmt numFmtId="185" formatCode="#,##0&quot;年&quot;"/>
    <numFmt numFmtId="186" formatCode="#,##0.0&quot;％&quot;"/>
  </numFmts>
  <fonts count="40">
    <font>
      <sz val="11"/>
      <color theme="1"/>
      <name val="游ゴシック"/>
      <family val="2"/>
      <scheme val="minor"/>
    </font>
    <font>
      <sz val="10"/>
      <color theme="1"/>
      <name val="ＭＳ 明朝"/>
      <family val="1"/>
      <charset val="128"/>
    </font>
    <font>
      <sz val="6"/>
      <name val="游ゴシック"/>
      <family val="3"/>
      <charset val="128"/>
      <scheme val="minor"/>
    </font>
    <font>
      <sz val="20"/>
      <color theme="1"/>
      <name val="ＭＳ ゴシック"/>
      <family val="3"/>
      <charset val="128"/>
    </font>
    <font>
      <sz val="11"/>
      <color indexed="12"/>
      <name val="游ゴシック"/>
      <family val="2"/>
      <scheme val="minor"/>
    </font>
    <font>
      <sz val="11"/>
      <name val="游ゴシック"/>
      <family val="2"/>
      <scheme val="minor"/>
    </font>
    <font>
      <b/>
      <sz val="12"/>
      <color theme="1"/>
      <name val="ＭＳ 明朝"/>
      <family val="1"/>
      <charset val="128"/>
    </font>
    <font>
      <b/>
      <sz val="10"/>
      <color theme="1"/>
      <name val="ＭＳ 明朝"/>
      <family val="1"/>
      <charset val="128"/>
    </font>
    <font>
      <sz val="12"/>
      <color theme="1"/>
      <name val="ＭＳ 明朝"/>
      <family val="1"/>
      <charset val="128"/>
    </font>
    <font>
      <sz val="10.5"/>
      <color theme="1"/>
      <name val="ＭＳ 明朝"/>
      <family val="1"/>
      <charset val="128"/>
    </font>
    <font>
      <sz val="9"/>
      <color theme="1"/>
      <name val="ＭＳ 明朝"/>
      <family val="1"/>
      <charset val="128"/>
    </font>
    <font>
      <sz val="11"/>
      <color theme="1"/>
      <name val="ＭＳ 明朝"/>
      <family val="1"/>
      <charset val="128"/>
    </font>
    <font>
      <sz val="10"/>
      <name val="ＭＳ 明朝"/>
      <family val="1"/>
      <charset val="128"/>
    </font>
    <font>
      <b/>
      <sz val="14"/>
      <color theme="1"/>
      <name val="ＭＳ 明朝"/>
      <family val="1"/>
      <charset val="128"/>
    </font>
    <font>
      <sz val="9"/>
      <name val="ＭＳ 明朝"/>
      <family val="1"/>
      <charset val="128"/>
    </font>
    <font>
      <sz val="11"/>
      <name val="ＭＳ 明朝"/>
      <family val="1"/>
      <charset val="128"/>
    </font>
    <font>
      <sz val="18"/>
      <name val="ＭＳ ゴシック"/>
      <family val="3"/>
      <charset val="128"/>
    </font>
    <font>
      <sz val="10"/>
      <color theme="1"/>
      <name val="Century"/>
      <family val="1"/>
    </font>
    <font>
      <sz val="10.5"/>
      <color theme="1"/>
      <name val="Century"/>
      <family val="1"/>
    </font>
    <font>
      <sz val="10.5"/>
      <name val="ＭＳ 明朝"/>
      <family val="1"/>
      <charset val="128"/>
    </font>
    <font>
      <sz val="10"/>
      <color indexed="8"/>
      <name val="ＭＳ 明朝"/>
      <family val="1"/>
      <charset val="128"/>
    </font>
    <font>
      <sz val="9"/>
      <color indexed="8"/>
      <name val="ＭＳ 明朝"/>
      <family val="1"/>
      <charset val="128"/>
    </font>
    <font>
      <sz val="10"/>
      <color theme="1"/>
      <name val="ＭＳ Ｐ明朝"/>
      <family val="1"/>
      <charset val="128"/>
    </font>
    <font>
      <b/>
      <sz val="14"/>
      <name val="ＭＳ 明朝"/>
      <family val="1"/>
      <charset val="128"/>
    </font>
    <font>
      <b/>
      <sz val="12"/>
      <name val="ＭＳ 明朝"/>
      <family val="1"/>
      <charset val="128"/>
    </font>
    <font>
      <sz val="12"/>
      <name val="ＭＳ 明朝"/>
      <family val="1"/>
      <charset val="128"/>
    </font>
    <font>
      <b/>
      <sz val="11"/>
      <color theme="1"/>
      <name val="ＭＳ 明朝"/>
      <family val="1"/>
      <charset val="128"/>
    </font>
    <font>
      <b/>
      <sz val="10"/>
      <name val="ＭＳ 明朝"/>
      <family val="1"/>
      <charset val="128"/>
    </font>
    <font>
      <sz val="9"/>
      <color indexed="81"/>
      <name val="MS P ゴシック"/>
      <family val="3"/>
      <charset val="128"/>
    </font>
    <font>
      <u/>
      <sz val="11"/>
      <color theme="10"/>
      <name val="游ゴシック"/>
      <family val="2"/>
      <scheme val="minor"/>
    </font>
    <font>
      <u/>
      <sz val="11"/>
      <color theme="10"/>
      <name val="ＭＳ 明朝"/>
      <family val="1"/>
      <charset val="128"/>
    </font>
    <font>
      <b/>
      <sz val="9"/>
      <color indexed="81"/>
      <name val="MS P ゴシック"/>
      <family val="3"/>
      <charset val="128"/>
    </font>
    <font>
      <sz val="10.5"/>
      <name val="Century"/>
      <family val="1"/>
    </font>
    <font>
      <sz val="10"/>
      <color rgb="FFFF0000"/>
      <name val="ＭＳ 明朝"/>
      <family val="1"/>
      <charset val="128"/>
    </font>
    <font>
      <sz val="11"/>
      <color rgb="FFFF0000"/>
      <name val="游ゴシック"/>
      <family val="2"/>
      <scheme val="minor"/>
    </font>
    <font>
      <sz val="10"/>
      <color rgb="FFFF0000"/>
      <name val="游ゴシック"/>
      <family val="2"/>
      <scheme val="minor"/>
    </font>
    <font>
      <b/>
      <sz val="10"/>
      <color indexed="81"/>
      <name val="MS P ゴシック"/>
      <family val="3"/>
      <charset val="128"/>
    </font>
    <font>
      <sz val="8.5"/>
      <color theme="1"/>
      <name val="ＭＳ 明朝"/>
      <family val="1"/>
      <charset val="128"/>
    </font>
    <font>
      <sz val="11"/>
      <color rgb="FFFF0000"/>
      <name val="ＭＳ 明朝"/>
      <family val="1"/>
      <charset val="128"/>
    </font>
    <font>
      <sz val="11"/>
      <color theme="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right style="thin">
        <color rgb="FF000000"/>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hair">
        <color indexed="64"/>
      </left>
      <right/>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hair">
        <color indexed="64"/>
      </left>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hair">
        <color auto="1"/>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left/>
      <right style="dotted">
        <color indexed="64"/>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right/>
      <top/>
      <bottom style="thin">
        <color rgb="FF000000"/>
      </bottom>
      <diagonal/>
    </border>
    <border>
      <left/>
      <right style="thin">
        <color rgb="FF000000"/>
      </right>
      <top/>
      <bottom style="thin">
        <color rgb="FF000000"/>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xf numFmtId="0" fontId="29" fillId="0" borderId="0" applyNumberFormat="0" applyFill="0" applyBorder="0" applyAlignment="0" applyProtection="0"/>
  </cellStyleXfs>
  <cellXfs count="869">
    <xf numFmtId="0" fontId="0" fillId="0" borderId="0" xfId="0"/>
    <xf numFmtId="0" fontId="0" fillId="2" borderId="0" xfId="0" applyFill="1"/>
    <xf numFmtId="0" fontId="1" fillId="2" borderId="2" xfId="0" applyFont="1" applyFill="1" applyBorder="1" applyAlignment="1">
      <alignment horizontal="distributed" vertical="center" indent="2"/>
    </xf>
    <xf numFmtId="0" fontId="1" fillId="2" borderId="3" xfId="0" applyFont="1" applyFill="1" applyBorder="1" applyAlignment="1">
      <alignment horizontal="distributed" vertical="center" indent="2"/>
    </xf>
    <xf numFmtId="0" fontId="1" fillId="2" borderId="4" xfId="0" applyFont="1" applyFill="1" applyBorder="1" applyAlignment="1">
      <alignment horizontal="distributed" vertical="center" indent="2"/>
    </xf>
    <xf numFmtId="0" fontId="0" fillId="0" borderId="0" xfId="0" applyAlignment="1">
      <alignment horizontal="right"/>
    </xf>
    <xf numFmtId="0" fontId="6" fillId="2" borderId="0" xfId="0" applyFont="1" applyFill="1" applyAlignment="1">
      <alignment horizontal="left" vertical="center"/>
    </xf>
    <xf numFmtId="0" fontId="8" fillId="2" borderId="0" xfId="0" applyFont="1" applyFill="1" applyAlignment="1">
      <alignment horizontal="left" vertical="center"/>
    </xf>
    <xf numFmtId="0" fontId="0" fillId="2" borderId="0" xfId="0" applyFill="1" applyAlignment="1">
      <alignment horizontal="right"/>
    </xf>
    <xf numFmtId="0" fontId="0" fillId="2" borderId="0" xfId="0" applyFill="1" applyAlignment="1">
      <alignment horizontal="left"/>
    </xf>
    <xf numFmtId="0" fontId="1" fillId="2" borderId="0" xfId="0" applyFont="1" applyFill="1" applyAlignment="1">
      <alignment horizontal="left" vertical="center" indent="2"/>
    </xf>
    <xf numFmtId="0" fontId="9" fillId="2" borderId="0" xfId="0" applyFont="1" applyFill="1" applyAlignment="1">
      <alignment horizontal="left"/>
    </xf>
    <xf numFmtId="0" fontId="11" fillId="2" borderId="0" xfId="0" applyFont="1" applyFill="1"/>
    <xf numFmtId="0" fontId="8" fillId="2" borderId="0" xfId="0" applyFont="1" applyFill="1"/>
    <xf numFmtId="0" fontId="4" fillId="2" borderId="0" xfId="0" applyFont="1" applyFill="1" applyAlignment="1" applyProtection="1">
      <alignment horizontal="right"/>
      <protection locked="0"/>
    </xf>
    <xf numFmtId="0" fontId="13" fillId="2" borderId="0" xfId="0" applyFont="1" applyFill="1" applyAlignment="1">
      <alignment horizontal="left" vertical="center"/>
    </xf>
    <xf numFmtId="0" fontId="7" fillId="2" borderId="0" xfId="0" applyFont="1" applyFill="1" applyAlignment="1">
      <alignment horizontal="left" vertical="center"/>
    </xf>
    <xf numFmtId="0" fontId="1" fillId="2" borderId="1" xfId="0" applyFont="1" applyFill="1" applyBorder="1" applyAlignment="1">
      <alignment vertical="center" wrapText="1"/>
    </xf>
    <xf numFmtId="0" fontId="1" fillId="2" borderId="1" xfId="0" applyFont="1" applyFill="1" applyBorder="1" applyAlignment="1">
      <alignment horizontal="right" vertical="center" wrapText="1"/>
    </xf>
    <xf numFmtId="0" fontId="1" fillId="2" borderId="14" xfId="0" applyFont="1" applyFill="1" applyBorder="1" applyAlignment="1">
      <alignment horizontal="right" vertical="center" wrapText="1"/>
    </xf>
    <xf numFmtId="0" fontId="12" fillId="0" borderId="15"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2" fillId="0" borderId="3" xfId="0" applyFont="1" applyBorder="1" applyAlignment="1" applyProtection="1">
      <alignment vertical="top" wrapText="1"/>
      <protection locked="0"/>
    </xf>
    <xf numFmtId="0" fontId="12" fillId="0" borderId="15" xfId="0" applyFont="1" applyBorder="1" applyAlignment="1" applyProtection="1">
      <alignment vertical="top" wrapText="1"/>
      <protection locked="0"/>
    </xf>
    <xf numFmtId="0" fontId="12" fillId="0" borderId="4"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2" fillId="0" borderId="4" xfId="0" applyFont="1" applyBorder="1" applyAlignment="1" applyProtection="1">
      <alignment vertical="top" wrapText="1"/>
      <protection locked="0"/>
    </xf>
    <xf numFmtId="0" fontId="11" fillId="2" borderId="0" xfId="0" applyFont="1" applyFill="1" applyAlignment="1">
      <alignment horizontal="left"/>
    </xf>
    <xf numFmtId="0" fontId="11" fillId="0" borderId="0" xfId="0" applyFont="1" applyAlignment="1">
      <alignment horizontal="left"/>
    </xf>
    <xf numFmtId="0" fontId="1" fillId="0" borderId="0" xfId="0" applyFont="1" applyAlignment="1">
      <alignment vertical="center" wrapText="1"/>
    </xf>
    <xf numFmtId="0" fontId="11" fillId="2" borderId="0" xfId="0" applyFont="1" applyFill="1" applyAlignment="1">
      <alignment horizontal="center"/>
    </xf>
    <xf numFmtId="0" fontId="1" fillId="2" borderId="39" xfId="0" applyFont="1" applyFill="1" applyBorder="1" applyAlignment="1">
      <alignment horizontal="left" vertical="center"/>
    </xf>
    <xf numFmtId="0" fontId="1" fillId="2" borderId="41" xfId="0" applyFont="1" applyFill="1" applyBorder="1" applyAlignment="1">
      <alignment horizontal="left" vertical="center"/>
    </xf>
    <xf numFmtId="0" fontId="11" fillId="0" borderId="0" xfId="0" applyFont="1"/>
    <xf numFmtId="0" fontId="1" fillId="2" borderId="0" xfId="0" applyFont="1" applyFill="1" applyAlignment="1">
      <alignment horizontal="justify" vertical="center"/>
    </xf>
    <xf numFmtId="0" fontId="1" fillId="2" borderId="0" xfId="0" applyFont="1" applyFill="1" applyBorder="1" applyAlignment="1">
      <alignment horizontal="center" vertical="center" wrapText="1"/>
    </xf>
    <xf numFmtId="0" fontId="1" fillId="0" borderId="0" xfId="0" applyFont="1"/>
    <xf numFmtId="0" fontId="1" fillId="2" borderId="0" xfId="0" applyFont="1" applyFill="1" applyBorder="1" applyAlignment="1">
      <alignment horizontal="justify" vertical="center" wrapText="1"/>
    </xf>
    <xf numFmtId="0" fontId="1" fillId="2" borderId="0" xfId="0" applyFont="1" applyFill="1"/>
    <xf numFmtId="0" fontId="1" fillId="2" borderId="0" xfId="0" applyFont="1" applyFill="1" applyAlignment="1">
      <alignment horizontal="left" vertical="center"/>
    </xf>
    <xf numFmtId="0" fontId="10" fillId="2" borderId="0" xfId="0" applyFont="1" applyFill="1"/>
    <xf numFmtId="49" fontId="1" fillId="2" borderId="0" xfId="0" applyNumberFormat="1" applyFont="1" applyFill="1" applyAlignment="1">
      <alignment horizontal="right" vertical="top"/>
    </xf>
    <xf numFmtId="49" fontId="1" fillId="2" borderId="0" xfId="0"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justify" vertical="center"/>
    </xf>
    <xf numFmtId="0" fontId="12" fillId="0" borderId="18" xfId="0" applyFont="1" applyBorder="1" applyAlignment="1" applyProtection="1">
      <alignment horizontal="center" vertical="center" wrapText="1"/>
      <protection locked="0"/>
    </xf>
    <xf numFmtId="0" fontId="12" fillId="0" borderId="2" xfId="0" applyFont="1" applyBorder="1" applyAlignment="1" applyProtection="1">
      <alignment horizontal="justify" vertical="center" wrapText="1"/>
      <protection locked="0"/>
    </xf>
    <xf numFmtId="0" fontId="12" fillId="0" borderId="2" xfId="0" applyFont="1" applyBorder="1" applyAlignment="1" applyProtection="1">
      <alignment horizontal="center" vertical="center" wrapText="1"/>
      <protection locked="0"/>
    </xf>
    <xf numFmtId="0" fontId="1" fillId="4" borderId="4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1" fillId="4" borderId="13" xfId="0" applyFont="1" applyFill="1" applyBorder="1" applyAlignment="1">
      <alignment vertical="center" wrapText="1"/>
    </xf>
    <xf numFmtId="0" fontId="1" fillId="4" borderId="30" xfId="0" applyFont="1" applyFill="1" applyBorder="1" applyAlignment="1">
      <alignment horizontal="right" vertical="center" wrapText="1"/>
    </xf>
    <xf numFmtId="0" fontId="1" fillId="4" borderId="31" xfId="0" applyFont="1" applyFill="1" applyBorder="1" applyAlignment="1">
      <alignment vertical="center" wrapText="1"/>
    </xf>
    <xf numFmtId="0" fontId="1" fillId="4" borderId="11" xfId="0" applyFont="1" applyFill="1" applyBorder="1" applyAlignment="1">
      <alignment vertical="center" wrapText="1"/>
    </xf>
    <xf numFmtId="0" fontId="1" fillId="4" borderId="10" xfId="0" applyFont="1" applyFill="1" applyBorder="1" applyAlignment="1">
      <alignment horizontal="right" vertical="center" wrapText="1"/>
    </xf>
    <xf numFmtId="0" fontId="1" fillId="4" borderId="16"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6" xfId="0" applyFont="1" applyFill="1" applyBorder="1" applyAlignment="1">
      <alignment horizontal="justify" vertical="center" wrapText="1"/>
    </xf>
    <xf numFmtId="0" fontId="1" fillId="4" borderId="2" xfId="0" applyFont="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horizontal="left"/>
    </xf>
    <xf numFmtId="0" fontId="0" fillId="0" borderId="0" xfId="0" applyAlignment="1">
      <alignment horizontal="center"/>
    </xf>
    <xf numFmtId="0" fontId="9" fillId="0" borderId="0" xfId="0" applyFont="1"/>
    <xf numFmtId="0" fontId="0" fillId="2" borderId="0" xfId="0" applyFill="1" applyAlignment="1">
      <alignment horizontal="center"/>
    </xf>
    <xf numFmtId="0" fontId="0" fillId="2" borderId="0" xfId="0" applyFill="1" applyBorder="1"/>
    <xf numFmtId="0" fontId="1" fillId="2" borderId="0" xfId="0" applyFont="1" applyFill="1" applyAlignment="1">
      <alignment horizontal="right" vertical="center"/>
    </xf>
    <xf numFmtId="0" fontId="1" fillId="2" borderId="0" xfId="0" applyFont="1" applyFill="1" applyAlignment="1">
      <alignment vertical="center"/>
    </xf>
    <xf numFmtId="0" fontId="10" fillId="2" borderId="0" xfId="0" applyFont="1" applyFill="1" applyAlignment="1">
      <alignment horizontal="right" vertical="top"/>
    </xf>
    <xf numFmtId="0" fontId="9" fillId="2" borderId="0" xfId="0" applyFont="1" applyFill="1"/>
    <xf numFmtId="0" fontId="12" fillId="0" borderId="2" xfId="0" applyFont="1" applyBorder="1" applyAlignment="1" applyProtection="1">
      <alignment vertical="center" wrapText="1"/>
      <protection locked="0"/>
    </xf>
    <xf numFmtId="178" fontId="12" fillId="0" borderId="43" xfId="0" applyNumberFormat="1" applyFont="1" applyBorder="1" applyAlignment="1" applyProtection="1">
      <alignment horizontal="right" vertical="center" wrapText="1"/>
      <protection locked="0"/>
    </xf>
    <xf numFmtId="179" fontId="12" fillId="0" borderId="50" xfId="0" applyNumberFormat="1" applyFont="1" applyBorder="1" applyAlignment="1" applyProtection="1">
      <alignment horizontal="center" vertical="center" wrapText="1"/>
      <protection locked="0"/>
    </xf>
    <xf numFmtId="180" fontId="12" fillId="0" borderId="50" xfId="0" applyNumberFormat="1" applyFont="1" applyBorder="1" applyAlignment="1" applyProtection="1">
      <alignment horizontal="right" vertical="center" wrapText="1"/>
      <protection locked="0"/>
    </xf>
    <xf numFmtId="0" fontId="12" fillId="0" borderId="50" xfId="0" applyFont="1" applyBorder="1" applyAlignment="1" applyProtection="1">
      <alignment horizontal="justify" vertical="center" wrapText="1"/>
      <protection locked="0"/>
    </xf>
    <xf numFmtId="178" fontId="12" fillId="0" borderId="50" xfId="0" applyNumberFormat="1" applyFont="1" applyBorder="1" applyAlignment="1" applyProtection="1">
      <alignment horizontal="right" vertical="center" wrapText="1"/>
      <protection locked="0"/>
    </xf>
    <xf numFmtId="178" fontId="12" fillId="0" borderId="51" xfId="0" applyNumberFormat="1" applyFont="1" applyBorder="1" applyAlignment="1" applyProtection="1">
      <alignment horizontal="right" vertical="center" wrapText="1"/>
      <protection locked="0"/>
    </xf>
    <xf numFmtId="0" fontId="12" fillId="3" borderId="56" xfId="0" applyFont="1" applyFill="1" applyBorder="1" applyAlignment="1" applyProtection="1">
      <alignment horizontal="justify" vertical="center" wrapText="1"/>
      <protection locked="0"/>
    </xf>
    <xf numFmtId="0" fontId="12" fillId="3" borderId="53" xfId="0" applyFont="1" applyFill="1" applyBorder="1" applyAlignment="1" applyProtection="1">
      <alignment horizontal="justify" vertical="center" wrapText="1"/>
      <protection locked="0"/>
    </xf>
    <xf numFmtId="176" fontId="1" fillId="2" borderId="0" xfId="0" applyNumberFormat="1" applyFont="1" applyFill="1" applyAlignment="1">
      <alignment vertical="center"/>
    </xf>
    <xf numFmtId="0" fontId="12" fillId="0" borderId="61"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protection locked="0"/>
    </xf>
    <xf numFmtId="179" fontId="12" fillId="0" borderId="2" xfId="0" applyNumberFormat="1" applyFont="1" applyBorder="1" applyAlignment="1" applyProtection="1">
      <alignment horizontal="center" vertical="center" wrapText="1"/>
      <protection locked="0"/>
    </xf>
    <xf numFmtId="0" fontId="11" fillId="2" borderId="0" xfId="0" applyFont="1" applyFill="1" applyAlignment="1"/>
    <xf numFmtId="0" fontId="15" fillId="2" borderId="0" xfId="0" applyFont="1" applyFill="1" applyProtection="1">
      <protection locked="0"/>
    </xf>
    <xf numFmtId="0" fontId="11" fillId="2" borderId="1" xfId="0" applyFont="1" applyFill="1" applyBorder="1"/>
    <xf numFmtId="0" fontId="11" fillId="2" borderId="0" xfId="0" applyFont="1" applyFill="1" applyBorder="1"/>
    <xf numFmtId="0" fontId="11" fillId="2" borderId="0" xfId="0" applyFont="1" applyFill="1" applyAlignment="1">
      <alignment horizontal="right"/>
    </xf>
    <xf numFmtId="0" fontId="11" fillId="2" borderId="1" xfId="0" applyFont="1" applyFill="1" applyBorder="1" applyAlignment="1"/>
    <xf numFmtId="0" fontId="15" fillId="2" borderId="6" xfId="0" applyFont="1" applyFill="1" applyBorder="1" applyAlignment="1" applyProtection="1">
      <alignment horizontal="center" vertical="center"/>
      <protection locked="0"/>
    </xf>
    <xf numFmtId="58" fontId="11" fillId="2" borderId="0" xfId="0" applyNumberFormat="1" applyFont="1" applyFill="1" applyAlignment="1">
      <alignment vertical="top"/>
    </xf>
    <xf numFmtId="0" fontId="11" fillId="2" borderId="0" xfId="0" applyFont="1" applyFill="1" applyAlignment="1">
      <alignment vertical="top"/>
    </xf>
    <xf numFmtId="0" fontId="15" fillId="2" borderId="0" xfId="0" applyFont="1" applyFill="1" applyBorder="1" applyAlignment="1">
      <alignment horizontal="left" vertical="center" wrapText="1"/>
    </xf>
    <xf numFmtId="0" fontId="1" fillId="4" borderId="46" xfId="0" applyFont="1" applyFill="1" applyBorder="1" applyAlignment="1">
      <alignment horizontal="center" vertical="center" wrapText="1"/>
    </xf>
    <xf numFmtId="0" fontId="1" fillId="4" borderId="24" xfId="0" applyFont="1" applyFill="1" applyBorder="1" applyAlignment="1">
      <alignment vertical="center" wrapText="1"/>
    </xf>
    <xf numFmtId="49" fontId="12" fillId="2" borderId="14" xfId="0" applyNumberFormat="1" applyFont="1" applyFill="1" applyBorder="1" applyAlignment="1" applyProtection="1">
      <alignment horizontal="center" vertical="center" wrapText="1"/>
      <protection locked="0"/>
    </xf>
    <xf numFmtId="0" fontId="15" fillId="2" borderId="0" xfId="0" applyFont="1" applyFill="1" applyBorder="1" applyAlignment="1">
      <alignment horizontal="left" vertical="center"/>
    </xf>
    <xf numFmtId="0" fontId="17" fillId="0" borderId="10" xfId="0" applyFont="1" applyBorder="1" applyAlignment="1">
      <alignment horizontal="center" vertical="center" wrapText="1"/>
    </xf>
    <xf numFmtId="176" fontId="22" fillId="0" borderId="8" xfId="0" applyNumberFormat="1" applyFont="1" applyBorder="1" applyAlignment="1">
      <alignment horizontal="center" vertical="center" wrapText="1"/>
    </xf>
    <xf numFmtId="0" fontId="17" fillId="0" borderId="71" xfId="0" applyFont="1" applyBorder="1" applyAlignment="1">
      <alignment horizontal="center" vertical="center" wrapText="1"/>
    </xf>
    <xf numFmtId="0" fontId="6" fillId="2" borderId="0" xfId="0" applyFont="1" applyFill="1"/>
    <xf numFmtId="0" fontId="15" fillId="2" borderId="0" xfId="0" applyFont="1" applyFill="1" applyAlignment="1" applyProtection="1">
      <alignment horizontal="left"/>
      <protection locked="0"/>
    </xf>
    <xf numFmtId="0" fontId="0" fillId="2" borderId="0" xfId="0" applyFill="1" applyBorder="1" applyAlignment="1">
      <alignment horizontal="left"/>
    </xf>
    <xf numFmtId="0" fontId="1" fillId="2" borderId="0" xfId="0" applyFont="1" applyFill="1" applyBorder="1" applyAlignment="1">
      <alignment horizontal="left" vertical="center"/>
    </xf>
    <xf numFmtId="0" fontId="4" fillId="2" borderId="0" xfId="0" applyFont="1" applyFill="1" applyBorder="1" applyAlignment="1" applyProtection="1">
      <alignment horizontal="right"/>
      <protection locked="0"/>
    </xf>
    <xf numFmtId="0" fontId="5" fillId="2" borderId="0" xfId="0" applyFont="1" applyFill="1" applyBorder="1" applyAlignment="1" applyProtection="1">
      <alignment horizontal="left"/>
      <protection locked="0"/>
    </xf>
    <xf numFmtId="0" fontId="17" fillId="0" borderId="0" xfId="0" applyFont="1" applyAlignment="1">
      <alignment horizontal="left" vertical="center"/>
    </xf>
    <xf numFmtId="0" fontId="12" fillId="2" borderId="0" xfId="0" applyFont="1" applyFill="1" applyAlignment="1">
      <alignment horizontal="left" vertical="center"/>
    </xf>
    <xf numFmtId="0" fontId="5" fillId="2" borderId="0" xfId="0" applyFont="1" applyFill="1"/>
    <xf numFmtId="0" fontId="23"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5" fillId="2" borderId="0" xfId="0" applyFont="1" applyFill="1" applyAlignment="1" applyProtection="1">
      <alignment horizontal="right"/>
      <protection locked="0"/>
    </xf>
    <xf numFmtId="0" fontId="5" fillId="2" borderId="0" xfId="0" applyFont="1" applyFill="1" applyAlignment="1">
      <alignment horizontal="left"/>
    </xf>
    <xf numFmtId="0" fontId="5" fillId="2" borderId="0" xfId="0" applyFont="1" applyFill="1" applyAlignment="1">
      <alignment horizontal="right"/>
    </xf>
    <xf numFmtId="0" fontId="12" fillId="2" borderId="0" xfId="0" applyFont="1" applyFill="1" applyAlignment="1">
      <alignment horizontal="left" vertical="center" indent="2"/>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2" borderId="0" xfId="0" applyFont="1" applyFill="1" applyAlignment="1">
      <alignment horizontal="left" vertical="center"/>
    </xf>
    <xf numFmtId="0" fontId="1" fillId="4" borderId="46" xfId="0" applyFont="1" applyFill="1" applyBorder="1" applyAlignment="1">
      <alignment horizontal="center" vertical="center" wrapText="1"/>
    </xf>
    <xf numFmtId="0" fontId="1" fillId="4" borderId="66" xfId="0" applyFont="1" applyFill="1" applyBorder="1" applyAlignment="1">
      <alignment horizontal="center" vertical="center" wrapText="1"/>
    </xf>
    <xf numFmtId="0" fontId="1" fillId="0" borderId="0" xfId="0" applyFont="1" applyAlignment="1">
      <alignment horizontal="left"/>
    </xf>
    <xf numFmtId="0" fontId="1" fillId="0" borderId="2" xfId="0" applyFont="1" applyBorder="1" applyAlignment="1">
      <alignment vertical="center" wrapText="1"/>
    </xf>
    <xf numFmtId="176" fontId="12" fillId="2" borderId="22" xfId="0" applyNumberFormat="1" applyFont="1" applyFill="1" applyBorder="1" applyAlignment="1" applyProtection="1">
      <alignment horizontal="center" wrapText="1"/>
      <protection locked="0"/>
    </xf>
    <xf numFmtId="0" fontId="1" fillId="2" borderId="13" xfId="0" applyFont="1" applyFill="1" applyBorder="1" applyAlignment="1">
      <alignment horizontal="center" vertical="center" wrapText="1"/>
    </xf>
    <xf numFmtId="176" fontId="12" fillId="2" borderId="24" xfId="0" applyNumberFormat="1" applyFont="1" applyFill="1" applyBorder="1" applyAlignment="1" applyProtection="1">
      <alignment horizontal="center" vertical="top" wrapText="1"/>
      <protection locked="0"/>
    </xf>
    <xf numFmtId="176" fontId="12" fillId="2" borderId="52" xfId="0" applyNumberFormat="1" applyFont="1" applyFill="1" applyBorder="1" applyAlignment="1" applyProtection="1">
      <alignment horizontal="center" vertical="top" wrapText="1"/>
      <protection locked="0"/>
    </xf>
    <xf numFmtId="0" fontId="1" fillId="4" borderId="47" xfId="0" applyFont="1" applyFill="1" applyBorder="1" applyAlignment="1">
      <alignment horizontal="right" vertical="center" wrapText="1"/>
    </xf>
    <xf numFmtId="0" fontId="1" fillId="0" borderId="43" xfId="0" applyFont="1" applyBorder="1" applyAlignment="1">
      <alignment vertical="center" wrapText="1"/>
    </xf>
    <xf numFmtId="0" fontId="11" fillId="0" borderId="0" xfId="0" applyFont="1" applyAlignment="1">
      <alignment vertical="top"/>
    </xf>
    <xf numFmtId="178" fontId="1" fillId="0" borderId="2" xfId="0" applyNumberFormat="1" applyFont="1" applyBorder="1" applyAlignment="1">
      <alignment vertical="center" wrapText="1"/>
    </xf>
    <xf numFmtId="0" fontId="1" fillId="0" borderId="50" xfId="0" applyFont="1" applyBorder="1" applyAlignment="1">
      <alignment vertical="center" wrapText="1"/>
    </xf>
    <xf numFmtId="0" fontId="12" fillId="0" borderId="50"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0" borderId="4" xfId="0" applyFont="1" applyBorder="1" applyAlignment="1" applyProtection="1">
      <alignment horizontal="justify" vertical="center" wrapText="1"/>
      <protection locked="0"/>
    </xf>
    <xf numFmtId="178" fontId="12" fillId="0" borderId="4" xfId="0" applyNumberFormat="1" applyFont="1" applyBorder="1" applyAlignment="1" applyProtection="1">
      <alignment horizontal="right" vertical="center" wrapText="1"/>
      <protection locked="0"/>
    </xf>
    <xf numFmtId="181" fontId="12" fillId="0" borderId="2" xfId="0" applyNumberFormat="1" applyFont="1" applyBorder="1" applyAlignment="1" applyProtection="1">
      <alignment horizontal="right" vertical="center" wrapText="1"/>
      <protection locked="0"/>
    </xf>
    <xf numFmtId="181" fontId="12" fillId="0" borderId="50" xfId="0" applyNumberFormat="1" applyFont="1" applyBorder="1" applyAlignment="1" applyProtection="1">
      <alignment horizontal="right" vertical="center" wrapText="1"/>
      <protection locked="0"/>
    </xf>
    <xf numFmtId="178" fontId="1" fillId="0" borderId="50" xfId="0" applyNumberFormat="1" applyFont="1" applyBorder="1" applyAlignment="1">
      <alignment vertical="center" wrapText="1"/>
    </xf>
    <xf numFmtId="0" fontId="1" fillId="0" borderId="44" xfId="0" applyFont="1" applyBorder="1" applyAlignment="1">
      <alignment vertical="center" wrapText="1"/>
    </xf>
    <xf numFmtId="176" fontId="1" fillId="0" borderId="2" xfId="0" applyNumberFormat="1" applyFont="1" applyBorder="1" applyAlignment="1">
      <alignment vertical="center" wrapText="1"/>
    </xf>
    <xf numFmtId="0" fontId="1" fillId="0" borderId="45" xfId="0" applyFont="1" applyBorder="1" applyAlignment="1">
      <alignment vertical="center" wrapText="1"/>
    </xf>
    <xf numFmtId="176" fontId="1" fillId="0" borderId="50" xfId="0" applyNumberFormat="1" applyFont="1" applyBorder="1" applyAlignment="1">
      <alignment vertical="center" wrapText="1"/>
    </xf>
    <xf numFmtId="0" fontId="1" fillId="0" borderId="51" xfId="0" applyFont="1" applyBorder="1" applyAlignment="1">
      <alignment vertical="center" wrapText="1"/>
    </xf>
    <xf numFmtId="0" fontId="11" fillId="2" borderId="0" xfId="0" applyFont="1" applyFill="1" applyAlignment="1">
      <alignment horizontal="right" vertical="top"/>
    </xf>
    <xf numFmtId="0" fontId="1" fillId="4" borderId="43" xfId="0" applyFont="1" applyFill="1" applyBorder="1" applyAlignment="1">
      <alignment horizontal="center" vertical="center" wrapText="1"/>
    </xf>
    <xf numFmtId="0" fontId="1" fillId="0" borderId="37" xfId="0" applyFont="1" applyBorder="1" applyAlignment="1">
      <alignment horizontal="center" vertical="center" wrapText="1"/>
    </xf>
    <xf numFmtId="179" fontId="1" fillId="0" borderId="81" xfId="0" applyNumberFormat="1" applyFont="1" applyBorder="1" applyAlignment="1">
      <alignment vertical="center" wrapText="1"/>
    </xf>
    <xf numFmtId="0" fontId="1" fillId="0" borderId="81" xfId="0" applyFont="1" applyBorder="1" applyAlignment="1">
      <alignment vertical="center" wrapText="1"/>
    </xf>
    <xf numFmtId="182" fontId="1" fillId="0" borderId="81" xfId="0" applyNumberFormat="1" applyFont="1" applyBorder="1" applyAlignment="1">
      <alignment vertical="center" wrapText="1"/>
    </xf>
    <xf numFmtId="0" fontId="12" fillId="0" borderId="44" xfId="0" applyFont="1" applyBorder="1" applyAlignment="1" applyProtection="1">
      <alignment vertical="center" wrapText="1"/>
      <protection locked="0"/>
    </xf>
    <xf numFmtId="179" fontId="12" fillId="0" borderId="2" xfId="0" applyNumberFormat="1" applyFont="1" applyBorder="1" applyAlignment="1" applyProtection="1">
      <alignment vertical="center" wrapText="1"/>
      <protection locked="0"/>
    </xf>
    <xf numFmtId="0" fontId="12" fillId="0" borderId="5" xfId="0" applyFont="1" applyBorder="1" applyAlignment="1" applyProtection="1">
      <alignment vertical="center" wrapText="1"/>
      <protection locked="0"/>
    </xf>
    <xf numFmtId="0" fontId="12" fillId="0" borderId="77" xfId="0" applyFont="1" applyBorder="1" applyAlignment="1" applyProtection="1">
      <alignment vertical="center" wrapText="1"/>
      <protection locked="0"/>
    </xf>
    <xf numFmtId="179" fontId="12" fillId="0" borderId="78" xfId="0" applyNumberFormat="1" applyFont="1" applyBorder="1" applyAlignment="1" applyProtection="1">
      <alignment vertical="center" wrapText="1"/>
      <protection locked="0"/>
    </xf>
    <xf numFmtId="0" fontId="12" fillId="0" borderId="78" xfId="0" applyFont="1" applyBorder="1" applyAlignment="1" applyProtection="1">
      <alignment vertical="center" wrapText="1"/>
      <protection locked="0"/>
    </xf>
    <xf numFmtId="0" fontId="12" fillId="0" borderId="79" xfId="0" applyFont="1" applyBorder="1" applyAlignment="1" applyProtection="1">
      <alignment vertical="center" wrapText="1"/>
      <protection locked="0"/>
    </xf>
    <xf numFmtId="0" fontId="9" fillId="4" borderId="7" xfId="0" applyFont="1" applyFill="1" applyBorder="1" applyAlignment="1">
      <alignment horizontal="center" vertical="center" wrapText="1"/>
    </xf>
    <xf numFmtId="0" fontId="9" fillId="4" borderId="78"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1" fillId="0" borderId="68" xfId="0" applyFont="1" applyBorder="1" applyAlignment="1">
      <alignment horizontal="center" vertical="top" wrapText="1"/>
    </xf>
    <xf numFmtId="183" fontId="1" fillId="0" borderId="71" xfId="0" applyNumberFormat="1" applyFont="1" applyBorder="1" applyAlignment="1">
      <alignment horizontal="right" vertical="center" wrapText="1"/>
    </xf>
    <xf numFmtId="178" fontId="1" fillId="0" borderId="38" xfId="0" applyNumberFormat="1" applyFont="1" applyBorder="1" applyAlignment="1">
      <alignment horizontal="right" vertical="center" wrapText="1"/>
    </xf>
    <xf numFmtId="183" fontId="12" fillId="0" borderId="2" xfId="0" applyNumberFormat="1" applyFont="1" applyBorder="1" applyAlignment="1" applyProtection="1">
      <alignment horizontal="right" vertical="center" wrapText="1"/>
      <protection locked="0"/>
    </xf>
    <xf numFmtId="178" fontId="12" fillId="0" borderId="5" xfId="0" applyNumberFormat="1" applyFont="1" applyBorder="1" applyAlignment="1" applyProtection="1">
      <alignment horizontal="right" vertical="center" wrapText="1"/>
      <protection locked="0"/>
    </xf>
    <xf numFmtId="183" fontId="12" fillId="0" borderId="78" xfId="0" applyNumberFormat="1" applyFont="1" applyBorder="1" applyAlignment="1" applyProtection="1">
      <alignment horizontal="right" vertical="center" wrapText="1"/>
      <protection locked="0"/>
    </xf>
    <xf numFmtId="178" fontId="12" fillId="0" borderId="79" xfId="0" applyNumberFormat="1" applyFont="1" applyBorder="1" applyAlignment="1" applyProtection="1">
      <alignment horizontal="right" vertical="center" wrapText="1"/>
      <protection locked="0"/>
    </xf>
    <xf numFmtId="183" fontId="12" fillId="0" borderId="4" xfId="0" applyNumberFormat="1" applyFont="1" applyBorder="1" applyAlignment="1" applyProtection="1">
      <alignment horizontal="right" vertical="center" wrapText="1"/>
      <protection locked="0"/>
    </xf>
    <xf numFmtId="178" fontId="12" fillId="0" borderId="10" xfId="0" applyNumberFormat="1" applyFont="1" applyBorder="1" applyAlignment="1" applyProtection="1">
      <alignment horizontal="right" vertical="center" wrapText="1"/>
      <protection locked="0"/>
    </xf>
    <xf numFmtId="183" fontId="12" fillId="0" borderId="84" xfId="0" applyNumberFormat="1" applyFont="1" applyBorder="1" applyAlignment="1" applyProtection="1">
      <alignment horizontal="right" vertical="center" wrapText="1"/>
      <protection locked="0"/>
    </xf>
    <xf numFmtId="0" fontId="9" fillId="2" borderId="0" xfId="0" applyFont="1" applyFill="1" applyBorder="1" applyAlignment="1">
      <alignment horizontal="center" vertical="center" textRotation="255" wrapText="1"/>
    </xf>
    <xf numFmtId="0" fontId="9" fillId="2" borderId="0" xfId="0" applyFont="1" applyFill="1" applyBorder="1" applyAlignment="1">
      <alignment horizontal="center" vertical="center" wrapText="1"/>
    </xf>
    <xf numFmtId="183" fontId="1" fillId="2" borderId="0" xfId="0" applyNumberFormat="1" applyFont="1" applyFill="1" applyBorder="1" applyAlignment="1">
      <alignment horizontal="right" vertical="center" wrapText="1"/>
    </xf>
    <xf numFmtId="178" fontId="1" fillId="2" borderId="0" xfId="0" applyNumberFormat="1" applyFont="1" applyFill="1" applyBorder="1" applyAlignment="1">
      <alignment horizontal="right" vertical="center" wrapText="1"/>
    </xf>
    <xf numFmtId="0" fontId="12" fillId="2" borderId="0" xfId="0" applyFont="1" applyFill="1" applyBorder="1" applyAlignment="1" applyProtection="1">
      <alignment horizontal="left" vertical="top" wrapText="1"/>
      <protection locked="0"/>
    </xf>
    <xf numFmtId="178" fontId="12" fillId="0" borderId="85" xfId="0" applyNumberFormat="1" applyFont="1" applyBorder="1" applyAlignment="1" applyProtection="1">
      <alignment horizontal="right" vertical="center" wrapText="1"/>
      <protection locked="0"/>
    </xf>
    <xf numFmtId="183" fontId="12" fillId="0" borderId="87" xfId="0" applyNumberFormat="1" applyFont="1" applyBorder="1" applyAlignment="1" applyProtection="1">
      <alignment horizontal="right" vertical="center" wrapText="1"/>
      <protection locked="0"/>
    </xf>
    <xf numFmtId="183" fontId="12" fillId="0" borderId="11" xfId="0" applyNumberFormat="1" applyFont="1" applyBorder="1" applyAlignment="1" applyProtection="1">
      <alignment horizontal="right" vertical="center" wrapText="1"/>
      <protection locked="0"/>
    </xf>
    <xf numFmtId="183" fontId="12" fillId="0" borderId="7" xfId="0" applyNumberFormat="1" applyFont="1" applyBorder="1" applyAlignment="1" applyProtection="1">
      <alignment horizontal="right" vertical="center" wrapText="1"/>
      <protection locked="0"/>
    </xf>
    <xf numFmtId="183" fontId="12" fillId="0" borderId="88" xfId="0" applyNumberFormat="1" applyFont="1" applyBorder="1" applyAlignment="1" applyProtection="1">
      <alignment horizontal="right" vertical="center" wrapText="1"/>
      <protection locked="0"/>
    </xf>
    <xf numFmtId="178" fontId="12" fillId="0" borderId="90" xfId="0" applyNumberFormat="1" applyFont="1" applyBorder="1" applyAlignment="1" applyProtection="1">
      <alignment horizontal="right" vertical="center" wrapText="1"/>
      <protection locked="0"/>
    </xf>
    <xf numFmtId="178" fontId="12" fillId="0" borderId="91" xfId="0" applyNumberFormat="1" applyFont="1" applyBorder="1" applyAlignment="1" applyProtection="1">
      <alignment horizontal="right" vertical="center" wrapText="1"/>
      <protection locked="0"/>
    </xf>
    <xf numFmtId="178" fontId="12" fillId="0" borderId="89" xfId="0" applyNumberFormat="1" applyFont="1" applyBorder="1" applyAlignment="1" applyProtection="1">
      <alignment horizontal="right" vertical="center" wrapText="1"/>
      <protection locked="0"/>
    </xf>
    <xf numFmtId="178" fontId="12" fillId="0" borderId="92" xfId="0" applyNumberFormat="1" applyFont="1" applyBorder="1" applyAlignment="1" applyProtection="1">
      <alignment horizontal="right" vertical="center" wrapText="1"/>
      <protection locked="0"/>
    </xf>
    <xf numFmtId="0" fontId="1" fillId="4" borderId="99" xfId="0" applyFont="1" applyFill="1" applyBorder="1" applyAlignment="1">
      <alignment horizontal="center" vertical="center" wrapText="1"/>
    </xf>
    <xf numFmtId="178" fontId="12" fillId="0" borderId="100" xfId="0" applyNumberFormat="1" applyFont="1" applyBorder="1" applyAlignment="1" applyProtection="1">
      <alignment horizontal="right" vertical="center" wrapText="1"/>
      <protection locked="0"/>
    </xf>
    <xf numFmtId="178" fontId="12" fillId="0" borderId="101" xfId="0" applyNumberFormat="1" applyFont="1" applyBorder="1" applyAlignment="1" applyProtection="1">
      <alignment horizontal="right" vertical="center" wrapText="1"/>
      <protection locked="0"/>
    </xf>
    <xf numFmtId="178" fontId="12" fillId="0" borderId="99" xfId="0" applyNumberFormat="1" applyFont="1" applyBorder="1" applyAlignment="1" applyProtection="1">
      <alignment horizontal="right" vertical="center" wrapText="1"/>
      <protection locked="0"/>
    </xf>
    <xf numFmtId="178" fontId="12" fillId="0" borderId="102" xfId="0" applyNumberFormat="1" applyFont="1" applyBorder="1" applyAlignment="1" applyProtection="1">
      <alignment horizontal="right" vertical="center" wrapText="1"/>
      <protection locked="0"/>
    </xf>
    <xf numFmtId="178" fontId="1" fillId="0" borderId="103" xfId="0" applyNumberFormat="1" applyFont="1" applyBorder="1" applyAlignment="1">
      <alignment horizontal="right" vertical="center" wrapText="1"/>
    </xf>
    <xf numFmtId="183" fontId="1" fillId="0" borderId="40" xfId="0" applyNumberFormat="1" applyFont="1" applyBorder="1" applyAlignment="1">
      <alignment horizontal="right" vertical="center" wrapText="1"/>
    </xf>
    <xf numFmtId="178" fontId="1" fillId="0" borderId="104" xfId="0" applyNumberFormat="1" applyFont="1" applyBorder="1" applyAlignment="1">
      <alignment horizontal="right" vertical="center" wrapText="1"/>
    </xf>
    <xf numFmtId="178" fontId="12" fillId="0" borderId="105" xfId="0" applyNumberFormat="1" applyFont="1" applyBorder="1" applyAlignment="1" applyProtection="1">
      <alignment horizontal="right" vertical="center" wrapText="1"/>
      <protection locked="0"/>
    </xf>
    <xf numFmtId="178" fontId="12" fillId="0" borderId="106" xfId="0" applyNumberFormat="1" applyFont="1" applyBorder="1" applyAlignment="1" applyProtection="1">
      <alignment horizontal="right" vertical="center" wrapText="1"/>
      <protection locked="0"/>
    </xf>
    <xf numFmtId="178" fontId="12" fillId="0" borderId="86" xfId="0" applyNumberFormat="1" applyFont="1" applyBorder="1" applyAlignment="1" applyProtection="1">
      <alignment horizontal="right" vertical="center" wrapText="1"/>
      <protection locked="0"/>
    </xf>
    <xf numFmtId="178" fontId="12" fillId="0" borderId="107" xfId="0" applyNumberFormat="1" applyFont="1" applyBorder="1" applyAlignment="1" applyProtection="1">
      <alignment horizontal="right" vertical="center" wrapText="1"/>
      <protection locked="0"/>
    </xf>
    <xf numFmtId="178" fontId="1" fillId="0" borderId="108" xfId="0" applyNumberFormat="1" applyFont="1" applyBorder="1" applyAlignment="1">
      <alignment horizontal="right" vertical="center" wrapText="1"/>
    </xf>
    <xf numFmtId="0" fontId="1" fillId="4" borderId="110" xfId="0" applyFont="1" applyFill="1" applyBorder="1" applyAlignment="1">
      <alignment horizontal="center" vertical="center" wrapText="1"/>
    </xf>
    <xf numFmtId="183" fontId="12" fillId="0" borderId="111" xfId="0" applyNumberFormat="1" applyFont="1" applyBorder="1" applyAlignment="1" applyProtection="1">
      <alignment horizontal="right" vertical="center" wrapText="1"/>
      <protection locked="0"/>
    </xf>
    <xf numFmtId="183" fontId="12" fillId="0" borderId="112" xfId="0" applyNumberFormat="1" applyFont="1" applyBorder="1" applyAlignment="1" applyProtection="1">
      <alignment horizontal="right" vertical="center" wrapText="1"/>
      <protection locked="0"/>
    </xf>
    <xf numFmtId="183" fontId="12" fillId="0" borderId="110" xfId="0" applyNumberFormat="1" applyFont="1" applyBorder="1" applyAlignment="1" applyProtection="1">
      <alignment horizontal="right" vertical="center" wrapText="1"/>
      <protection locked="0"/>
    </xf>
    <xf numFmtId="183" fontId="12" fillId="0" borderId="113" xfId="0" applyNumberFormat="1" applyFont="1" applyBorder="1" applyAlignment="1" applyProtection="1">
      <alignment horizontal="right" vertical="center" wrapText="1"/>
      <protection locked="0"/>
    </xf>
    <xf numFmtId="183" fontId="1" fillId="0" borderId="114" xfId="0" applyNumberFormat="1" applyFont="1" applyBorder="1" applyAlignment="1">
      <alignment horizontal="right" vertical="center" wrapText="1"/>
    </xf>
    <xf numFmtId="0" fontId="6" fillId="2" borderId="0" xfId="0" applyFont="1" applyFill="1" applyAlignment="1">
      <alignment vertical="top"/>
    </xf>
    <xf numFmtId="0" fontId="1" fillId="2" borderId="14" xfId="0" applyFont="1" applyFill="1" applyBorder="1" applyAlignment="1">
      <alignment horizontal="left" vertical="center" wrapText="1"/>
    </xf>
    <xf numFmtId="0" fontId="12" fillId="2" borderId="14" xfId="0" applyFont="1" applyFill="1" applyBorder="1" applyAlignment="1" applyProtection="1">
      <alignment horizontal="center" vertical="center" wrapText="1"/>
      <protection locked="0"/>
    </xf>
    <xf numFmtId="0" fontId="12" fillId="2" borderId="39" xfId="0" applyFont="1" applyFill="1" applyBorder="1" applyAlignment="1" applyProtection="1">
      <alignment horizontal="center" vertical="center" wrapText="1"/>
      <protection locked="0"/>
    </xf>
    <xf numFmtId="0" fontId="1" fillId="2" borderId="39" xfId="0" applyFont="1" applyFill="1" applyBorder="1" applyAlignment="1">
      <alignment horizontal="left" vertical="center" wrapText="1"/>
    </xf>
    <xf numFmtId="0" fontId="7" fillId="2" borderId="0" xfId="0" applyFont="1" applyFill="1" applyBorder="1" applyAlignment="1">
      <alignment horizontal="left" vertical="center"/>
    </xf>
    <xf numFmtId="0" fontId="1" fillId="2" borderId="6" xfId="0" applyFont="1" applyFill="1" applyBorder="1" applyAlignment="1">
      <alignment horizontal="center" vertical="center" wrapText="1"/>
    </xf>
    <xf numFmtId="0" fontId="6" fillId="2" borderId="0" xfId="0" applyFont="1" applyFill="1" applyBorder="1" applyAlignment="1">
      <alignment horizontal="left" vertical="center"/>
    </xf>
    <xf numFmtId="0" fontId="11" fillId="2" borderId="6" xfId="0" applyFont="1" applyFill="1" applyBorder="1"/>
    <xf numFmtId="0" fontId="11" fillId="2" borderId="6" xfId="0" applyFont="1" applyFill="1" applyBorder="1" applyAlignment="1"/>
    <xf numFmtId="0" fontId="12" fillId="2" borderId="14" xfId="0" applyFont="1" applyFill="1" applyBorder="1" applyAlignment="1" applyProtection="1">
      <alignment horizontal="left" vertical="center" wrapText="1" indent="3"/>
      <protection locked="0"/>
    </xf>
    <xf numFmtId="0" fontId="12" fillId="2" borderId="39" xfId="0" applyFont="1" applyFill="1" applyBorder="1" applyAlignment="1" applyProtection="1">
      <alignment horizontal="left" vertical="center" wrapText="1" indent="3"/>
      <protection locked="0"/>
    </xf>
    <xf numFmtId="0" fontId="1" fillId="2" borderId="1" xfId="0" applyFont="1" applyFill="1" applyBorder="1" applyAlignment="1">
      <alignment horizontal="center" vertical="center" wrapText="1"/>
    </xf>
    <xf numFmtId="0" fontId="11" fillId="2" borderId="6" xfId="0" applyFont="1" applyFill="1" applyBorder="1" applyAlignment="1">
      <alignment vertical="center"/>
    </xf>
    <xf numFmtId="0" fontId="1" fillId="2" borderId="10"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1" xfId="0" applyFont="1" applyFill="1" applyBorder="1" applyAlignment="1">
      <alignment vertical="center"/>
    </xf>
    <xf numFmtId="0" fontId="1" fillId="2" borderId="85" xfId="0" applyFont="1" applyFill="1" applyBorder="1" applyAlignment="1">
      <alignment horizontal="center" vertical="center" wrapText="1"/>
    </xf>
    <xf numFmtId="0" fontId="11" fillId="2" borderId="128" xfId="0" applyFont="1" applyFill="1" applyBorder="1"/>
    <xf numFmtId="0" fontId="1" fillId="2" borderId="128" xfId="0" applyFont="1" applyFill="1" applyBorder="1" applyAlignment="1">
      <alignment horizontal="center" vertical="center" wrapText="1"/>
    </xf>
    <xf numFmtId="0" fontId="11" fillId="2" borderId="128" xfId="0" applyFont="1" applyFill="1" applyBorder="1" applyAlignment="1">
      <alignment horizontal="left" vertical="center"/>
    </xf>
    <xf numFmtId="0" fontId="11" fillId="2" borderId="128" xfId="0" applyFont="1" applyFill="1" applyBorder="1" applyAlignment="1">
      <alignment vertical="center"/>
    </xf>
    <xf numFmtId="0" fontId="1" fillId="2" borderId="30" xfId="0" applyFont="1" applyFill="1" applyBorder="1" applyAlignment="1">
      <alignment horizontal="center" vertical="center" wrapText="1"/>
    </xf>
    <xf numFmtId="0" fontId="11" fillId="2" borderId="30" xfId="0" applyFont="1" applyFill="1" applyBorder="1"/>
    <xf numFmtId="0" fontId="11" fillId="2" borderId="30" xfId="0" applyFont="1" applyFill="1" applyBorder="1" applyAlignment="1"/>
    <xf numFmtId="0" fontId="11" fillId="2" borderId="31" xfId="0" applyFont="1" applyFill="1" applyBorder="1"/>
    <xf numFmtId="0" fontId="11" fillId="2" borderId="35" xfId="0" applyFont="1" applyFill="1" applyBorder="1"/>
    <xf numFmtId="0" fontId="11" fillId="2" borderId="129" xfId="0" applyFont="1" applyFill="1" applyBorder="1"/>
    <xf numFmtId="0" fontId="11" fillId="2" borderId="23" xfId="0" applyFont="1" applyFill="1" applyBorder="1"/>
    <xf numFmtId="0" fontId="15" fillId="2" borderId="30" xfId="0" applyFont="1" applyFill="1" applyBorder="1" applyProtection="1">
      <protection locked="0"/>
    </xf>
    <xf numFmtId="0" fontId="15" fillId="2" borderId="6" xfId="0" applyFont="1" applyFill="1" applyBorder="1" applyProtection="1">
      <protection locked="0"/>
    </xf>
    <xf numFmtId="0" fontId="15" fillId="2" borderId="128" xfId="0" applyFont="1" applyFill="1" applyBorder="1" applyProtection="1">
      <protection locked="0"/>
    </xf>
    <xf numFmtId="0" fontId="15" fillId="2" borderId="1" xfId="0" applyFont="1" applyFill="1" applyBorder="1" applyProtection="1">
      <protection locked="0"/>
    </xf>
    <xf numFmtId="176" fontId="1" fillId="2" borderId="6" xfId="0" applyNumberFormat="1" applyFont="1" applyFill="1" applyBorder="1" applyAlignment="1">
      <alignment vertical="center" wrapText="1"/>
    </xf>
    <xf numFmtId="0" fontId="1" fillId="2" borderId="21" xfId="0" applyFont="1" applyFill="1" applyBorder="1"/>
    <xf numFmtId="0" fontId="1" fillId="2" borderId="39" xfId="0" applyFont="1" applyFill="1" applyBorder="1" applyAlignment="1">
      <alignment vertical="center" wrapText="1"/>
    </xf>
    <xf numFmtId="0" fontId="1" fillId="2" borderId="41" xfId="0" applyFont="1" applyFill="1" applyBorder="1"/>
    <xf numFmtId="0" fontId="26" fillId="2" borderId="0" xfId="0" applyFont="1" applyFill="1"/>
    <xf numFmtId="0" fontId="11" fillId="2" borderId="30" xfId="0" applyFont="1" applyFill="1" applyBorder="1" applyAlignment="1">
      <alignment vertical="center"/>
    </xf>
    <xf numFmtId="0" fontId="1" fillId="4" borderId="131" xfId="0" applyFont="1" applyFill="1" applyBorder="1" applyAlignment="1">
      <alignment horizontal="center" vertical="center" wrapText="1"/>
    </xf>
    <xf numFmtId="0" fontId="11" fillId="2" borderId="0" xfId="0" applyFont="1" applyFill="1" applyBorder="1" applyAlignment="1">
      <alignment horizontal="left" vertical="center"/>
    </xf>
    <xf numFmtId="0" fontId="12" fillId="0" borderId="0" xfId="0" applyFont="1" applyBorder="1" applyAlignment="1" applyProtection="1">
      <alignment vertical="top" wrapText="1"/>
      <protection locked="0"/>
    </xf>
    <xf numFmtId="0" fontId="1" fillId="2" borderId="5" xfId="0" applyFont="1" applyFill="1" applyBorder="1" applyAlignment="1">
      <alignment horizontal="right" vertical="center" wrapText="1"/>
    </xf>
    <xf numFmtId="0" fontId="1" fillId="2" borderId="72" xfId="0" applyFont="1" applyFill="1" applyBorder="1" applyAlignment="1">
      <alignment horizontal="right" vertical="center" wrapText="1"/>
    </xf>
    <xf numFmtId="0" fontId="15" fillId="2" borderId="58" xfId="0" applyFont="1" applyFill="1" applyBorder="1" applyProtection="1">
      <protection locked="0"/>
    </xf>
    <xf numFmtId="0" fontId="1" fillId="2" borderId="58" xfId="0" applyFont="1" applyFill="1" applyBorder="1" applyAlignment="1">
      <alignment horizontal="center" vertical="center" wrapText="1"/>
    </xf>
    <xf numFmtId="0" fontId="12" fillId="2" borderId="31" xfId="0" applyFont="1" applyFill="1" applyBorder="1" applyAlignment="1" applyProtection="1">
      <alignment vertical="center" wrapText="1"/>
      <protection locked="0"/>
    </xf>
    <xf numFmtId="0" fontId="11" fillId="2" borderId="0" xfId="0" applyFont="1" applyFill="1" applyAlignment="1">
      <alignment vertical="center"/>
    </xf>
    <xf numFmtId="0" fontId="11" fillId="2" borderId="0" xfId="0" applyFont="1" applyFill="1" applyAlignment="1">
      <alignment horizontal="left" vertical="center"/>
    </xf>
    <xf numFmtId="0" fontId="12" fillId="2" borderId="72" xfId="0" applyFont="1" applyFill="1" applyBorder="1" applyAlignment="1" applyProtection="1">
      <alignment horizontal="right" vertical="center" wrapText="1"/>
      <protection locked="0"/>
    </xf>
    <xf numFmtId="0" fontId="15" fillId="2" borderId="58" xfId="0" applyFont="1" applyFill="1" applyBorder="1" applyAlignment="1" applyProtection="1">
      <alignment horizontal="center" vertical="center"/>
      <protection locked="0"/>
    </xf>
    <xf numFmtId="0" fontId="1" fillId="2" borderId="3" xfId="0" applyFont="1" applyFill="1" applyBorder="1" applyAlignment="1">
      <alignment horizontal="justify" vertical="center" wrapText="1"/>
    </xf>
    <xf numFmtId="0" fontId="1" fillId="2" borderId="75" xfId="0" applyFont="1" applyFill="1" applyBorder="1" applyAlignment="1">
      <alignment horizontal="justify" vertical="center" wrapText="1"/>
    </xf>
    <xf numFmtId="0" fontId="15" fillId="2" borderId="71" xfId="0" applyFont="1" applyFill="1" applyBorder="1" applyAlignment="1" applyProtection="1">
      <alignment horizontal="left" vertical="top" wrapText="1" indent="1"/>
      <protection locked="0"/>
    </xf>
    <xf numFmtId="0" fontId="15" fillId="2" borderId="76" xfId="0" applyFont="1" applyFill="1" applyBorder="1" applyAlignment="1" applyProtection="1">
      <alignment horizontal="left" vertical="top" wrapText="1" indent="1"/>
      <protection locked="0"/>
    </xf>
    <xf numFmtId="0" fontId="1" fillId="4" borderId="67" xfId="0" applyFont="1" applyFill="1" applyBorder="1" applyAlignment="1">
      <alignment horizontal="left" vertical="center"/>
    </xf>
    <xf numFmtId="0" fontId="1" fillId="2" borderId="22" xfId="0" applyFont="1" applyFill="1" applyBorder="1" applyAlignment="1">
      <alignment horizontal="center" vertical="center" wrapText="1"/>
    </xf>
    <xf numFmtId="0" fontId="1" fillId="2" borderId="9" xfId="0" applyFont="1" applyFill="1" applyBorder="1" applyAlignment="1">
      <alignment horizontal="left" vertical="center" wrapText="1"/>
    </xf>
    <xf numFmtId="179" fontId="12" fillId="4" borderId="30" xfId="0" applyNumberFormat="1" applyFont="1" applyFill="1" applyBorder="1" applyAlignment="1" applyProtection="1">
      <alignment horizontal="center" vertical="center" wrapText="1"/>
      <protection locked="0"/>
    </xf>
    <xf numFmtId="179" fontId="12" fillId="2" borderId="14"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xf>
    <xf numFmtId="0" fontId="11" fillId="0" borderId="0" xfId="0" applyFont="1" applyAlignment="1">
      <alignment vertical="center"/>
    </xf>
    <xf numFmtId="0" fontId="30" fillId="0" borderId="2" xfId="1" applyFont="1" applyBorder="1" applyAlignment="1">
      <alignment horizontal="center" vertical="center"/>
    </xf>
    <xf numFmtId="0" fontId="15" fillId="0" borderId="2" xfId="0" applyFont="1" applyBorder="1" applyAlignment="1" applyProtection="1">
      <alignment vertical="center"/>
      <protection locked="0"/>
    </xf>
    <xf numFmtId="49" fontId="30" fillId="0" borderId="2" xfId="1" applyNumberFormat="1" applyFont="1" applyBorder="1" applyAlignment="1">
      <alignment horizontal="center" vertical="center"/>
    </xf>
    <xf numFmtId="0" fontId="11" fillId="0" borderId="2" xfId="0" applyFont="1" applyBorder="1" applyAlignment="1">
      <alignment horizontal="left" vertical="center" indent="1"/>
    </xf>
    <xf numFmtId="0" fontId="11" fillId="0" borderId="2" xfId="0" applyFont="1" applyBorder="1" applyAlignment="1">
      <alignment horizontal="left" vertical="center" wrapText="1" indent="1"/>
    </xf>
    <xf numFmtId="0" fontId="12" fillId="2" borderId="0" xfId="0" applyFont="1" applyFill="1"/>
    <xf numFmtId="0" fontId="12" fillId="2" borderId="0" xfId="0" applyFont="1" applyFill="1" applyAlignment="1">
      <alignment horizontal="left" vertical="center" indent="3"/>
    </xf>
    <xf numFmtId="0" fontId="1" fillId="4" borderId="2" xfId="0" applyFont="1" applyFill="1" applyBorder="1" applyAlignment="1">
      <alignment horizontal="center" vertical="center" wrapText="1"/>
    </xf>
    <xf numFmtId="0" fontId="12" fillId="2" borderId="0" xfId="0" applyFont="1" applyFill="1" applyAlignment="1">
      <alignment horizontal="left"/>
    </xf>
    <xf numFmtId="0" fontId="1" fillId="4" borderId="3" xfId="0" applyFont="1" applyFill="1" applyBorder="1" applyAlignment="1">
      <alignment horizontal="center" vertical="center"/>
    </xf>
    <xf numFmtId="0" fontId="1" fillId="2" borderId="133" xfId="0" applyFont="1" applyFill="1" applyBorder="1" applyAlignment="1">
      <alignment vertical="center"/>
    </xf>
    <xf numFmtId="0" fontId="1" fillId="0" borderId="133" xfId="0" applyFont="1" applyBorder="1" applyAlignment="1">
      <alignment vertical="center"/>
    </xf>
    <xf numFmtId="0" fontId="12" fillId="0" borderId="5" xfId="0" applyFont="1" applyBorder="1" applyAlignment="1" applyProtection="1">
      <alignment horizontal="justify" vertical="center" wrapText="1"/>
      <protection locked="0"/>
    </xf>
    <xf numFmtId="0" fontId="12" fillId="0" borderId="72" xfId="0" applyFont="1" applyBorder="1" applyAlignment="1" applyProtection="1">
      <alignment horizontal="justify" vertical="center" wrapText="1"/>
      <protection locked="0"/>
    </xf>
    <xf numFmtId="0" fontId="1" fillId="4" borderId="46" xfId="0" applyFont="1" applyFill="1" applyBorder="1" applyAlignment="1">
      <alignment vertical="center" wrapText="1"/>
    </xf>
    <xf numFmtId="49" fontId="1" fillId="2" borderId="0" xfId="0" applyNumberFormat="1" applyFont="1" applyFill="1" applyAlignment="1">
      <alignment horizontal="right" vertical="center"/>
    </xf>
    <xf numFmtId="0" fontId="12" fillId="0" borderId="7"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1" fillId="4" borderId="8" xfId="0" applyFont="1" applyFill="1" applyBorder="1" applyAlignment="1">
      <alignment horizontal="justify" vertical="center" wrapText="1"/>
    </xf>
    <xf numFmtId="0" fontId="1" fillId="4" borderId="14" xfId="0" applyFont="1" applyFill="1" applyBorder="1" applyAlignment="1">
      <alignment horizontal="justify" vertical="center" wrapText="1"/>
    </xf>
    <xf numFmtId="0" fontId="1" fillId="4" borderId="9" xfId="0" applyFont="1" applyFill="1" applyBorder="1" applyAlignment="1">
      <alignment horizontal="justify" vertical="center" wrapText="1"/>
    </xf>
    <xf numFmtId="0" fontId="12" fillId="0" borderId="3" xfId="0" applyFont="1" applyBorder="1" applyAlignment="1" applyProtection="1">
      <alignment vertical="center" wrapText="1"/>
      <protection locked="0"/>
    </xf>
    <xf numFmtId="0" fontId="12" fillId="0" borderId="134" xfId="0" applyFont="1" applyBorder="1" applyAlignment="1" applyProtection="1">
      <alignment vertical="center" wrapText="1"/>
      <protection locked="0"/>
    </xf>
    <xf numFmtId="0" fontId="32" fillId="0" borderId="3" xfId="0" applyFont="1" applyBorder="1" applyAlignment="1" applyProtection="1">
      <alignment vertical="center" shrinkToFit="1"/>
      <protection locked="0"/>
    </xf>
    <xf numFmtId="0" fontId="32" fillId="0" borderId="134" xfId="0" applyFont="1" applyBorder="1" applyAlignment="1" applyProtection="1">
      <alignment vertical="center" shrinkToFit="1"/>
      <protection locked="0"/>
    </xf>
    <xf numFmtId="0" fontId="32" fillId="0" borderId="4" xfId="0" applyFont="1" applyBorder="1" applyAlignment="1" applyProtection="1">
      <alignment vertical="center" shrinkToFit="1"/>
      <protection locked="0"/>
    </xf>
    <xf numFmtId="0" fontId="20" fillId="4" borderId="8" xfId="0" applyFont="1" applyFill="1" applyBorder="1" applyAlignment="1" applyProtection="1">
      <alignment vertical="center" wrapText="1"/>
    </xf>
    <xf numFmtId="0" fontId="20" fillId="4" borderId="14" xfId="0" applyFont="1" applyFill="1" applyBorder="1" applyAlignment="1" applyProtection="1">
      <alignment vertical="center" wrapText="1"/>
    </xf>
    <xf numFmtId="0" fontId="20" fillId="4" borderId="9" xfId="0" applyFont="1" applyFill="1" applyBorder="1" applyAlignment="1" applyProtection="1">
      <alignment vertical="center" wrapText="1"/>
    </xf>
    <xf numFmtId="0" fontId="1" fillId="4" borderId="8" xfId="0" applyFont="1" applyFill="1" applyBorder="1" applyAlignment="1">
      <alignment horizontal="left" vertical="center"/>
    </xf>
    <xf numFmtId="0" fontId="1" fillId="4" borderId="14" xfId="0" applyFont="1" applyFill="1" applyBorder="1" applyAlignment="1">
      <alignment horizontal="left" vertical="center" indent="3"/>
    </xf>
    <xf numFmtId="0" fontId="12" fillId="4" borderId="2" xfId="0" applyFont="1" applyFill="1" applyBorder="1" applyAlignment="1">
      <alignment horizontal="center" vertical="center" wrapText="1"/>
    </xf>
    <xf numFmtId="0" fontId="12" fillId="0" borderId="2"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justify" vertical="center" wrapText="1"/>
      <protection locked="0"/>
    </xf>
    <xf numFmtId="0" fontId="12" fillId="0" borderId="43" xfId="0" applyNumberFormat="1" applyFont="1" applyBorder="1" applyAlignment="1" applyProtection="1">
      <alignment horizontal="justify" vertical="center" wrapText="1"/>
      <protection locked="0"/>
    </xf>
    <xf numFmtId="0" fontId="12" fillId="0" borderId="2" xfId="0" applyNumberFormat="1" applyFont="1" applyBorder="1" applyAlignment="1" applyProtection="1">
      <alignment vertical="justify"/>
      <protection locked="0"/>
    </xf>
    <xf numFmtId="0" fontId="15" fillId="2" borderId="133" xfId="0" applyFont="1" applyFill="1" applyBorder="1" applyProtection="1">
      <protection locked="0"/>
    </xf>
    <xf numFmtId="58" fontId="12" fillId="0" borderId="6" xfId="0" applyNumberFormat="1" applyFont="1" applyBorder="1" applyAlignment="1" applyProtection="1">
      <alignment horizontal="center" vertical="center"/>
      <protection locked="0"/>
    </xf>
    <xf numFmtId="178" fontId="12" fillId="0" borderId="2" xfId="0" applyNumberFormat="1" applyFont="1" applyBorder="1" applyAlignment="1" applyProtection="1">
      <alignment horizontal="right" vertical="center" shrinkToFit="1"/>
      <protection locked="0"/>
    </xf>
    <xf numFmtId="178" fontId="12" fillId="0" borderId="50" xfId="0" applyNumberFormat="1" applyFont="1" applyBorder="1" applyAlignment="1" applyProtection="1">
      <alignment horizontal="right" vertical="center" shrinkToFit="1"/>
      <protection locked="0"/>
    </xf>
    <xf numFmtId="0" fontId="17" fillId="0" borderId="3" xfId="0" applyFont="1" applyBorder="1" applyAlignment="1">
      <alignment vertical="center" wrapText="1"/>
    </xf>
    <xf numFmtId="0" fontId="18" fillId="0" borderId="3" xfId="0" applyFont="1" applyBorder="1" applyAlignment="1">
      <alignment vertical="center" wrapText="1"/>
    </xf>
    <xf numFmtId="0" fontId="17" fillId="0" borderId="4" xfId="0" applyFont="1" applyBorder="1" applyAlignment="1">
      <alignment vertical="center" wrapText="1"/>
    </xf>
    <xf numFmtId="0" fontId="17" fillId="0" borderId="71" xfId="0" applyFont="1" applyBorder="1" applyAlignment="1">
      <alignment vertical="center" wrapText="1"/>
    </xf>
    <xf numFmtId="0" fontId="18" fillId="0" borderId="4" xfId="0" applyFont="1" applyBorder="1" applyAlignment="1">
      <alignment vertical="center" wrapText="1"/>
    </xf>
    <xf numFmtId="0" fontId="18" fillId="0" borderId="71" xfId="0" applyFont="1" applyBorder="1" applyAlignment="1">
      <alignment vertical="center" wrapText="1"/>
    </xf>
    <xf numFmtId="0" fontId="17" fillId="0" borderId="135" xfId="0" applyFont="1" applyBorder="1" applyAlignment="1">
      <alignment vertical="center" wrapText="1"/>
    </xf>
    <xf numFmtId="0" fontId="18" fillId="0" borderId="135" xfId="0" applyFont="1" applyBorder="1" applyAlignment="1">
      <alignment vertical="center" wrapText="1"/>
    </xf>
    <xf numFmtId="0" fontId="1" fillId="4" borderId="10" xfId="0" applyFont="1" applyFill="1" applyBorder="1" applyAlignment="1">
      <alignment vertical="center"/>
    </xf>
    <xf numFmtId="0" fontId="1" fillId="4" borderId="49" xfId="0" applyFont="1" applyFill="1" applyBorder="1" applyAlignment="1">
      <alignment horizontal="center" vertical="center" wrapText="1"/>
    </xf>
    <xf numFmtId="176" fontId="22" fillId="0" borderId="3" xfId="0" applyNumberFormat="1" applyFont="1" applyBorder="1" applyAlignment="1">
      <alignment horizontal="center" vertical="center" wrapText="1"/>
    </xf>
    <xf numFmtId="0" fontId="1" fillId="4" borderId="68" xfId="0" applyFont="1" applyFill="1" applyBorder="1" applyAlignment="1">
      <alignment horizontal="center" vertical="center" wrapText="1"/>
    </xf>
    <xf numFmtId="0" fontId="20" fillId="4" borderId="16" xfId="0" applyFont="1" applyFill="1" applyBorder="1" applyAlignment="1" applyProtection="1">
      <alignment horizontal="left" vertical="center"/>
    </xf>
    <xf numFmtId="0" fontId="20" fillId="4" borderId="0" xfId="0" applyFont="1" applyFill="1" applyBorder="1" applyAlignment="1" applyProtection="1">
      <alignment horizontal="left" vertical="center"/>
    </xf>
    <xf numFmtId="0" fontId="19" fillId="2" borderId="0" xfId="0" applyFont="1" applyFill="1" applyAlignment="1">
      <alignment horizontal="left"/>
    </xf>
    <xf numFmtId="0" fontId="1" fillId="4" borderId="36" xfId="0" applyFont="1" applyFill="1" applyBorder="1" applyAlignment="1">
      <alignment vertical="center" textRotation="255" wrapText="1"/>
    </xf>
    <xf numFmtId="0" fontId="1" fillId="4" borderId="37" xfId="0" applyFont="1" applyFill="1" applyBorder="1" applyAlignment="1">
      <alignment vertical="center" textRotation="255" wrapText="1"/>
    </xf>
    <xf numFmtId="0" fontId="11" fillId="4" borderId="0" xfId="0" applyFont="1" applyFill="1" applyAlignment="1">
      <alignment horizontal="left"/>
    </xf>
    <xf numFmtId="0" fontId="34" fillId="4" borderId="0" xfId="1" applyFont="1" applyFill="1" applyAlignment="1"/>
    <xf numFmtId="0" fontId="10" fillId="4" borderId="12" xfId="0" applyFont="1" applyFill="1" applyBorder="1" applyAlignment="1">
      <alignment horizontal="left" vertical="center" shrinkToFit="1"/>
    </xf>
    <xf numFmtId="0" fontId="12" fillId="4" borderId="4" xfId="0" applyFont="1" applyFill="1" applyBorder="1" applyAlignment="1">
      <alignment horizontal="center" vertical="center" wrapText="1"/>
    </xf>
    <xf numFmtId="0" fontId="12" fillId="4" borderId="14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44" xfId="0" applyFont="1" applyFill="1" applyBorder="1" applyAlignment="1">
      <alignment horizontal="center" vertical="center" wrapText="1"/>
    </xf>
    <xf numFmtId="0" fontId="12" fillId="4" borderId="48" xfId="0" applyFont="1" applyFill="1" applyBorder="1" applyAlignment="1">
      <alignment horizontal="center" vertical="center" wrapText="1"/>
    </xf>
    <xf numFmtId="178" fontId="12" fillId="0" borderId="4" xfId="0" applyNumberFormat="1" applyFont="1" applyBorder="1" applyAlignment="1" applyProtection="1">
      <alignment horizontal="right" vertical="center" shrinkToFit="1"/>
      <protection locked="0"/>
    </xf>
    <xf numFmtId="178" fontId="12" fillId="0" borderId="70" xfId="0" applyNumberFormat="1" applyFont="1" applyBorder="1" applyAlignment="1" applyProtection="1">
      <alignment horizontal="right" vertical="center" wrapText="1"/>
      <protection locked="0"/>
    </xf>
    <xf numFmtId="0" fontId="12" fillId="4" borderId="24"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33" fillId="4" borderId="70" xfId="1" applyFont="1" applyFill="1" applyBorder="1" applyAlignment="1">
      <alignment horizontal="center" vertical="center" wrapText="1"/>
    </xf>
    <xf numFmtId="0" fontId="34" fillId="4" borderId="69"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1" fillId="4" borderId="4" xfId="0" applyFont="1" applyFill="1" applyBorder="1" applyAlignment="1">
      <alignment horizontal="right" vertical="center" wrapText="1"/>
    </xf>
    <xf numFmtId="0" fontId="33" fillId="4" borderId="70" xfId="1" applyFont="1" applyFill="1" applyBorder="1" applyAlignment="1">
      <alignment horizontal="right" vertical="center" wrapText="1"/>
    </xf>
    <xf numFmtId="0" fontId="1" fillId="0" borderId="5" xfId="0" applyFont="1" applyBorder="1" applyAlignment="1">
      <alignment vertical="center" wrapText="1"/>
    </xf>
    <xf numFmtId="0" fontId="1" fillId="0" borderId="72" xfId="0" applyFont="1" applyBorder="1" applyAlignment="1">
      <alignment vertical="center" wrapText="1"/>
    </xf>
    <xf numFmtId="58" fontId="9" fillId="2" borderId="0" xfId="0" applyNumberFormat="1" applyFont="1" applyFill="1" applyAlignment="1"/>
    <xf numFmtId="0" fontId="1" fillId="4" borderId="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2" borderId="0" xfId="0" applyFont="1" applyFill="1" applyAlignment="1">
      <alignment horizontal="left" vertical="center"/>
    </xf>
    <xf numFmtId="0" fontId="1" fillId="4" borderId="46" xfId="0" applyFont="1" applyFill="1" applyBorder="1" applyAlignment="1">
      <alignment horizontal="center" vertical="center" wrapText="1"/>
    </xf>
    <xf numFmtId="178" fontId="12" fillId="0" borderId="2" xfId="0" applyNumberFormat="1" applyFont="1" applyBorder="1" applyAlignment="1" applyProtection="1">
      <alignment horizontal="right" vertical="center" wrapText="1"/>
      <protection locked="0"/>
    </xf>
    <xf numFmtId="179" fontId="12" fillId="0" borderId="2" xfId="0" applyNumberFormat="1" applyFont="1" applyBorder="1" applyAlignment="1" applyProtection="1">
      <alignment horizontal="right" vertical="center" wrapText="1"/>
      <protection locked="0"/>
    </xf>
    <xf numFmtId="179" fontId="12" fillId="0" borderId="50" xfId="0" applyNumberFormat="1" applyFont="1" applyBorder="1" applyAlignment="1" applyProtection="1">
      <alignment horizontal="right" vertical="center" wrapText="1"/>
      <protection locked="0"/>
    </xf>
    <xf numFmtId="179" fontId="9" fillId="2" borderId="0" xfId="0" applyNumberFormat="1" applyFont="1" applyFill="1" applyAlignment="1"/>
    <xf numFmtId="179" fontId="11" fillId="0" borderId="0" xfId="0" applyNumberFormat="1" applyFont="1"/>
    <xf numFmtId="179" fontId="11" fillId="2" borderId="0" xfId="0" applyNumberFormat="1" applyFont="1" applyFill="1"/>
    <xf numFmtId="56" fontId="14" fillId="0" borderId="2" xfId="0" applyNumberFormat="1" applyFont="1" applyBorder="1" applyAlignment="1" applyProtection="1">
      <alignment vertical="center" shrinkToFit="1"/>
      <protection locked="0"/>
    </xf>
    <xf numFmtId="56" fontId="14" fillId="0" borderId="50" xfId="0" applyNumberFormat="1" applyFont="1" applyBorder="1" applyAlignment="1" applyProtection="1">
      <alignment vertical="center" shrinkToFit="1"/>
      <protection locked="0"/>
    </xf>
    <xf numFmtId="179" fontId="12" fillId="0" borderId="4" xfId="0" applyNumberFormat="1" applyFont="1" applyBorder="1" applyAlignment="1" applyProtection="1">
      <alignment horizontal="right" vertical="center" wrapText="1"/>
      <protection locked="0"/>
    </xf>
    <xf numFmtId="179" fontId="12" fillId="0" borderId="43" xfId="0" applyNumberFormat="1" applyFont="1" applyBorder="1" applyAlignment="1" applyProtection="1">
      <alignment horizontal="right" vertical="center" wrapText="1"/>
      <protection locked="0"/>
    </xf>
    <xf numFmtId="179" fontId="12" fillId="0" borderId="51" xfId="0" applyNumberFormat="1" applyFont="1" applyBorder="1" applyAlignment="1" applyProtection="1">
      <alignment horizontal="right" vertical="center" wrapText="1"/>
      <protection locked="0"/>
    </xf>
    <xf numFmtId="179" fontId="12" fillId="0" borderId="70" xfId="0" applyNumberFormat="1" applyFont="1" applyBorder="1" applyAlignment="1" applyProtection="1">
      <alignment horizontal="right" vertical="center" wrapText="1"/>
      <protection locked="0"/>
    </xf>
    <xf numFmtId="49" fontId="29" fillId="0" borderId="2" xfId="1" applyNumberFormat="1" applyBorder="1" applyAlignment="1">
      <alignment horizontal="center" vertical="center"/>
    </xf>
    <xf numFmtId="179" fontId="1" fillId="4" borderId="43" xfId="0" applyNumberFormat="1" applyFont="1" applyFill="1" applyBorder="1" applyAlignment="1">
      <alignment vertical="center" wrapText="1"/>
    </xf>
    <xf numFmtId="0" fontId="33" fillId="4" borderId="47" xfId="1" applyFont="1" applyFill="1" applyBorder="1" applyAlignment="1">
      <alignment horizontal="right" vertical="center" wrapText="1"/>
    </xf>
    <xf numFmtId="0" fontId="1" fillId="0" borderId="151" xfId="0" applyFont="1" applyBorder="1" applyAlignment="1">
      <alignment vertical="center" wrapText="1"/>
    </xf>
    <xf numFmtId="0" fontId="1" fillId="0" borderId="152" xfId="0" applyFont="1" applyBorder="1" applyAlignment="1">
      <alignment vertical="center" wrapText="1"/>
    </xf>
    <xf numFmtId="0" fontId="33" fillId="4" borderId="4" xfId="1" applyFont="1" applyFill="1" applyBorder="1" applyAlignment="1">
      <alignment horizontal="right" vertical="center" wrapText="1"/>
    </xf>
    <xf numFmtId="0" fontId="33" fillId="4" borderId="1" xfId="1" applyFont="1" applyFill="1" applyBorder="1" applyAlignment="1">
      <alignment horizontal="right" vertical="center" wrapText="1"/>
    </xf>
    <xf numFmtId="179" fontId="33" fillId="4" borderId="12" xfId="1" applyNumberFormat="1" applyFont="1" applyFill="1" applyBorder="1" applyAlignment="1">
      <alignment horizontal="right" vertical="center" wrapText="1"/>
    </xf>
    <xf numFmtId="0" fontId="12" fillId="4" borderId="89" xfId="1" applyFont="1" applyFill="1" applyBorder="1" applyAlignment="1">
      <alignment horizontal="center" vertical="center" wrapText="1"/>
    </xf>
    <xf numFmtId="0" fontId="12" fillId="4" borderId="85" xfId="1" applyFont="1" applyFill="1" applyBorder="1" applyAlignment="1">
      <alignment horizontal="center" vertical="center" wrapText="1"/>
    </xf>
    <xf numFmtId="0" fontId="12" fillId="4" borderId="74" xfId="1" applyFont="1" applyFill="1" applyBorder="1" applyAlignment="1">
      <alignment horizontal="center" vertical="center" wrapText="1"/>
    </xf>
    <xf numFmtId="184" fontId="9" fillId="2" borderId="0" xfId="0" applyNumberFormat="1" applyFont="1" applyFill="1" applyAlignment="1"/>
    <xf numFmtId="0" fontId="12" fillId="2" borderId="0" xfId="0" applyFont="1" applyFill="1" applyAlignment="1">
      <alignment horizontal="left" vertical="center"/>
    </xf>
    <xf numFmtId="0" fontId="1" fillId="4" borderId="34"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 fillId="2" borderId="0" xfId="0" applyFont="1" applyFill="1" applyAlignment="1">
      <alignment horizontal="left" vertical="center"/>
    </xf>
    <xf numFmtId="176" fontId="1" fillId="2" borderId="0" xfId="0" applyNumberFormat="1" applyFont="1" applyFill="1" applyAlignment="1">
      <alignment horizontal="center" vertical="center"/>
    </xf>
    <xf numFmtId="176" fontId="1" fillId="2" borderId="0" xfId="0" applyNumberFormat="1" applyFont="1" applyFill="1" applyAlignment="1">
      <alignment horizontal="left" vertical="center"/>
    </xf>
    <xf numFmtId="176" fontId="12" fillId="2"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12" fillId="4" borderId="49"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2" fillId="0" borderId="50" xfId="0" applyFont="1" applyBorder="1" applyAlignment="1" applyProtection="1">
      <alignment horizontal="center" vertical="center" wrapText="1"/>
      <protection locked="0"/>
    </xf>
    <xf numFmtId="0" fontId="12" fillId="4" borderId="146" xfId="0" applyFont="1" applyFill="1" applyBorder="1" applyAlignment="1">
      <alignment horizontal="center" vertical="center" wrapText="1"/>
    </xf>
    <xf numFmtId="0" fontId="11" fillId="2" borderId="0" xfId="0" applyFont="1" applyFill="1" applyAlignment="1">
      <alignment horizontal="left"/>
    </xf>
    <xf numFmtId="178" fontId="12" fillId="0" borderId="2" xfId="0" applyNumberFormat="1" applyFont="1" applyBorder="1" applyAlignment="1" applyProtection="1">
      <alignment horizontal="right" vertical="center" wrapText="1"/>
      <protection locked="0"/>
    </xf>
    <xf numFmtId="0" fontId="15" fillId="2" borderId="6" xfId="0" applyFont="1" applyFill="1" applyBorder="1" applyAlignment="1" applyProtection="1">
      <alignment horizontal="center" vertical="center"/>
      <protection locked="0"/>
    </xf>
    <xf numFmtId="0" fontId="11" fillId="2" borderId="0" xfId="0" applyFont="1" applyFill="1" applyAlignment="1">
      <alignment horizontal="left" vertical="top" indent="6"/>
    </xf>
    <xf numFmtId="0" fontId="38" fillId="4" borderId="24" xfId="1" applyFont="1" applyFill="1" applyBorder="1" applyAlignment="1">
      <alignment horizontal="center" vertical="center" wrapText="1"/>
    </xf>
    <xf numFmtId="0" fontId="39" fillId="4" borderId="1" xfId="1" applyFont="1" applyFill="1" applyBorder="1" applyAlignment="1">
      <alignment horizontal="center" vertical="center" wrapText="1"/>
    </xf>
    <xf numFmtId="0" fontId="38" fillId="4" borderId="4" xfId="1" applyFont="1" applyFill="1" applyBorder="1" applyAlignment="1">
      <alignment horizontal="center" vertical="center"/>
    </xf>
    <xf numFmtId="0" fontId="38" fillId="4" borderId="4" xfId="1" applyFont="1" applyFill="1" applyBorder="1" applyAlignment="1">
      <alignment horizontal="center" vertical="center" wrapText="1"/>
    </xf>
    <xf numFmtId="0" fontId="38" fillId="4" borderId="12" xfId="1" applyFont="1" applyFill="1" applyBorder="1" applyAlignment="1">
      <alignment horizontal="center" vertical="center" wrapText="1"/>
    </xf>
    <xf numFmtId="0" fontId="38" fillId="4" borderId="70" xfId="1" applyFont="1" applyFill="1" applyBorder="1" applyAlignment="1">
      <alignment horizontal="center" vertical="center" wrapText="1"/>
    </xf>
    <xf numFmtId="181" fontId="12" fillId="0" borderId="4" xfId="0" applyNumberFormat="1" applyFont="1" applyBorder="1" applyAlignment="1" applyProtection="1">
      <alignment horizontal="right" vertical="center" wrapText="1"/>
      <protection locked="0"/>
    </xf>
    <xf numFmtId="181" fontId="12" fillId="0" borderId="155" xfId="0" applyNumberFormat="1" applyFont="1" applyBorder="1" applyAlignment="1" applyProtection="1">
      <alignment horizontal="right" vertical="center" wrapText="1"/>
      <protection locked="0"/>
    </xf>
    <xf numFmtId="185" fontId="12" fillId="0" borderId="2" xfId="0" applyNumberFormat="1" applyFont="1" applyBorder="1" applyAlignment="1" applyProtection="1">
      <alignment vertical="center" wrapText="1"/>
      <protection locked="0"/>
    </xf>
    <xf numFmtId="185" fontId="12" fillId="0" borderId="78" xfId="0" applyNumberFormat="1" applyFont="1" applyBorder="1" applyAlignment="1" applyProtection="1">
      <alignment vertical="center" wrapText="1"/>
      <protection locked="0"/>
    </xf>
    <xf numFmtId="178" fontId="1" fillId="0" borderId="43" xfId="0" applyNumberFormat="1" applyFont="1" applyBorder="1" applyAlignment="1">
      <alignment horizontal="right" vertical="center" shrinkToFit="1"/>
    </xf>
    <xf numFmtId="178" fontId="12" fillId="0" borderId="78" xfId="0" applyNumberFormat="1" applyFont="1" applyBorder="1" applyAlignment="1" applyProtection="1">
      <alignment horizontal="right" vertical="center" shrinkToFit="1"/>
      <protection locked="0"/>
    </xf>
    <xf numFmtId="178" fontId="1" fillId="0" borderId="80" xfId="0" applyNumberFormat="1" applyFont="1" applyBorder="1" applyAlignment="1">
      <alignment horizontal="right" vertical="center" shrinkToFit="1"/>
    </xf>
    <xf numFmtId="178" fontId="1" fillId="0" borderId="71" xfId="0" applyNumberFormat="1" applyFont="1" applyBorder="1" applyAlignment="1">
      <alignment horizontal="right" vertical="center" shrinkToFit="1"/>
    </xf>
    <xf numFmtId="178" fontId="1" fillId="0" borderId="76" xfId="0" applyNumberFormat="1" applyFont="1" applyBorder="1" applyAlignment="1">
      <alignment horizontal="right" vertical="center" shrinkToFit="1"/>
    </xf>
    <xf numFmtId="186" fontId="12" fillId="0" borderId="2" xfId="0" applyNumberFormat="1" applyFont="1" applyBorder="1" applyAlignment="1" applyProtection="1">
      <alignment vertical="center" wrapText="1"/>
      <protection locked="0"/>
    </xf>
    <xf numFmtId="186" fontId="12" fillId="0" borderId="78" xfId="0" applyNumberFormat="1" applyFont="1" applyBorder="1" applyAlignment="1" applyProtection="1">
      <alignment vertical="center" wrapText="1"/>
      <protection locked="0"/>
    </xf>
    <xf numFmtId="178" fontId="12" fillId="0" borderId="2" xfId="0" applyNumberFormat="1" applyFont="1" applyBorder="1" applyAlignment="1" applyProtection="1">
      <alignment vertical="center" shrinkToFit="1"/>
      <protection locked="0"/>
    </xf>
    <xf numFmtId="178" fontId="12" fillId="0" borderId="78" xfId="0" applyNumberFormat="1" applyFont="1" applyBorder="1" applyAlignment="1" applyProtection="1">
      <alignment vertical="center" shrinkToFit="1"/>
      <protection locked="0"/>
    </xf>
    <xf numFmtId="178" fontId="1" fillId="0" borderId="71" xfId="0" applyNumberFormat="1" applyFont="1" applyBorder="1" applyAlignment="1">
      <alignment vertical="center" shrinkToFit="1"/>
    </xf>
    <xf numFmtId="0" fontId="14" fillId="4" borderId="2" xfId="0" applyFont="1" applyFill="1" applyBorder="1" applyAlignment="1">
      <alignment horizontal="center" vertical="center"/>
    </xf>
    <xf numFmtId="0" fontId="0" fillId="0" borderId="2" xfId="0" applyBorder="1" applyAlignment="1"/>
    <xf numFmtId="0" fontId="0" fillId="0" borderId="50" xfId="0" applyBorder="1" applyAlignment="1"/>
    <xf numFmtId="177" fontId="16" fillId="2" borderId="0" xfId="0" applyNumberFormat="1" applyFont="1" applyFill="1" applyAlignment="1" applyProtection="1">
      <alignment horizontal="center" vertical="center"/>
      <protection locked="0"/>
    </xf>
    <xf numFmtId="0" fontId="3" fillId="2" borderId="0" xfId="0" applyFont="1" applyFill="1" applyAlignment="1">
      <alignment horizontal="center"/>
    </xf>
    <xf numFmtId="0" fontId="5" fillId="2" borderId="5" xfId="0" applyFont="1" applyFill="1" applyBorder="1" applyAlignment="1" applyProtection="1">
      <alignment horizontal="left"/>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12" fillId="2" borderId="5" xfId="0" applyFont="1" applyFill="1" applyBorder="1" applyAlignment="1" applyProtection="1">
      <alignment horizontal="left" vertical="center" indent="1"/>
      <protection locked="0"/>
    </xf>
    <xf numFmtId="0" fontId="12" fillId="2" borderId="7" xfId="0" applyFont="1" applyFill="1" applyBorder="1" applyAlignment="1" applyProtection="1">
      <alignment horizontal="left" vertical="center" indent="1"/>
      <protection locked="0"/>
    </xf>
    <xf numFmtId="0" fontId="5" fillId="2" borderId="8" xfId="0" applyFont="1" applyFill="1" applyBorder="1" applyAlignment="1" applyProtection="1">
      <alignment horizontal="left" vertical="center" indent="1"/>
      <protection locked="0"/>
    </xf>
    <xf numFmtId="0" fontId="5" fillId="2" borderId="9" xfId="0" applyFont="1" applyFill="1" applyBorder="1" applyAlignment="1" applyProtection="1">
      <alignment horizontal="left" vertical="center" indent="1"/>
      <protection locked="0"/>
    </xf>
    <xf numFmtId="176" fontId="5" fillId="2" borderId="5" xfId="0" applyNumberFormat="1" applyFont="1" applyFill="1" applyBorder="1" applyAlignment="1" applyProtection="1">
      <alignment horizontal="left" vertical="center" indent="1"/>
      <protection locked="0"/>
    </xf>
    <xf numFmtId="176" fontId="5" fillId="2" borderId="7" xfId="0" applyNumberFormat="1" applyFont="1" applyFill="1" applyBorder="1" applyAlignment="1" applyProtection="1">
      <alignment horizontal="left" vertical="center" indent="1"/>
      <protection locked="0"/>
    </xf>
    <xf numFmtId="0" fontId="12" fillId="2" borderId="10" xfId="0" applyFont="1" applyFill="1" applyBorder="1" applyAlignment="1" applyProtection="1">
      <alignment horizontal="left" vertical="center" indent="1"/>
      <protection locked="0"/>
    </xf>
    <xf numFmtId="0" fontId="12" fillId="2" borderId="11" xfId="0" applyFont="1" applyFill="1" applyBorder="1" applyAlignment="1" applyProtection="1">
      <alignment horizontal="left" vertical="center" indent="1"/>
      <protection locked="0"/>
    </xf>
    <xf numFmtId="0" fontId="10" fillId="4" borderId="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5" fillId="0" borderId="16" xfId="0" applyFont="1" applyBorder="1" applyAlignment="1" applyProtection="1">
      <alignment horizontal="left"/>
      <protection locked="0"/>
    </xf>
    <xf numFmtId="0" fontId="15" fillId="0" borderId="17" xfId="0" applyFont="1" applyBorder="1" applyAlignment="1" applyProtection="1">
      <alignment horizontal="left"/>
      <protection locked="0"/>
    </xf>
    <xf numFmtId="0" fontId="12" fillId="0" borderId="16"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176" fontId="14" fillId="0" borderId="19" xfId="0" applyNumberFormat="1" applyFont="1" applyBorder="1" applyAlignment="1" applyProtection="1">
      <alignment horizontal="distributed" vertical="center" indent="1"/>
      <protection locked="0"/>
    </xf>
    <xf numFmtId="176" fontId="14" fillId="0" borderId="32" xfId="0" applyNumberFormat="1" applyFont="1" applyBorder="1" applyAlignment="1" applyProtection="1">
      <alignment horizontal="distributed" vertical="center" indent="1"/>
      <protection locked="0"/>
    </xf>
    <xf numFmtId="176" fontId="14" fillId="0" borderId="136" xfId="0" applyNumberFormat="1" applyFont="1" applyBorder="1" applyAlignment="1" applyProtection="1">
      <alignment horizontal="distributed" vertical="center" indent="1"/>
      <protection locked="0"/>
    </xf>
    <xf numFmtId="176" fontId="14" fillId="0" borderId="137" xfId="0" applyNumberFormat="1" applyFont="1" applyBorder="1" applyAlignment="1" applyProtection="1">
      <alignment horizontal="distributed" vertical="center" indent="1"/>
      <protection locked="0"/>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176" fontId="14" fillId="0" borderId="20" xfId="0" applyNumberFormat="1" applyFont="1" applyBorder="1" applyAlignment="1" applyProtection="1">
      <alignment horizontal="distributed" vertical="center" indent="1"/>
      <protection locked="0"/>
    </xf>
    <xf numFmtId="176" fontId="14" fillId="0" borderId="10" xfId="0" applyNumberFormat="1" applyFont="1" applyBorder="1" applyAlignment="1" applyProtection="1">
      <alignment horizontal="distributed" vertical="center" indent="1"/>
      <protection locked="0"/>
    </xf>
    <xf numFmtId="176" fontId="14" fillId="0" borderId="11" xfId="0" applyNumberFormat="1" applyFont="1" applyBorder="1" applyAlignment="1" applyProtection="1">
      <alignment horizontal="distributed" vertical="center" indent="1"/>
      <protection locked="0"/>
    </xf>
    <xf numFmtId="176" fontId="14" fillId="0" borderId="23" xfId="0" applyNumberFormat="1" applyFont="1" applyBorder="1" applyAlignment="1" applyProtection="1">
      <alignment horizontal="distributed" vertical="center" indent="1"/>
      <protection locked="0"/>
    </xf>
    <xf numFmtId="0" fontId="1" fillId="4" borderId="10" xfId="0" applyFont="1" applyFill="1" applyBorder="1" applyAlignment="1">
      <alignment horizontal="justify" vertical="center" wrapText="1"/>
    </xf>
    <xf numFmtId="0" fontId="1" fillId="4" borderId="1" xfId="0" applyFont="1" applyFill="1" applyBorder="1" applyAlignment="1">
      <alignment horizontal="justify" vertical="center" wrapText="1"/>
    </xf>
    <xf numFmtId="0" fontId="1" fillId="4" borderId="11" xfId="0" applyFont="1" applyFill="1" applyBorder="1" applyAlignment="1">
      <alignment horizontal="justify"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5" xfId="0" applyFont="1" applyFill="1" applyBorder="1" applyAlignment="1">
      <alignment vertical="top" textRotation="255" wrapText="1" indent="1"/>
    </xf>
    <xf numFmtId="0" fontId="1" fillId="4" borderId="4" xfId="0" applyFont="1" applyFill="1" applyBorder="1" applyAlignment="1">
      <alignment vertical="top" textRotation="255" wrapText="1" indent="1"/>
    </xf>
    <xf numFmtId="58" fontId="12" fillId="4" borderId="30" xfId="0" applyNumberFormat="1" applyFont="1" applyFill="1" applyBorder="1" applyAlignment="1" applyProtection="1">
      <alignment horizontal="right" vertical="center" wrapText="1"/>
      <protection locked="0"/>
    </xf>
    <xf numFmtId="0" fontId="12" fillId="4" borderId="30" xfId="0" applyFont="1" applyFill="1" applyBorder="1" applyAlignment="1" applyProtection="1">
      <alignment horizontal="right" vertical="center" wrapText="1"/>
      <protection locked="0"/>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2" fillId="2" borderId="1"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4" borderId="1" xfId="0" applyFont="1" applyFill="1" applyBorder="1" applyAlignment="1" applyProtection="1">
      <alignment horizontal="left" vertical="center" wrapText="1"/>
      <protection locked="0"/>
    </xf>
    <xf numFmtId="0" fontId="12" fillId="0" borderId="3"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 fillId="4" borderId="6" xfId="0" applyFont="1" applyFill="1" applyBorder="1" applyAlignment="1">
      <alignment horizontal="center" vertical="center" wrapText="1"/>
    </xf>
    <xf numFmtId="0" fontId="12" fillId="0" borderId="1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28"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5" fillId="0" borderId="8" xfId="0" applyFont="1" applyBorder="1" applyAlignment="1" applyProtection="1">
      <alignment horizontal="left"/>
      <protection locked="0"/>
    </xf>
    <xf numFmtId="0" fontId="15" fillId="0" borderId="9" xfId="0" applyFont="1" applyBorder="1" applyAlignment="1" applyProtection="1">
      <alignment horizontal="left"/>
      <protection locked="0"/>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 fillId="4" borderId="3" xfId="0" applyFont="1" applyFill="1" applyBorder="1" applyAlignment="1">
      <alignment horizontal="center" vertical="center" textRotation="255" wrapText="1"/>
    </xf>
    <xf numFmtId="0" fontId="1" fillId="4" borderId="15" xfId="0" applyFont="1" applyFill="1" applyBorder="1" applyAlignment="1">
      <alignment horizontal="center" vertical="center" textRotation="255" wrapText="1"/>
    </xf>
    <xf numFmtId="0" fontId="1" fillId="4" borderId="4" xfId="0" applyFont="1" applyFill="1" applyBorder="1" applyAlignment="1">
      <alignment horizontal="center" vertical="center" textRotation="255" wrapText="1"/>
    </xf>
    <xf numFmtId="0" fontId="12" fillId="0" borderId="21" xfId="0" applyFont="1" applyBorder="1" applyAlignment="1" applyProtection="1">
      <alignment horizontal="left" vertical="top" wrapText="1"/>
      <protection locked="0"/>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0" borderId="0" xfId="0" applyFont="1" applyBorder="1" applyAlignment="1">
      <alignment vertical="center" wrapText="1"/>
    </xf>
    <xf numFmtId="0" fontId="15" fillId="0" borderId="14" xfId="0" applyFont="1" applyBorder="1" applyAlignment="1" applyProtection="1">
      <alignment horizontal="left"/>
      <protection locked="0"/>
    </xf>
    <xf numFmtId="0" fontId="15" fillId="0" borderId="0" xfId="0" applyFont="1" applyBorder="1" applyAlignment="1" applyProtection="1">
      <alignment horizontal="left"/>
      <protection locked="0"/>
    </xf>
    <xf numFmtId="0" fontId="15" fillId="0" borderId="38" xfId="0" applyFont="1" applyBorder="1" applyAlignment="1" applyProtection="1">
      <alignment horizontal="left"/>
      <protection locked="0"/>
    </xf>
    <xf numFmtId="0" fontId="15" fillId="0" borderId="39" xfId="0" applyFont="1" applyBorder="1" applyAlignment="1" applyProtection="1">
      <alignment horizontal="left"/>
      <protection locked="0"/>
    </xf>
    <xf numFmtId="0" fontId="15" fillId="0" borderId="40" xfId="0" applyFont="1" applyBorder="1" applyAlignment="1" applyProtection="1">
      <alignment horizontal="left"/>
      <protection locked="0"/>
    </xf>
    <xf numFmtId="0" fontId="15" fillId="0" borderId="21" xfId="0" applyFont="1" applyBorder="1" applyAlignment="1" applyProtection="1">
      <alignment horizontal="left"/>
      <protection locked="0"/>
    </xf>
    <xf numFmtId="0" fontId="15" fillId="0" borderId="12" xfId="0" applyFont="1" applyBorder="1" applyAlignment="1" applyProtection="1">
      <alignment horizontal="left"/>
      <protection locked="0"/>
    </xf>
    <xf numFmtId="0" fontId="15" fillId="0" borderId="41" xfId="0" applyFont="1" applyBorder="1" applyAlignment="1" applyProtection="1">
      <alignment horizontal="left"/>
      <protection locked="0"/>
    </xf>
    <xf numFmtId="0" fontId="15" fillId="0" borderId="10" xfId="0" applyFont="1" applyBorder="1" applyAlignment="1" applyProtection="1">
      <alignment horizontal="left"/>
      <protection locked="0"/>
    </xf>
    <xf numFmtId="0" fontId="15" fillId="0" borderId="11" xfId="0" applyFont="1" applyBorder="1" applyAlignment="1" applyProtection="1">
      <alignment horizontal="left"/>
      <protection locked="0"/>
    </xf>
    <xf numFmtId="0" fontId="1" fillId="4" borderId="34" xfId="0" applyFont="1" applyFill="1" applyBorder="1" applyAlignment="1">
      <alignment horizontal="center" vertical="center" textRotation="255" wrapText="1"/>
    </xf>
    <xf numFmtId="0" fontId="1" fillId="4" borderId="36" xfId="0" applyFont="1" applyFill="1" applyBorder="1" applyAlignment="1">
      <alignment horizontal="center" vertical="center" textRotation="255" wrapText="1"/>
    </xf>
    <xf numFmtId="0" fontId="35" fillId="4" borderId="36" xfId="1" applyFont="1" applyFill="1" applyBorder="1" applyAlignment="1">
      <alignment horizontal="center" vertical="center" textRotation="255"/>
    </xf>
    <xf numFmtId="0" fontId="0" fillId="0" borderId="36" xfId="0" applyBorder="1" applyAlignment="1">
      <alignment horizontal="center" vertical="center" textRotation="255"/>
    </xf>
    <xf numFmtId="0" fontId="12" fillId="0" borderId="6" xfId="0" applyFont="1" applyBorder="1" applyAlignment="1" applyProtection="1">
      <alignment horizontal="left" vertical="center"/>
      <protection locked="0"/>
    </xf>
    <xf numFmtId="0" fontId="12" fillId="0" borderId="142"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 fillId="2" borderId="26" xfId="0" applyFont="1" applyFill="1" applyBorder="1" applyAlignment="1">
      <alignment horizontal="left"/>
    </xf>
    <xf numFmtId="0" fontId="1" fillId="2" borderId="0" xfId="0" applyFont="1" applyFill="1" applyAlignment="1">
      <alignment horizontal="left"/>
    </xf>
    <xf numFmtId="0" fontId="37" fillId="4" borderId="33"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7" xfId="0" applyFont="1" applyFill="1" applyBorder="1" applyAlignment="1">
      <alignment horizontal="center" vertical="center"/>
    </xf>
    <xf numFmtId="0" fontId="1" fillId="4" borderId="33" xfId="0" applyFont="1" applyFill="1" applyBorder="1" applyAlignment="1">
      <alignment horizontal="center" vertical="center" wrapText="1"/>
    </xf>
    <xf numFmtId="176" fontId="14" fillId="0" borderId="139" xfId="0" applyNumberFormat="1" applyFont="1" applyBorder="1" applyAlignment="1" applyProtection="1">
      <alignment horizontal="distributed" vertical="center" indent="1"/>
      <protection locked="0"/>
    </xf>
    <xf numFmtId="176" fontId="14" fillId="0" borderId="140" xfId="0" applyNumberFormat="1" applyFont="1" applyBorder="1" applyAlignment="1" applyProtection="1">
      <alignment horizontal="distributed" vertical="center" indent="1"/>
      <protection locked="0"/>
    </xf>
    <xf numFmtId="176" fontId="14" fillId="0" borderId="141" xfId="0" applyNumberFormat="1" applyFont="1" applyBorder="1" applyAlignment="1" applyProtection="1">
      <alignment horizontal="distributed" vertical="center" indent="1"/>
      <protection locked="0"/>
    </xf>
    <xf numFmtId="0" fontId="1" fillId="4" borderId="8"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3" fontId="12" fillId="4" borderId="1" xfId="0" applyNumberFormat="1" applyFont="1" applyFill="1" applyBorder="1" applyAlignment="1" applyProtection="1">
      <alignment horizontal="right" vertical="center" wrapText="1"/>
      <protection locked="0"/>
    </xf>
    <xf numFmtId="0" fontId="1" fillId="4" borderId="16" xfId="0" applyFont="1" applyFill="1" applyBorder="1" applyAlignment="1">
      <alignment vertical="top" textRotation="255" wrapText="1"/>
    </xf>
    <xf numFmtId="176" fontId="14" fillId="0" borderId="138" xfId="0" applyNumberFormat="1" applyFont="1" applyBorder="1" applyAlignment="1" applyProtection="1">
      <alignment horizontal="distributed" vertical="center" indent="1"/>
      <protection locked="0"/>
    </xf>
    <xf numFmtId="0" fontId="12" fillId="2" borderId="39" xfId="0" applyFont="1" applyFill="1" applyBorder="1" applyAlignment="1" applyProtection="1">
      <alignment horizontal="right" vertical="center"/>
      <protection locked="0"/>
    </xf>
    <xf numFmtId="0" fontId="1" fillId="4" borderId="34"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0" borderId="0" xfId="0" applyFont="1" applyBorder="1" applyAlignment="1">
      <alignment horizontal="justify" vertical="center" wrapText="1"/>
    </xf>
    <xf numFmtId="0" fontId="1" fillId="0" borderId="12" xfId="0" applyFont="1" applyBorder="1" applyAlignment="1">
      <alignment horizontal="justify" vertical="center" wrapText="1"/>
    </xf>
    <xf numFmtId="0" fontId="1" fillId="4" borderId="46" xfId="0" applyFont="1" applyFill="1" applyBorder="1" applyAlignment="1">
      <alignment horizontal="justify" vertical="center" wrapText="1"/>
    </xf>
    <xf numFmtId="0" fontId="1" fillId="4" borderId="36" xfId="0" applyFont="1" applyFill="1" applyBorder="1" applyAlignment="1">
      <alignment horizontal="justify" vertical="center" wrapText="1"/>
    </xf>
    <xf numFmtId="0" fontId="1" fillId="4" borderId="47" xfId="0" applyFont="1" applyFill="1" applyBorder="1" applyAlignment="1">
      <alignment horizontal="justify" vertical="center" wrapText="1"/>
    </xf>
    <xf numFmtId="0" fontId="1" fillId="4" borderId="42"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5" fillId="2" borderId="2" xfId="0" applyFont="1" applyFill="1" applyBorder="1" applyAlignment="1" applyProtection="1">
      <alignment horizontal="left" vertical="center"/>
      <protection locked="0"/>
    </xf>
    <xf numFmtId="0" fontId="12" fillId="0" borderId="147" xfId="0" applyFont="1" applyBorder="1" applyAlignment="1" applyProtection="1">
      <alignment horizontal="center" vertical="center" wrapText="1"/>
      <protection locked="0"/>
    </xf>
    <xf numFmtId="0" fontId="12" fillId="0" borderId="148" xfId="0" applyFont="1" applyBorder="1" applyAlignment="1" applyProtection="1">
      <alignment horizontal="center" vertical="center" wrapText="1"/>
      <protection locked="0"/>
    </xf>
    <xf numFmtId="0" fontId="12" fillId="0" borderId="153"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0" fontId="12" fillId="4" borderId="26" xfId="0" applyFont="1" applyFill="1" applyBorder="1" applyAlignment="1">
      <alignment horizontal="center" vertical="center" wrapText="1"/>
    </xf>
    <xf numFmtId="0" fontId="12" fillId="4" borderId="145" xfId="0" applyFont="1" applyFill="1" applyBorder="1" applyAlignment="1">
      <alignment horizontal="center" vertical="center" wrapText="1"/>
    </xf>
    <xf numFmtId="176" fontId="12" fillId="2" borderId="0" xfId="0" applyNumberFormat="1" applyFont="1" applyFill="1" applyAlignment="1" applyProtection="1">
      <alignment horizontal="center" vertical="center"/>
      <protection locked="0"/>
    </xf>
    <xf numFmtId="176" fontId="1" fillId="2" borderId="0" xfId="0" applyNumberFormat="1" applyFont="1" applyFill="1" applyAlignment="1">
      <alignment horizontal="left" vertical="center"/>
    </xf>
    <xf numFmtId="176" fontId="15" fillId="2" borderId="5" xfId="0" applyNumberFormat="1" applyFont="1" applyFill="1" applyBorder="1" applyAlignment="1" applyProtection="1">
      <alignment horizontal="right" vertical="center"/>
      <protection locked="0"/>
    </xf>
    <xf numFmtId="176" fontId="15" fillId="2" borderId="6" xfId="0" applyNumberFormat="1" applyFont="1" applyFill="1" applyBorder="1" applyAlignment="1" applyProtection="1">
      <alignment horizontal="right" vertical="center"/>
      <protection locked="0"/>
    </xf>
    <xf numFmtId="176" fontId="15" fillId="2" borderId="6" xfId="0" applyNumberFormat="1" applyFont="1" applyFill="1" applyBorder="1" applyAlignment="1" applyProtection="1">
      <alignment horizontal="left" vertical="center"/>
      <protection locked="0"/>
    </xf>
    <xf numFmtId="176" fontId="15" fillId="2" borderId="7" xfId="0" applyNumberFormat="1" applyFont="1" applyFill="1" applyBorder="1" applyAlignment="1" applyProtection="1">
      <alignment horizontal="left" vertical="center"/>
      <protection locked="0"/>
    </xf>
    <xf numFmtId="0" fontId="12" fillId="4" borderId="13"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5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176" fontId="1" fillId="2" borderId="0" xfId="0" applyNumberFormat="1" applyFont="1" applyFill="1" applyAlignment="1">
      <alignment horizontal="center" vertical="center"/>
    </xf>
    <xf numFmtId="0" fontId="1" fillId="2" borderId="0" xfId="0" applyFont="1" applyFill="1" applyAlignment="1">
      <alignment horizontal="left" vertical="top" wrapText="1"/>
    </xf>
    <xf numFmtId="0" fontId="11" fillId="2" borderId="0" xfId="0" applyFont="1" applyFill="1" applyAlignment="1">
      <alignment horizontal="left"/>
    </xf>
    <xf numFmtId="0" fontId="1" fillId="4" borderId="1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4" fillId="2" borderId="0" xfId="0" applyFont="1" applyFill="1" applyAlignment="1">
      <alignment horizontal="left" vertical="top" wrapText="1"/>
    </xf>
    <xf numFmtId="0" fontId="10" fillId="2" borderId="0" xfId="0" applyFont="1" applyFill="1" applyAlignment="1">
      <alignment horizontal="left" vertical="center" wrapText="1"/>
    </xf>
    <xf numFmtId="0" fontId="1" fillId="4" borderId="4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2" borderId="0" xfId="0" applyFont="1" applyFill="1" applyAlignment="1">
      <alignment horizontal="center" vertical="center"/>
    </xf>
    <xf numFmtId="0" fontId="12" fillId="4" borderId="146"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 fillId="4" borderId="37" xfId="0" applyFont="1" applyFill="1" applyBorder="1" applyAlignment="1">
      <alignment horizontal="center" vertical="center" wrapText="1"/>
    </xf>
    <xf numFmtId="0" fontId="1" fillId="2" borderId="133" xfId="0" applyFont="1" applyFill="1" applyBorder="1" applyAlignment="1">
      <alignment horizontal="center" vertical="center"/>
    </xf>
    <xf numFmtId="58" fontId="9" fillId="2" borderId="0" xfId="0" applyNumberFormat="1" applyFont="1" applyFill="1" applyAlignment="1">
      <alignment horizontal="right"/>
    </xf>
    <xf numFmtId="0" fontId="10" fillId="2" borderId="0" xfId="0" applyFont="1" applyFill="1" applyAlignment="1">
      <alignment horizontal="left" vertical="top" wrapText="1"/>
    </xf>
    <xf numFmtId="0" fontId="10" fillId="2" borderId="26" xfId="0" applyFont="1" applyFill="1" applyBorder="1" applyAlignment="1">
      <alignment horizontal="left"/>
    </xf>
    <xf numFmtId="0" fontId="1" fillId="4" borderId="49" xfId="0" applyFont="1" applyFill="1" applyBorder="1" applyAlignment="1">
      <alignment horizontal="center" wrapText="1"/>
    </xf>
    <xf numFmtId="0" fontId="1" fillId="4" borderId="15" xfId="0" applyFont="1" applyFill="1" applyBorder="1" applyAlignment="1">
      <alignment horizontal="center" wrapText="1"/>
    </xf>
    <xf numFmtId="0" fontId="1" fillId="2" borderId="0" xfId="0" applyFont="1" applyFill="1" applyAlignment="1">
      <alignment horizontal="left" vertical="center" wrapText="1" indent="1"/>
    </xf>
    <xf numFmtId="0" fontId="1" fillId="4" borderId="54"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2" fillId="0" borderId="14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44" xfId="0" applyFont="1" applyBorder="1" applyAlignment="1" applyProtection="1">
      <alignment horizontal="center" vertical="center" wrapText="1"/>
      <protection locked="0"/>
    </xf>
    <xf numFmtId="0" fontId="12" fillId="0" borderId="64"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59" xfId="0" applyFont="1" applyBorder="1" applyAlignment="1" applyProtection="1">
      <alignment horizontal="center" vertical="center" wrapText="1"/>
      <protection locked="0"/>
    </xf>
    <xf numFmtId="0" fontId="0" fillId="0" borderId="0" xfId="0" applyAlignment="1">
      <alignment horizontal="left" vertical="top" wrapText="1"/>
    </xf>
    <xf numFmtId="0" fontId="0" fillId="0" borderId="2" xfId="0" applyBorder="1" applyAlignment="1">
      <alignment vertical="center"/>
    </xf>
    <xf numFmtId="0" fontId="12" fillId="4" borderId="46" xfId="0" applyFont="1" applyFill="1" applyBorder="1" applyAlignment="1">
      <alignment horizontal="center" vertical="center" wrapText="1"/>
    </xf>
    <xf numFmtId="0" fontId="12" fillId="0" borderId="50" xfId="0" applyFont="1" applyBorder="1" applyAlignment="1" applyProtection="1">
      <alignment horizontal="left" vertical="center" wrapText="1"/>
      <protection locked="0"/>
    </xf>
    <xf numFmtId="178" fontId="15" fillId="2" borderId="2" xfId="0" applyNumberFormat="1" applyFont="1" applyFill="1" applyBorder="1" applyAlignment="1" applyProtection="1">
      <alignment horizontal="left" vertical="center"/>
      <protection locked="0"/>
    </xf>
    <xf numFmtId="0" fontId="1" fillId="4" borderId="46" xfId="0" applyFont="1" applyFill="1" applyBorder="1" applyAlignment="1">
      <alignment horizontal="center" vertical="center" wrapText="1"/>
    </xf>
    <xf numFmtId="0" fontId="10" fillId="4" borderId="68"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38" fillId="4" borderId="10" xfId="1" applyFont="1" applyFill="1" applyBorder="1" applyAlignment="1">
      <alignment horizontal="center" vertical="center" wrapText="1"/>
    </xf>
    <xf numFmtId="0" fontId="38" fillId="4" borderId="11" xfId="1" applyFont="1" applyFill="1" applyBorder="1" applyAlignment="1">
      <alignment horizontal="center" vertical="center" wrapText="1"/>
    </xf>
    <xf numFmtId="0" fontId="1" fillId="4" borderId="28" xfId="0" applyFont="1" applyFill="1" applyBorder="1" applyAlignment="1">
      <alignment horizontal="center" wrapText="1"/>
    </xf>
    <xf numFmtId="0" fontId="1" fillId="4" borderId="27" xfId="0" applyFont="1" applyFill="1" applyBorder="1" applyAlignment="1">
      <alignment horizontal="center" wrapText="1"/>
    </xf>
    <xf numFmtId="0" fontId="1" fillId="4" borderId="16" xfId="0" applyFont="1" applyFill="1" applyBorder="1" applyAlignment="1">
      <alignment horizontal="center" wrapText="1"/>
    </xf>
    <xf numFmtId="0" fontId="1" fillId="4" borderId="17" xfId="0" applyFont="1" applyFill="1" applyBorder="1" applyAlignment="1">
      <alignment horizontal="center" wrapText="1"/>
    </xf>
    <xf numFmtId="0" fontId="10" fillId="4" borderId="68" xfId="0" applyFont="1" applyFill="1" applyBorder="1" applyAlignment="1">
      <alignment horizontal="center" wrapText="1"/>
    </xf>
    <xf numFmtId="0" fontId="10" fillId="4" borderId="69" xfId="0" applyFont="1" applyFill="1" applyBorder="1" applyAlignment="1">
      <alignment horizontal="center" wrapText="1"/>
    </xf>
    <xf numFmtId="0" fontId="0" fillId="0" borderId="17" xfId="0" applyBorder="1" applyAlignment="1">
      <alignment vertical="center"/>
    </xf>
    <xf numFmtId="0" fontId="17" fillId="0" borderId="43" xfId="0" applyFont="1" applyBorder="1" applyAlignment="1">
      <alignment horizontal="justify" vertical="center" wrapText="1"/>
    </xf>
    <xf numFmtId="0" fontId="17"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4" xfId="0" applyFont="1" applyBorder="1" applyAlignment="1">
      <alignment horizontal="center" vertical="center" wrapText="1"/>
    </xf>
    <xf numFmtId="176" fontId="22" fillId="0" borderId="2" xfId="0" applyNumberFormat="1" applyFont="1" applyBorder="1" applyAlignment="1">
      <alignment horizontal="center" vertical="center" wrapText="1"/>
    </xf>
    <xf numFmtId="176" fontId="17" fillId="0" borderId="2" xfId="0" applyNumberFormat="1" applyFont="1" applyBorder="1" applyAlignment="1">
      <alignment horizontal="center" vertical="center" wrapText="1"/>
    </xf>
    <xf numFmtId="176" fontId="22" fillId="0" borderId="3" xfId="0" applyNumberFormat="1" applyFont="1" applyBorder="1" applyAlignment="1">
      <alignment horizontal="center" vertical="center" wrapText="1"/>
    </xf>
    <xf numFmtId="176" fontId="22" fillId="0" borderId="15" xfId="0" applyNumberFormat="1" applyFont="1" applyBorder="1" applyAlignment="1">
      <alignment horizontal="center" vertical="center" wrapText="1"/>
    </xf>
    <xf numFmtId="0" fontId="12" fillId="2" borderId="5"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protection locked="0"/>
    </xf>
    <xf numFmtId="0" fontId="1" fillId="4" borderId="66"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11" fillId="2" borderId="0" xfId="0" applyFont="1" applyFill="1" applyAlignment="1">
      <alignment horizontal="left" indent="2"/>
    </xf>
    <xf numFmtId="0" fontId="12" fillId="2" borderId="14" xfId="0" applyFont="1" applyFill="1" applyBorder="1" applyAlignment="1">
      <alignment horizontal="left" vertical="center"/>
    </xf>
    <xf numFmtId="0" fontId="17" fillId="0" borderId="3" xfId="0" applyFont="1" applyBorder="1" applyAlignment="1">
      <alignment horizontal="justify" vertical="center" wrapText="1"/>
    </xf>
    <xf numFmtId="0" fontId="17" fillId="0" borderId="50"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5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5" xfId="0" applyFont="1" applyBorder="1" applyAlignment="1">
      <alignment horizontal="center" vertical="center" wrapText="1"/>
    </xf>
    <xf numFmtId="176" fontId="17" fillId="0" borderId="50" xfId="0" applyNumberFormat="1" applyFont="1" applyBorder="1" applyAlignment="1">
      <alignment horizontal="center" vertical="center" wrapText="1"/>
    </xf>
    <xf numFmtId="0" fontId="12" fillId="2" borderId="8" xfId="0" applyFont="1" applyFill="1" applyBorder="1" applyAlignment="1" applyProtection="1">
      <alignment horizontal="center" vertical="center" wrapText="1"/>
      <protection locked="0"/>
    </xf>
    <xf numFmtId="0" fontId="12" fillId="2" borderId="72" xfId="0" applyFont="1" applyFill="1" applyBorder="1" applyAlignment="1" applyProtection="1">
      <alignment horizontal="center" vertical="center" wrapText="1"/>
      <protection locked="0"/>
    </xf>
    <xf numFmtId="0" fontId="20" fillId="2" borderId="14" xfId="0" applyFont="1" applyFill="1" applyBorder="1" applyAlignment="1" applyProtection="1">
      <alignment horizontal="center" vertical="center" wrapText="1"/>
    </xf>
    <xf numFmtId="0" fontId="20" fillId="2" borderId="5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protection locked="0"/>
    </xf>
    <xf numFmtId="0" fontId="12" fillId="2" borderId="73" xfId="0" applyFont="1" applyFill="1" applyBorder="1" applyAlignment="1" applyProtection="1">
      <alignment horizontal="center" vertical="center" wrapText="1"/>
      <protection locked="0"/>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1" fillId="4" borderId="68"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0" fillId="0" borderId="71" xfId="0" applyBorder="1" applyAlignment="1">
      <alignment horizontal="center" vertical="center" wrapText="1"/>
    </xf>
    <xf numFmtId="0" fontId="17" fillId="0" borderId="51" xfId="0" applyFont="1" applyBorder="1" applyAlignment="1">
      <alignment horizontal="justify" vertical="center" wrapText="1"/>
    </xf>
    <xf numFmtId="0" fontId="17" fillId="0" borderId="2" xfId="0" applyFont="1" applyBorder="1" applyAlignment="1">
      <alignment horizontal="left" vertical="center" wrapText="1" indent="1"/>
    </xf>
    <xf numFmtId="0" fontId="17" fillId="0" borderId="50" xfId="0" applyFont="1" applyBorder="1" applyAlignment="1">
      <alignment horizontal="left" vertical="center" wrapText="1" indent="1"/>
    </xf>
    <xf numFmtId="0" fontId="18" fillId="0" borderId="2" xfId="0" applyFont="1" applyBorder="1" applyAlignment="1">
      <alignment horizontal="center" vertical="center" shrinkToFit="1"/>
    </xf>
    <xf numFmtId="0" fontId="18" fillId="0" borderId="50" xfId="0" applyFont="1" applyBorder="1" applyAlignment="1">
      <alignment horizontal="center" vertical="center" shrinkToFit="1"/>
    </xf>
    <xf numFmtId="0" fontId="12" fillId="2" borderId="0" xfId="0" applyFont="1" applyFill="1" applyAlignment="1">
      <alignment horizontal="left" vertical="center"/>
    </xf>
    <xf numFmtId="0" fontId="1" fillId="4" borderId="70" xfId="0"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justify" vertical="center" wrapText="1"/>
    </xf>
    <xf numFmtId="0" fontId="1" fillId="0" borderId="23" xfId="0" applyFont="1" applyBorder="1" applyAlignment="1">
      <alignment horizontal="justify" vertical="center" wrapText="1"/>
    </xf>
    <xf numFmtId="0" fontId="1" fillId="0" borderId="71" xfId="0" applyFont="1" applyBorder="1" applyAlignment="1">
      <alignment horizontal="justify" vertical="center" wrapText="1"/>
    </xf>
    <xf numFmtId="0" fontId="1" fillId="0" borderId="39" xfId="0" applyFont="1" applyBorder="1" applyAlignment="1">
      <alignment horizontal="justify" vertical="center" wrapText="1"/>
    </xf>
    <xf numFmtId="0" fontId="1" fillId="0" borderId="71" xfId="0" applyFont="1" applyBorder="1" applyAlignment="1">
      <alignment horizontal="center" vertical="center" wrapText="1"/>
    </xf>
    <xf numFmtId="0" fontId="1" fillId="0" borderId="41" xfId="0" applyFont="1" applyBorder="1" applyAlignment="1">
      <alignment horizontal="justify" vertical="center" wrapText="1"/>
    </xf>
    <xf numFmtId="0" fontId="1" fillId="2" borderId="39" xfId="0" applyFont="1" applyFill="1" applyBorder="1" applyAlignment="1">
      <alignment horizontal="left"/>
    </xf>
    <xf numFmtId="0" fontId="1" fillId="2" borderId="26" xfId="0" applyFont="1" applyFill="1" applyBorder="1" applyAlignment="1">
      <alignment horizontal="left" vertical="center"/>
    </xf>
    <xf numFmtId="179" fontId="1" fillId="4" borderId="48" xfId="0" applyNumberFormat="1" applyFont="1" applyFill="1" applyBorder="1" applyAlignment="1">
      <alignment horizontal="center" vertical="center" wrapText="1"/>
    </xf>
    <xf numFmtId="179" fontId="1" fillId="4" borderId="12" xfId="0" applyNumberFormat="1" applyFont="1" applyFill="1" applyBorder="1" applyAlignment="1">
      <alignment horizontal="center" vertical="center" wrapText="1"/>
    </xf>
    <xf numFmtId="179" fontId="1" fillId="4" borderId="23" xfId="0" applyNumberFormat="1" applyFont="1" applyFill="1" applyBorder="1" applyAlignment="1">
      <alignment horizontal="center" vertical="center" wrapText="1"/>
    </xf>
    <xf numFmtId="0" fontId="1" fillId="4" borderId="36" xfId="0" applyFont="1" applyFill="1" applyBorder="1" applyAlignment="1">
      <alignment horizontal="center" vertical="top" textRotation="255" wrapText="1" indent="1"/>
    </xf>
    <xf numFmtId="0" fontId="11" fillId="4" borderId="36" xfId="0" applyFont="1" applyFill="1" applyBorder="1" applyAlignment="1">
      <alignment horizontal="center" vertical="top" textRotation="255" indent="1"/>
    </xf>
    <xf numFmtId="0" fontId="11" fillId="4" borderId="47" xfId="0" applyFont="1" applyFill="1" applyBorder="1" applyAlignment="1">
      <alignment horizontal="center" vertical="top" textRotation="255" indent="1"/>
    </xf>
    <xf numFmtId="0" fontId="1" fillId="4" borderId="2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1" fillId="4" borderId="34" xfId="0" applyFont="1" applyFill="1" applyBorder="1" applyAlignment="1">
      <alignment horizontal="center" vertical="center" textRotation="255" wrapText="1"/>
    </xf>
    <xf numFmtId="0" fontId="11" fillId="4" borderId="36" xfId="0" applyFont="1" applyFill="1" applyBorder="1" applyAlignment="1">
      <alignment horizontal="center" vertical="center" textRotation="255"/>
    </xf>
    <xf numFmtId="0" fontId="11" fillId="4" borderId="47" xfId="0" applyFont="1" applyFill="1" applyBorder="1" applyAlignment="1">
      <alignment horizontal="center" vertical="center" textRotation="255"/>
    </xf>
    <xf numFmtId="0" fontId="11" fillId="4" borderId="34" xfId="0" applyFont="1" applyFill="1" applyBorder="1" applyAlignment="1">
      <alignment horizontal="center" vertical="center" textRotation="255"/>
    </xf>
    <xf numFmtId="0" fontId="11" fillId="4" borderId="37" xfId="0" applyFont="1" applyFill="1" applyBorder="1" applyAlignment="1">
      <alignment horizontal="center" vertical="center" textRotation="255"/>
    </xf>
    <xf numFmtId="0" fontId="1" fillId="4" borderId="13" xfId="0" applyFont="1" applyFill="1" applyBorder="1" applyAlignment="1">
      <alignment horizontal="center" vertical="center" textRotation="255" wrapText="1"/>
    </xf>
    <xf numFmtId="0" fontId="1" fillId="4" borderId="52" xfId="0" applyFont="1" applyFill="1" applyBorder="1" applyAlignment="1">
      <alignment horizontal="center" vertical="center" textRotation="255" wrapText="1"/>
    </xf>
    <xf numFmtId="0" fontId="1" fillId="4" borderId="47"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54" xfId="0" applyFont="1" applyFill="1" applyBorder="1" applyAlignment="1">
      <alignment horizontal="center" vertical="center" wrapText="1"/>
    </xf>
    <xf numFmtId="0" fontId="12" fillId="0" borderId="3" xfId="0" applyFont="1" applyBorder="1" applyAlignment="1" applyProtection="1">
      <alignment horizontal="center" vertical="center" wrapText="1"/>
      <protection locked="0"/>
    </xf>
    <xf numFmtId="178" fontId="12" fillId="0" borderId="3" xfId="0" applyNumberFormat="1" applyFont="1" applyBorder="1" applyAlignment="1" applyProtection="1">
      <alignment horizontal="right" vertical="center" wrapText="1"/>
      <protection locked="0"/>
    </xf>
    <xf numFmtId="178" fontId="12" fillId="0" borderId="4" xfId="0" applyNumberFormat="1" applyFont="1" applyBorder="1" applyAlignment="1" applyProtection="1">
      <alignment horizontal="right" vertical="center" wrapText="1"/>
      <protection locked="0"/>
    </xf>
    <xf numFmtId="0" fontId="12" fillId="0" borderId="34"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179" fontId="12" fillId="0" borderId="3" xfId="0" applyNumberFormat="1" applyFont="1" applyBorder="1" applyAlignment="1" applyProtection="1">
      <alignment horizontal="center" vertical="center" wrapText="1"/>
      <protection locked="0"/>
    </xf>
    <xf numFmtId="179" fontId="12" fillId="0" borderId="4" xfId="0" applyNumberFormat="1" applyFont="1" applyBorder="1" applyAlignment="1" applyProtection="1">
      <alignment horizontal="center" vertical="center" wrapText="1"/>
      <protection locked="0"/>
    </xf>
    <xf numFmtId="178" fontId="12" fillId="0" borderId="75" xfId="0" applyNumberFormat="1" applyFont="1" applyBorder="1" applyAlignment="1" applyProtection="1">
      <alignment horizontal="right" vertical="center" wrapText="1"/>
      <protection locked="0"/>
    </xf>
    <xf numFmtId="178" fontId="12" fillId="0" borderId="70" xfId="0" applyNumberFormat="1" applyFont="1" applyBorder="1" applyAlignment="1" applyProtection="1">
      <alignment horizontal="right" vertical="center" wrapText="1"/>
      <protection locked="0"/>
    </xf>
    <xf numFmtId="56" fontId="14" fillId="0" borderId="3" xfId="0" applyNumberFormat="1" applyFont="1" applyBorder="1" applyAlignment="1" applyProtection="1">
      <alignment horizontal="center" vertical="center" shrinkToFit="1"/>
      <protection locked="0"/>
    </xf>
    <xf numFmtId="56" fontId="14" fillId="0" borderId="4" xfId="0" applyNumberFormat="1" applyFont="1" applyBorder="1" applyAlignment="1" applyProtection="1">
      <alignment horizontal="center" vertical="center" shrinkToFit="1"/>
      <protection locked="0"/>
    </xf>
    <xf numFmtId="0" fontId="1" fillId="4" borderId="149" xfId="0" applyFont="1" applyFill="1" applyBorder="1" applyAlignment="1">
      <alignment horizontal="center" vertical="center" wrapText="1"/>
    </xf>
    <xf numFmtId="0" fontId="1" fillId="4" borderId="150" xfId="0" applyFont="1" applyFill="1" applyBorder="1" applyAlignment="1">
      <alignment horizontal="center" vertical="center" wrapText="1"/>
    </xf>
    <xf numFmtId="0" fontId="1" fillId="2" borderId="0" xfId="0" applyFont="1" applyFill="1" applyBorder="1" applyAlignment="1">
      <alignment horizontal="left" vertical="top" wrapText="1"/>
    </xf>
    <xf numFmtId="0" fontId="11" fillId="2" borderId="0" xfId="0" applyFont="1" applyFill="1" applyAlignment="1">
      <alignment horizontal="left" vertical="top"/>
    </xf>
    <xf numFmtId="0" fontId="1" fillId="4" borderId="74"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1" fillId="2" borderId="0" xfId="0" applyFont="1" applyFill="1" applyAlignment="1">
      <alignment horizontal="left" vertical="center" wrapText="1"/>
    </xf>
    <xf numFmtId="0" fontId="11" fillId="2" borderId="39" xfId="0" applyFont="1" applyFill="1" applyBorder="1" applyAlignment="1">
      <alignment horizontal="left" vertical="center" wrapText="1"/>
    </xf>
    <xf numFmtId="178" fontId="1" fillId="4" borderId="42" xfId="0" applyNumberFormat="1" applyFont="1" applyFill="1" applyBorder="1" applyAlignment="1">
      <alignment horizontal="center" vertical="center" wrapText="1"/>
    </xf>
    <xf numFmtId="178" fontId="1" fillId="4" borderId="2" xfId="0" applyNumberFormat="1" applyFont="1" applyFill="1" applyBorder="1" applyAlignment="1">
      <alignment horizontal="center" vertical="center" wrapText="1"/>
    </xf>
    <xf numFmtId="0" fontId="1" fillId="2" borderId="26" xfId="0" applyFont="1" applyFill="1" applyBorder="1" applyAlignment="1">
      <alignment horizontal="left" vertical="top" wrapText="1"/>
    </xf>
    <xf numFmtId="178" fontId="12" fillId="0" borderId="5" xfId="0" applyNumberFormat="1" applyFont="1" applyBorder="1" applyAlignment="1" applyProtection="1">
      <alignment horizontal="left" vertical="center" wrapText="1"/>
      <protection locked="0"/>
    </xf>
    <xf numFmtId="178" fontId="12" fillId="0" borderId="6" xfId="0" applyNumberFormat="1" applyFont="1" applyBorder="1" applyAlignment="1" applyProtection="1">
      <alignment horizontal="left" vertical="center" wrapText="1"/>
      <protection locked="0"/>
    </xf>
    <xf numFmtId="178" fontId="12" fillId="0" borderId="35" xfId="0" applyNumberFormat="1" applyFont="1" applyBorder="1" applyAlignment="1" applyProtection="1">
      <alignment horizontal="left" vertical="center" wrapText="1"/>
      <protection locked="0"/>
    </xf>
    <xf numFmtId="178" fontId="12" fillId="0" borderId="2" xfId="0" applyNumberFormat="1" applyFont="1" applyBorder="1" applyAlignment="1" applyProtection="1">
      <alignment horizontal="right" vertical="center" wrapText="1"/>
      <protection locked="0"/>
    </xf>
    <xf numFmtId="178" fontId="12" fillId="0" borderId="8" xfId="0" applyNumberFormat="1" applyFont="1" applyBorder="1" applyAlignment="1" applyProtection="1">
      <alignment horizontal="right" vertical="center" wrapText="1"/>
      <protection locked="0"/>
    </xf>
    <xf numFmtId="178" fontId="12" fillId="0" borderId="9" xfId="0" applyNumberFormat="1" applyFont="1" applyBorder="1" applyAlignment="1" applyProtection="1">
      <alignment horizontal="right" vertical="center" wrapText="1"/>
      <protection locked="0"/>
    </xf>
    <xf numFmtId="0" fontId="9" fillId="4" borderId="93" xfId="0" applyFont="1" applyFill="1" applyBorder="1" applyAlignment="1">
      <alignment horizontal="center" vertical="center" wrapText="1"/>
    </xf>
    <xf numFmtId="0" fontId="9" fillId="4" borderId="94" xfId="0" applyFont="1" applyFill="1" applyBorder="1" applyAlignment="1">
      <alignment horizontal="center" vertical="center" wrapText="1"/>
    </xf>
    <xf numFmtId="183" fontId="1" fillId="0" borderId="95" xfId="0" applyNumberFormat="1" applyFont="1" applyBorder="1" applyAlignment="1">
      <alignment horizontal="center" vertical="center" wrapText="1"/>
    </xf>
    <xf numFmtId="183" fontId="1" fillId="0" borderId="96" xfId="0" applyNumberFormat="1" applyFont="1" applyBorder="1" applyAlignment="1">
      <alignment horizontal="center" vertical="center" wrapText="1"/>
    </xf>
    <xf numFmtId="0" fontId="12" fillId="0" borderId="44" xfId="0" applyFont="1" applyBorder="1" applyAlignment="1" applyProtection="1">
      <alignment horizontal="center" vertical="center" wrapText="1"/>
      <protection locked="0"/>
    </xf>
    <xf numFmtId="0" fontId="1" fillId="4" borderId="25" xfId="0" applyFont="1" applyFill="1" applyBorder="1" applyAlignment="1">
      <alignment horizontal="justify" vertical="center" wrapText="1"/>
    </xf>
    <xf numFmtId="0" fontId="1" fillId="4" borderId="27" xfId="0" applyFont="1" applyFill="1" applyBorder="1" applyAlignment="1">
      <alignment horizontal="justify" vertical="center" wrapText="1"/>
    </xf>
    <xf numFmtId="0" fontId="1" fillId="4" borderId="24" xfId="0" applyFont="1" applyFill="1" applyBorder="1" applyAlignment="1">
      <alignment horizontal="justify" vertical="center" wrapText="1"/>
    </xf>
    <xf numFmtId="0" fontId="12" fillId="0" borderId="8"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9" fillId="4" borderId="36" xfId="0" applyFont="1" applyFill="1" applyBorder="1" applyAlignment="1">
      <alignment horizontal="center" vertical="center" textRotation="255" wrapText="1"/>
    </xf>
    <xf numFmtId="0" fontId="9" fillId="4" borderId="37" xfId="0" applyFont="1" applyFill="1" applyBorder="1" applyAlignment="1">
      <alignment horizontal="center" vertical="center" textRotation="255" wrapText="1"/>
    </xf>
    <xf numFmtId="0" fontId="12" fillId="0" borderId="116" xfId="0" applyFont="1" applyBorder="1" applyAlignment="1" applyProtection="1">
      <alignment horizontal="center" vertical="center" wrapText="1"/>
      <protection locked="0"/>
    </xf>
    <xf numFmtId="0" fontId="12" fillId="0" borderId="117" xfId="0" applyFont="1" applyBorder="1" applyAlignment="1" applyProtection="1">
      <alignment horizontal="center" vertical="center" wrapText="1"/>
      <protection locked="0"/>
    </xf>
    <xf numFmtId="0" fontId="12" fillId="0" borderId="118" xfId="0" applyFont="1" applyBorder="1" applyAlignment="1" applyProtection="1">
      <alignment horizontal="center" vertical="center" wrapText="1"/>
      <protection locked="0"/>
    </xf>
    <xf numFmtId="0" fontId="1" fillId="0" borderId="119" xfId="0" applyFont="1" applyBorder="1" applyAlignment="1">
      <alignment horizontal="center" vertical="center" wrapText="1"/>
    </xf>
    <xf numFmtId="0" fontId="1" fillId="0" borderId="120" xfId="0" applyFont="1" applyBorder="1" applyAlignment="1">
      <alignment horizontal="center" vertical="center" wrapText="1"/>
    </xf>
    <xf numFmtId="0" fontId="1" fillId="0" borderId="121" xfId="0" applyFont="1" applyBorder="1" applyAlignment="1">
      <alignment horizontal="center" vertical="center" wrapText="1"/>
    </xf>
    <xf numFmtId="0" fontId="12" fillId="0" borderId="82" xfId="0" applyFont="1" applyBorder="1" applyAlignment="1" applyProtection="1">
      <alignment horizontal="center" vertical="center" wrapText="1"/>
      <protection locked="0"/>
    </xf>
    <xf numFmtId="0" fontId="12" fillId="0" borderId="83" xfId="0" applyFont="1" applyBorder="1" applyAlignment="1" applyProtection="1">
      <alignment horizontal="center" vertical="center" wrapText="1"/>
      <protection locked="0"/>
    </xf>
    <xf numFmtId="0" fontId="1" fillId="4" borderId="109" xfId="0" applyFont="1" applyFill="1" applyBorder="1" applyAlignment="1">
      <alignment horizontal="center" vertical="center" wrapText="1"/>
    </xf>
    <xf numFmtId="178" fontId="1" fillId="0" borderId="122" xfId="0" applyNumberFormat="1" applyFont="1" applyBorder="1" applyAlignment="1">
      <alignment horizontal="right" vertical="center" wrapText="1"/>
    </xf>
    <xf numFmtId="178" fontId="1" fillId="0" borderId="121" xfId="0" applyNumberFormat="1" applyFont="1" applyBorder="1" applyAlignment="1">
      <alignment horizontal="right" vertical="center" wrapText="1"/>
    </xf>
    <xf numFmtId="178" fontId="12" fillId="0" borderId="116" xfId="0" applyNumberFormat="1" applyFont="1" applyBorder="1" applyAlignment="1" applyProtection="1">
      <alignment horizontal="right" vertical="center" wrapText="1"/>
      <protection locked="0"/>
    </xf>
    <xf numFmtId="178" fontId="12" fillId="0" borderId="118" xfId="0" applyNumberFormat="1" applyFont="1" applyBorder="1" applyAlignment="1" applyProtection="1">
      <alignment horizontal="right" vertical="center" wrapText="1"/>
      <protection locked="0"/>
    </xf>
    <xf numFmtId="183" fontId="12" fillId="0" borderId="115" xfId="0" applyNumberFormat="1" applyFont="1" applyBorder="1" applyAlignment="1" applyProtection="1">
      <alignment horizontal="left" vertical="top" wrapText="1"/>
      <protection locked="0"/>
    </xf>
    <xf numFmtId="183" fontId="12" fillId="0" borderId="97" xfId="0" applyNumberFormat="1" applyFont="1" applyBorder="1" applyAlignment="1" applyProtection="1">
      <alignment horizontal="left" vertical="top" wrapText="1"/>
      <protection locked="0"/>
    </xf>
    <xf numFmtId="183" fontId="12" fillId="0" borderId="98" xfId="0" applyNumberFormat="1" applyFont="1" applyBorder="1" applyAlignment="1" applyProtection="1">
      <alignment horizontal="left" vertical="top" wrapText="1"/>
      <protection locked="0"/>
    </xf>
    <xf numFmtId="0" fontId="11" fillId="4" borderId="44"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4" xfId="0" applyFont="1" applyFill="1" applyBorder="1" applyAlignment="1">
      <alignment horizontal="center" vertical="center" wrapText="1"/>
    </xf>
    <xf numFmtId="178" fontId="1" fillId="0" borderId="125" xfId="0" applyNumberFormat="1" applyFont="1" applyBorder="1" applyAlignment="1">
      <alignment horizontal="left" vertical="center" wrapText="1"/>
    </xf>
    <xf numFmtId="178" fontId="1" fillId="0" borderId="126" xfId="0" applyNumberFormat="1" applyFont="1" applyBorder="1" applyAlignment="1">
      <alignment horizontal="left" vertical="center" wrapText="1"/>
    </xf>
    <xf numFmtId="178" fontId="1" fillId="0" borderId="127" xfId="0" applyNumberFormat="1" applyFont="1" applyBorder="1" applyAlignment="1">
      <alignment horizontal="left" vertical="center" wrapText="1"/>
    </xf>
    <xf numFmtId="0" fontId="12" fillId="0" borderId="71" xfId="0" applyFont="1" applyBorder="1" applyAlignment="1" applyProtection="1">
      <alignment horizontal="center" vertical="center" wrapText="1"/>
      <protection locked="0"/>
    </xf>
    <xf numFmtId="0" fontId="11" fillId="4" borderId="49"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0" borderId="69" xfId="0" applyFont="1" applyBorder="1" applyAlignment="1" applyProtection="1">
      <alignment horizontal="left" vertical="top" wrapText="1"/>
      <protection locked="0"/>
    </xf>
    <xf numFmtId="0" fontId="15" fillId="0" borderId="76" xfId="0" applyFont="1" applyBorder="1" applyAlignment="1" applyProtection="1">
      <alignment horizontal="left" vertical="top" wrapText="1"/>
      <protection locked="0"/>
    </xf>
    <xf numFmtId="178" fontId="12" fillId="0" borderId="79" xfId="0" applyNumberFormat="1" applyFont="1" applyBorder="1" applyAlignment="1" applyProtection="1">
      <alignment horizontal="left" vertical="center" wrapText="1"/>
      <protection locked="0"/>
    </xf>
    <xf numFmtId="178" fontId="12" fillId="0" borderId="123" xfId="0" applyNumberFormat="1" applyFont="1" applyBorder="1" applyAlignment="1" applyProtection="1">
      <alignment horizontal="left" vertical="center" wrapText="1"/>
      <protection locked="0"/>
    </xf>
    <xf numFmtId="178" fontId="12" fillId="0" borderId="124" xfId="0" applyNumberFormat="1" applyFont="1" applyBorder="1" applyAlignment="1" applyProtection="1">
      <alignment horizontal="left" vertical="center" wrapText="1"/>
      <protection locked="0"/>
    </xf>
    <xf numFmtId="0" fontId="12" fillId="2" borderId="39" xfId="0" applyFont="1" applyFill="1" applyBorder="1" applyAlignment="1" applyProtection="1">
      <alignment horizontal="center" vertical="center" wrapText="1"/>
      <protection locked="0"/>
    </xf>
    <xf numFmtId="0" fontId="1" fillId="2" borderId="39"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2" fillId="0" borderId="5" xfId="0" applyFont="1" applyBorder="1" applyAlignment="1" applyProtection="1">
      <alignment horizontal="left" vertical="center" wrapText="1" indent="1"/>
      <protection locked="0"/>
    </xf>
    <xf numFmtId="0" fontId="12" fillId="0" borderId="6" xfId="0" applyFont="1" applyBorder="1" applyAlignment="1" applyProtection="1">
      <alignment horizontal="left" vertical="center" wrapText="1" indent="1"/>
      <protection locked="0"/>
    </xf>
    <xf numFmtId="0" fontId="12" fillId="0" borderId="35" xfId="0" applyFont="1" applyBorder="1" applyAlignment="1" applyProtection="1">
      <alignment horizontal="left" vertical="center" wrapText="1" indent="1"/>
      <protection locked="0"/>
    </xf>
    <xf numFmtId="0" fontId="12" fillId="0" borderId="72" xfId="0" applyFont="1" applyBorder="1" applyAlignment="1" applyProtection="1">
      <alignment horizontal="left" vertical="center" wrapText="1" indent="1"/>
      <protection locked="0"/>
    </xf>
    <xf numFmtId="0" fontId="12" fillId="0" borderId="58" xfId="0" applyFont="1" applyBorder="1" applyAlignment="1" applyProtection="1">
      <alignment horizontal="left" vertical="center" wrapText="1" indent="1"/>
      <protection locked="0"/>
    </xf>
    <xf numFmtId="0" fontId="12" fillId="0" borderId="130" xfId="0" applyFont="1" applyBorder="1" applyAlignment="1" applyProtection="1">
      <alignment horizontal="left" vertical="center" wrapText="1" indent="1"/>
      <protection locked="0"/>
    </xf>
    <xf numFmtId="0" fontId="12" fillId="2" borderId="30" xfId="0" applyFont="1" applyFill="1" applyBorder="1" applyAlignment="1" applyProtection="1">
      <alignment horizontal="center" vertical="center" wrapText="1"/>
      <protection locked="0"/>
    </xf>
    <xf numFmtId="0" fontId="1" fillId="2" borderId="30" xfId="0" applyFont="1" applyFill="1" applyBorder="1" applyAlignment="1">
      <alignment horizontal="left" vertical="center" wrapText="1"/>
    </xf>
    <xf numFmtId="0" fontId="1" fillId="2" borderId="31" xfId="0" applyFont="1" applyFill="1" applyBorder="1" applyAlignment="1">
      <alignment horizontal="left" vertical="center" wrapText="1"/>
    </xf>
    <xf numFmtId="176" fontId="12" fillId="2" borderId="5" xfId="0" applyNumberFormat="1" applyFont="1" applyFill="1" applyBorder="1" applyAlignment="1" applyProtection="1">
      <alignment horizontal="center" vertical="center" wrapText="1"/>
      <protection locked="0"/>
    </xf>
    <xf numFmtId="176" fontId="12" fillId="2" borderId="6" xfId="0" applyNumberFormat="1" applyFont="1" applyFill="1" applyBorder="1" applyAlignment="1" applyProtection="1">
      <alignment horizontal="center" vertical="center" wrapText="1"/>
      <protection locked="0"/>
    </xf>
    <xf numFmtId="0" fontId="11" fillId="2" borderId="6" xfId="0" applyFont="1" applyFill="1" applyBorder="1" applyAlignment="1">
      <alignment horizontal="left" vertical="center"/>
    </xf>
    <xf numFmtId="0" fontId="12" fillId="2" borderId="128"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27" fillId="0" borderId="58" xfId="0" applyFont="1" applyFill="1" applyBorder="1" applyAlignment="1" applyProtection="1">
      <alignment horizontal="left" vertical="center"/>
      <protection locked="0"/>
    </xf>
    <xf numFmtId="0" fontId="27" fillId="0" borderId="130" xfId="0" applyFont="1" applyFill="1" applyBorder="1" applyAlignment="1" applyProtection="1">
      <alignment horizontal="left" vertical="center"/>
      <protection locked="0"/>
    </xf>
    <xf numFmtId="176" fontId="12" fillId="2" borderId="29" xfId="0" applyNumberFormat="1" applyFont="1" applyFill="1" applyBorder="1" applyAlignment="1" applyProtection="1">
      <alignment horizontal="center" vertical="center" wrapText="1"/>
      <protection locked="0"/>
    </xf>
    <xf numFmtId="176" fontId="12" fillId="2" borderId="30" xfId="0" applyNumberFormat="1" applyFont="1" applyFill="1" applyBorder="1" applyAlignment="1" applyProtection="1">
      <alignment horizontal="center" vertical="center" wrapText="1"/>
      <protection locked="0"/>
    </xf>
    <xf numFmtId="176" fontId="12" fillId="2" borderId="67" xfId="0" applyNumberFormat="1"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protection locked="0"/>
    </xf>
    <xf numFmtId="0" fontId="15" fillId="2" borderId="30" xfId="0" applyFont="1" applyFill="1" applyBorder="1" applyAlignment="1" applyProtection="1">
      <alignment horizontal="center" vertical="center"/>
      <protection locked="0"/>
    </xf>
    <xf numFmtId="0" fontId="15" fillId="2" borderId="67"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15" fillId="4" borderId="22"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11" xfId="0" applyFont="1" applyFill="1" applyBorder="1" applyAlignment="1">
      <alignment horizontal="center" vertical="center"/>
    </xf>
    <xf numFmtId="0" fontId="12" fillId="4" borderId="132" xfId="0" applyFont="1" applyFill="1" applyBorder="1" applyAlignment="1" applyProtection="1">
      <alignment horizontal="center" vertical="top" wrapText="1"/>
      <protection locked="0"/>
    </xf>
    <xf numFmtId="0" fontId="12" fillId="4" borderId="73" xfId="0" applyFont="1" applyFill="1" applyBorder="1" applyAlignment="1" applyProtection="1">
      <alignment horizontal="center" vertical="top" wrapText="1"/>
      <protection locked="0"/>
    </xf>
    <xf numFmtId="0" fontId="12" fillId="2" borderId="58" xfId="0" applyFont="1" applyFill="1" applyBorder="1" applyAlignment="1" applyProtection="1">
      <alignment horizontal="left" vertical="center" wrapText="1"/>
      <protection locked="0"/>
    </xf>
    <xf numFmtId="0" fontId="12" fillId="2" borderId="130" xfId="0" applyFont="1" applyFill="1" applyBorder="1" applyAlignment="1" applyProtection="1">
      <alignment horizontal="left" vertical="center" wrapText="1"/>
      <protection locked="0"/>
    </xf>
    <xf numFmtId="0" fontId="1" fillId="2" borderId="6"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2" fillId="0" borderId="6" xfId="0" applyFont="1" applyFill="1" applyBorder="1" applyAlignment="1" applyProtection="1">
      <alignment horizontal="left" vertical="center" indent="1"/>
      <protection locked="0"/>
    </xf>
    <xf numFmtId="0" fontId="12" fillId="0" borderId="35" xfId="0" applyFont="1" applyFill="1" applyBorder="1" applyAlignment="1" applyProtection="1">
      <alignment horizontal="left" vertical="center" indent="1"/>
      <protection locked="0"/>
    </xf>
    <xf numFmtId="0" fontId="12" fillId="0" borderId="58" xfId="0" applyFont="1" applyFill="1" applyBorder="1" applyAlignment="1" applyProtection="1">
      <alignment horizontal="left" vertical="center" indent="1"/>
      <protection locked="0"/>
    </xf>
    <xf numFmtId="0" fontId="12" fillId="0" borderId="130" xfId="0" applyFont="1" applyFill="1" applyBorder="1" applyAlignment="1" applyProtection="1">
      <alignment horizontal="left" vertical="center" indent="1"/>
      <protection locked="0"/>
    </xf>
    <xf numFmtId="0" fontId="15" fillId="4" borderId="131" xfId="0" applyFont="1" applyFill="1" applyBorder="1" applyAlignment="1">
      <alignment horizontal="center" vertical="center"/>
    </xf>
    <xf numFmtId="0" fontId="15" fillId="4" borderId="67"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176" fontId="12" fillId="2" borderId="72" xfId="0" applyNumberFormat="1" applyFont="1" applyFill="1" applyBorder="1" applyAlignment="1" applyProtection="1">
      <alignment horizontal="left" vertical="top" wrapText="1" indent="1"/>
      <protection locked="0"/>
    </xf>
    <xf numFmtId="176" fontId="12" fillId="2" borderId="58" xfId="0" applyNumberFormat="1" applyFont="1" applyFill="1" applyBorder="1" applyAlignment="1" applyProtection="1">
      <alignment horizontal="left" vertical="top" wrapText="1" indent="1"/>
      <protection locked="0"/>
    </xf>
    <xf numFmtId="176" fontId="12" fillId="2" borderId="73" xfId="0" applyNumberFormat="1" applyFont="1" applyFill="1" applyBorder="1" applyAlignment="1" applyProtection="1">
      <alignment horizontal="left" vertical="top" wrapText="1" indent="1"/>
      <protection locked="0"/>
    </xf>
    <xf numFmtId="0" fontId="15" fillId="2" borderId="72" xfId="0" applyFont="1" applyFill="1" applyBorder="1" applyAlignment="1" applyProtection="1">
      <alignment horizontal="left" vertical="top" indent="1"/>
      <protection locked="0"/>
    </xf>
    <xf numFmtId="0" fontId="15" fillId="2" borderId="58" xfId="0" applyFont="1" applyFill="1" applyBorder="1" applyAlignment="1" applyProtection="1">
      <alignment horizontal="left" vertical="top" indent="1"/>
      <protection locked="0"/>
    </xf>
    <xf numFmtId="0" fontId="15" fillId="2" borderId="73" xfId="0" applyFont="1" applyFill="1" applyBorder="1" applyAlignment="1" applyProtection="1">
      <alignment horizontal="left" vertical="top" indent="1"/>
      <protection locked="0"/>
    </xf>
    <xf numFmtId="0" fontId="12" fillId="2" borderId="72" xfId="0" applyFont="1" applyFill="1" applyBorder="1" applyAlignment="1" applyProtection="1">
      <alignment horizontal="left" vertical="top" wrapText="1" indent="1"/>
      <protection locked="0"/>
    </xf>
    <xf numFmtId="0" fontId="12" fillId="2" borderId="58" xfId="0" applyFont="1" applyFill="1" applyBorder="1" applyAlignment="1" applyProtection="1">
      <alignment horizontal="left" vertical="top" wrapText="1" indent="1"/>
      <protection locked="0"/>
    </xf>
    <xf numFmtId="0" fontId="12" fillId="2" borderId="130" xfId="0" applyFont="1" applyFill="1" applyBorder="1" applyAlignment="1" applyProtection="1">
      <alignment horizontal="left" vertical="top" wrapText="1" indent="1"/>
      <protection locked="0"/>
    </xf>
    <xf numFmtId="0" fontId="15" fillId="2" borderId="8" xfId="0" applyFont="1" applyFill="1" applyBorder="1" applyAlignment="1" applyProtection="1">
      <alignment horizontal="left" vertical="top" wrapText="1"/>
      <protection locked="0"/>
    </xf>
    <xf numFmtId="0" fontId="15" fillId="2" borderId="14" xfId="0" applyFont="1" applyFill="1" applyBorder="1" applyAlignment="1" applyProtection="1">
      <alignment horizontal="left" vertical="top" wrapText="1"/>
      <protection locked="0"/>
    </xf>
    <xf numFmtId="0" fontId="15" fillId="2" borderId="21" xfId="0" applyFont="1" applyFill="1" applyBorder="1" applyAlignment="1" applyProtection="1">
      <alignment horizontal="left" vertical="top" wrapText="1"/>
      <protection locked="0"/>
    </xf>
    <xf numFmtId="0" fontId="15" fillId="2" borderId="16"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0" fontId="15" fillId="2" borderId="12"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top" wrapText="1"/>
      <protection locked="0"/>
    </xf>
    <xf numFmtId="0" fontId="15" fillId="2" borderId="23" xfId="0" applyFont="1" applyFill="1" applyBorder="1" applyAlignment="1" applyProtection="1">
      <alignment horizontal="left" vertical="top" wrapText="1"/>
      <protection locked="0"/>
    </xf>
    <xf numFmtId="0" fontId="1" fillId="2" borderId="58" xfId="0" applyFont="1" applyFill="1" applyBorder="1" applyAlignment="1">
      <alignment horizontal="center" vertical="center" wrapText="1"/>
    </xf>
    <xf numFmtId="0" fontId="1" fillId="2" borderId="130" xfId="0" applyFont="1" applyFill="1" applyBorder="1" applyAlignment="1">
      <alignment horizontal="center" vertical="center" wrapText="1"/>
    </xf>
    <xf numFmtId="0" fontId="12" fillId="2" borderId="16" xfId="0" applyFont="1" applyFill="1" applyBorder="1" applyAlignment="1" applyProtection="1">
      <alignment horizontal="left" vertical="center" wrapText="1" indent="2"/>
      <protection locked="0"/>
    </xf>
    <xf numFmtId="0" fontId="12" fillId="2" borderId="0" xfId="0" applyFont="1" applyFill="1" applyBorder="1" applyAlignment="1" applyProtection="1">
      <alignment horizontal="left" vertical="center" wrapText="1" indent="2"/>
      <protection locked="0"/>
    </xf>
    <xf numFmtId="0" fontId="12" fillId="2" borderId="12" xfId="0" applyFont="1" applyFill="1" applyBorder="1" applyAlignment="1" applyProtection="1">
      <alignment horizontal="left" vertical="center" wrapText="1" indent="2"/>
      <protection locked="0"/>
    </xf>
    <xf numFmtId="0" fontId="11" fillId="2" borderId="39" xfId="0" applyFont="1" applyFill="1" applyBorder="1" applyAlignment="1">
      <alignment horizontal="left" vertical="center" indent="5"/>
    </xf>
    <xf numFmtId="0" fontId="11" fillId="2" borderId="0" xfId="0" applyFont="1" applyFill="1" applyBorder="1" applyAlignment="1">
      <alignment horizontal="left" vertical="center" indent="5"/>
    </xf>
    <xf numFmtId="176" fontId="12" fillId="2" borderId="7" xfId="0" applyNumberFormat="1"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wrapText="1"/>
      <protection locked="0"/>
    </xf>
    <xf numFmtId="0" fontId="15" fillId="2" borderId="52" xfId="0" applyFont="1" applyFill="1" applyBorder="1" applyAlignment="1" applyProtection="1">
      <alignment horizontal="left" vertical="top" wrapText="1" indent="1"/>
      <protection locked="0"/>
    </xf>
    <xf numFmtId="0" fontId="15" fillId="2" borderId="39" xfId="0" applyFont="1" applyFill="1" applyBorder="1" applyAlignment="1" applyProtection="1">
      <alignment horizontal="left" vertical="top" wrapText="1" indent="1"/>
      <protection locked="0"/>
    </xf>
    <xf numFmtId="0" fontId="15" fillId="2" borderId="40" xfId="0" applyFont="1" applyFill="1" applyBorder="1" applyAlignment="1" applyProtection="1">
      <alignment horizontal="left" vertical="top" wrapText="1" indent="1"/>
      <protection locked="0"/>
    </xf>
    <xf numFmtId="0" fontId="11"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15876</xdr:colOff>
      <xdr:row>1</xdr:row>
      <xdr:rowOff>0</xdr:rowOff>
    </xdr:from>
    <xdr:to>
      <xdr:col>13</xdr:col>
      <xdr:colOff>428626</xdr:colOff>
      <xdr:row>26</xdr:row>
      <xdr:rowOff>215900</xdr:rowOff>
    </xdr:to>
    <xdr:pic>
      <xdr:nvPicPr>
        <xdr:cNvPr id="2" name="Picture 587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963"/>
        <a:stretch/>
      </xdr:blipFill>
      <xdr:spPr bwMode="auto">
        <a:xfrm>
          <a:off x="15876" y="238125"/>
          <a:ext cx="9286875" cy="61690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86"/>
  <sheetViews>
    <sheetView zoomScale="98" zoomScaleNormal="98" workbookViewId="0">
      <pane xSplit="34" ySplit="89" topLeftCell="AI90" activePane="bottomRight" state="frozen"/>
      <selection pane="topRight" activeCell="AI1" sqref="AI1"/>
      <selection pane="bottomLeft" activeCell="A89" sqref="A89"/>
      <selection pane="bottomRight" activeCell="B2" sqref="B2"/>
    </sheetView>
  </sheetViews>
  <sheetFormatPr defaultRowHeight="13.5"/>
  <cols>
    <col min="1" max="1" width="9.5" style="33" bestFit="1" customWidth="1"/>
    <col min="2" max="2" width="84" style="33" bestFit="1" customWidth="1"/>
    <col min="3" max="3" width="26.75" style="33" customWidth="1"/>
    <col min="4" max="16384" width="9" style="33"/>
  </cols>
  <sheetData>
    <row r="1" spans="1:34" s="272" customFormat="1" ht="24.95" customHeight="1">
      <c r="A1" s="271" t="s">
        <v>373</v>
      </c>
      <c r="B1" s="271" t="s">
        <v>371</v>
      </c>
      <c r="C1" s="271" t="s">
        <v>372</v>
      </c>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row>
    <row r="2" spans="1:34" s="272" customFormat="1" ht="24.95" customHeight="1">
      <c r="A2" s="273" t="s">
        <v>342</v>
      </c>
      <c r="B2" s="276" t="s">
        <v>357</v>
      </c>
      <c r="C2" s="274"/>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row>
    <row r="3" spans="1:34" s="272" customFormat="1" ht="24.95" customHeight="1">
      <c r="A3" s="275" t="s">
        <v>344</v>
      </c>
      <c r="B3" s="276" t="s">
        <v>355</v>
      </c>
      <c r="C3" s="274"/>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row>
    <row r="4" spans="1:34" s="272" customFormat="1" ht="24.95" customHeight="1">
      <c r="A4" s="275" t="s">
        <v>345</v>
      </c>
      <c r="B4" s="276" t="s">
        <v>358</v>
      </c>
      <c r="C4" s="274"/>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row>
    <row r="5" spans="1:34" s="272" customFormat="1" ht="24.95" customHeight="1">
      <c r="A5" s="275" t="s">
        <v>117</v>
      </c>
      <c r="B5" s="276" t="s">
        <v>359</v>
      </c>
      <c r="C5" s="274"/>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row>
    <row r="6" spans="1:34" s="272" customFormat="1" ht="24.95" customHeight="1">
      <c r="A6" s="275" t="s">
        <v>118</v>
      </c>
      <c r="B6" s="276" t="s">
        <v>360</v>
      </c>
      <c r="C6" s="274"/>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row>
    <row r="7" spans="1:34" s="272" customFormat="1" ht="24.95" customHeight="1">
      <c r="A7" s="275" t="s">
        <v>119</v>
      </c>
      <c r="B7" s="276" t="s">
        <v>361</v>
      </c>
      <c r="C7" s="274"/>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row>
    <row r="8" spans="1:34" s="272" customFormat="1" ht="24.95" customHeight="1">
      <c r="A8" s="275" t="s">
        <v>350</v>
      </c>
      <c r="B8" s="276" t="s">
        <v>362</v>
      </c>
      <c r="C8" s="274"/>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row>
    <row r="9" spans="1:34" s="272" customFormat="1" ht="24.95" customHeight="1">
      <c r="A9" s="275" t="s">
        <v>351</v>
      </c>
      <c r="B9" s="276" t="s">
        <v>363</v>
      </c>
      <c r="C9" s="274"/>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row>
    <row r="10" spans="1:34" s="272" customFormat="1" ht="24.95" customHeight="1">
      <c r="A10" s="275" t="s">
        <v>346</v>
      </c>
      <c r="B10" s="276" t="s">
        <v>364</v>
      </c>
      <c r="C10" s="274"/>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row>
    <row r="11" spans="1:34" s="272" customFormat="1" ht="24.95" customHeight="1">
      <c r="A11" s="375" t="s">
        <v>446</v>
      </c>
      <c r="B11" s="276" t="s">
        <v>445</v>
      </c>
      <c r="C11" s="274"/>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row>
    <row r="12" spans="1:34" s="272" customFormat="1" ht="24.95" customHeight="1">
      <c r="A12" s="275" t="s">
        <v>352</v>
      </c>
      <c r="B12" s="276" t="s">
        <v>365</v>
      </c>
      <c r="C12" s="274"/>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row>
    <row r="13" spans="1:34" s="272" customFormat="1" ht="24.95" customHeight="1">
      <c r="A13" s="275" t="s">
        <v>353</v>
      </c>
      <c r="B13" s="276" t="s">
        <v>366</v>
      </c>
      <c r="C13" s="274"/>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row>
    <row r="14" spans="1:34" s="272" customFormat="1" ht="24.95" customHeight="1">
      <c r="A14" s="275" t="s">
        <v>354</v>
      </c>
      <c r="B14" s="276" t="s">
        <v>367</v>
      </c>
      <c r="C14" s="274"/>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row>
    <row r="15" spans="1:34" s="272" customFormat="1" ht="30" customHeight="1">
      <c r="A15" s="275" t="s">
        <v>347</v>
      </c>
      <c r="B15" s="277" t="s">
        <v>368</v>
      </c>
      <c r="C15" s="274"/>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row>
    <row r="16" spans="1:34" s="272" customFormat="1" ht="30" customHeight="1">
      <c r="A16" s="275" t="s">
        <v>348</v>
      </c>
      <c r="B16" s="277" t="s">
        <v>369</v>
      </c>
      <c r="C16" s="274"/>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row>
    <row r="17" spans="1:34" s="272" customFormat="1" ht="24.95" customHeight="1">
      <c r="A17" s="275" t="s">
        <v>349</v>
      </c>
      <c r="B17" s="276" t="s">
        <v>370</v>
      </c>
      <c r="C17" s="274"/>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row>
    <row r="18" spans="1:34" s="272" customFormat="1" ht="24.95" customHeight="1">
      <c r="A18" s="275" t="s">
        <v>343</v>
      </c>
      <c r="B18" s="276" t="s">
        <v>374</v>
      </c>
      <c r="C18" s="274"/>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row>
    <row r="19" spans="1:34">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34">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row>
    <row r="24" spans="1:34">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row>
    <row r="25" spans="1:34">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1:34">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row>
    <row r="28" spans="1:34">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1:3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row>
    <row r="33" spans="1:3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row>
    <row r="35" spans="1:3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row>
    <row r="36" spans="1:3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row>
    <row r="38" spans="1:3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row>
    <row r="39" spans="1:3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row>
    <row r="40" spans="1:3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row>
    <row r="41" spans="1:3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row r="42" spans="1:3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1:3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1:3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1:3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row r="49" spans="1:3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row>
    <row r="50" spans="1:3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row>
    <row r="51" spans="1:3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row>
    <row r="52" spans="1:3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row>
    <row r="53" spans="1:3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row>
    <row r="54" spans="1:3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row r="55" spans="1:3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row>
    <row r="56" spans="1:3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row r="57" spans="1:3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row>
    <row r="58" spans="1:3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row>
    <row r="59" spans="1:3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1:3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row>
    <row r="61" spans="1:3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row>
    <row r="62" spans="1:3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row>
    <row r="63" spans="1:3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row>
    <row r="64" spans="1:3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row>
    <row r="74" spans="1:3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row>
    <row r="81" spans="1:3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row>
    <row r="82" spans="1:3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row>
    <row r="83" spans="1:3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row>
    <row r="84" spans="1:3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3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row>
    <row r="86" spans="1:3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row>
  </sheetData>
  <phoneticPr fontId="2"/>
  <hyperlinks>
    <hyperlink ref="A3" location="'１-１'!A1" display="１-１"/>
    <hyperlink ref="A4" location="'１-２'!A1" display="１-２"/>
    <hyperlink ref="A5" location="'２'!A1" display="２"/>
    <hyperlink ref="A6" location="'３'!A1" display="３"/>
    <hyperlink ref="A7" location="'４'!A1" display="４"/>
    <hyperlink ref="A8" location="'５'!A1" display="５"/>
    <hyperlink ref="A9" location="'6'!A1" display="6"/>
    <hyperlink ref="A10" location="'6-1'!A1" display="6-1"/>
    <hyperlink ref="A12" location="'７'!A1" display="７"/>
    <hyperlink ref="A13" location="'8'!A1" display="8"/>
    <hyperlink ref="A14" location="'9'!A1" display="9"/>
    <hyperlink ref="A15" location="'10～13'!A1" display="10～13"/>
    <hyperlink ref="A16" location="'14～17'!A1" display="14～17"/>
    <hyperlink ref="A17" location="'18'!A1" display="18"/>
    <hyperlink ref="A18" location="'【資料】'!a1" display="【資料】"/>
    <hyperlink ref="A2" location="'表紙'!a1" display="表紙"/>
    <hyperlink ref="A11" location="'6-2'!A1" display="6-2"/>
  </hyperlinks>
  <pageMargins left="0.7" right="0.7"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M38"/>
  <sheetViews>
    <sheetView view="pageBreakPreview" zoomScaleNormal="100" zoomScaleSheetLayoutView="100" workbookViewId="0">
      <pane xSplit="3" ySplit="5" topLeftCell="D6" activePane="bottomRight" state="frozen"/>
      <selection activeCell="A2" sqref="A2"/>
      <selection pane="topRight" activeCell="A2" sqref="A2"/>
      <selection pane="bottomLeft" activeCell="A2" sqref="A2"/>
      <selection pane="bottomRight" activeCell="E2" sqref="E2:F3"/>
    </sheetView>
  </sheetViews>
  <sheetFormatPr defaultRowHeight="13.5"/>
  <cols>
    <col min="1" max="1" width="4.375" style="33" customWidth="1"/>
    <col min="2" max="2" width="9" style="33"/>
    <col min="3" max="3" width="18" style="33" customWidth="1"/>
    <col min="4" max="7" width="9" style="33"/>
    <col min="8" max="8" width="15.25" style="33" customWidth="1"/>
    <col min="9" max="11" width="9" style="33"/>
    <col min="12" max="12" width="8.875" style="33" bestFit="1" customWidth="1"/>
    <col min="13" max="13" width="10.625" style="367" bestFit="1" customWidth="1"/>
    <col min="14" max="16384" width="9" style="33"/>
  </cols>
  <sheetData>
    <row r="1" spans="1:13" s="137" customFormat="1" ht="20.100000000000001" customHeight="1" thickBot="1">
      <c r="A1" s="211" t="s">
        <v>218</v>
      </c>
      <c r="B1" s="93"/>
      <c r="C1" s="93"/>
      <c r="D1" s="93"/>
      <c r="E1" s="93" t="s">
        <v>496</v>
      </c>
      <c r="F1" s="93"/>
      <c r="G1" s="93"/>
      <c r="H1" s="93"/>
      <c r="I1" s="93"/>
      <c r="J1" s="85"/>
      <c r="K1" s="386">
        <f>表紙!B6</f>
        <v>7</v>
      </c>
      <c r="L1" s="351" t="s">
        <v>471</v>
      </c>
      <c r="M1" s="366"/>
    </row>
    <row r="2" spans="1:13" ht="13.5" customHeight="1">
      <c r="A2" s="701" t="s">
        <v>200</v>
      </c>
      <c r="B2" s="593"/>
      <c r="C2" s="592" t="s">
        <v>201</v>
      </c>
      <c r="D2" s="596" t="s">
        <v>443</v>
      </c>
      <c r="E2" s="592" t="s">
        <v>202</v>
      </c>
      <c r="F2" s="592"/>
      <c r="G2" s="359" t="s">
        <v>203</v>
      </c>
      <c r="H2" s="596" t="s">
        <v>206</v>
      </c>
      <c r="I2" s="592" t="s">
        <v>215</v>
      </c>
      <c r="J2" s="591" t="s">
        <v>207</v>
      </c>
      <c r="K2" s="592"/>
      <c r="L2" s="593"/>
      <c r="M2" s="695" t="s">
        <v>217</v>
      </c>
    </row>
    <row r="3" spans="1:13">
      <c r="A3" s="702"/>
      <c r="B3" s="703"/>
      <c r="C3" s="544"/>
      <c r="D3" s="597"/>
      <c r="E3" s="544"/>
      <c r="F3" s="544"/>
      <c r="G3" s="360" t="s">
        <v>204</v>
      </c>
      <c r="H3" s="597"/>
      <c r="I3" s="544"/>
      <c r="J3" s="589"/>
      <c r="K3" s="468"/>
      <c r="L3" s="469"/>
      <c r="M3" s="696"/>
    </row>
    <row r="4" spans="1:13">
      <c r="A4" s="702"/>
      <c r="B4" s="590" t="s">
        <v>208</v>
      </c>
      <c r="C4" s="544"/>
      <c r="D4" s="597"/>
      <c r="E4" s="590" t="s">
        <v>213</v>
      </c>
      <c r="F4" s="543" t="s">
        <v>214</v>
      </c>
      <c r="G4" s="360" t="s">
        <v>205</v>
      </c>
      <c r="H4" s="597"/>
      <c r="I4" s="544"/>
      <c r="J4" s="357" t="s">
        <v>209</v>
      </c>
      <c r="K4" s="563" t="s">
        <v>220</v>
      </c>
      <c r="L4" s="357" t="s">
        <v>210</v>
      </c>
      <c r="M4" s="696"/>
    </row>
    <row r="5" spans="1:13">
      <c r="A5" s="467"/>
      <c r="B5" s="564"/>
      <c r="C5" s="468"/>
      <c r="D5" s="564"/>
      <c r="E5" s="564"/>
      <c r="F5" s="589"/>
      <c r="G5" s="380" t="s">
        <v>116</v>
      </c>
      <c r="H5" s="564"/>
      <c r="I5" s="468"/>
      <c r="J5" s="356" t="s">
        <v>216</v>
      </c>
      <c r="K5" s="563"/>
      <c r="L5" s="356" t="s">
        <v>211</v>
      </c>
      <c r="M5" s="697"/>
    </row>
    <row r="6" spans="1:13" ht="29.1" customHeight="1">
      <c r="A6" s="709" t="s">
        <v>212</v>
      </c>
      <c r="B6" s="71"/>
      <c r="C6" s="71"/>
      <c r="D6" s="71"/>
      <c r="E6" s="144"/>
      <c r="F6" s="144"/>
      <c r="G6" s="364"/>
      <c r="H6" s="71"/>
      <c r="I6" s="363"/>
      <c r="J6" s="71"/>
      <c r="K6" s="71"/>
      <c r="L6" s="71"/>
      <c r="M6" s="372"/>
    </row>
    <row r="7" spans="1:13" ht="29.1" customHeight="1">
      <c r="A7" s="709"/>
      <c r="B7" s="71"/>
      <c r="C7" s="71"/>
      <c r="D7" s="71"/>
      <c r="E7" s="144"/>
      <c r="F7" s="144"/>
      <c r="G7" s="364"/>
      <c r="H7" s="71"/>
      <c r="I7" s="363"/>
      <c r="J7" s="71"/>
      <c r="K7" s="71"/>
      <c r="L7" s="71"/>
      <c r="M7" s="372"/>
    </row>
    <row r="8" spans="1:13" ht="29.1" customHeight="1">
      <c r="A8" s="709"/>
      <c r="B8" s="71"/>
      <c r="C8" s="71"/>
      <c r="D8" s="71"/>
      <c r="E8" s="144"/>
      <c r="F8" s="144"/>
      <c r="G8" s="364"/>
      <c r="H8" s="71"/>
      <c r="I8" s="363"/>
      <c r="J8" s="71"/>
      <c r="K8" s="71"/>
      <c r="L8" s="71"/>
      <c r="M8" s="372"/>
    </row>
    <row r="9" spans="1:13" ht="29.1" customHeight="1">
      <c r="A9" s="709"/>
      <c r="B9" s="71"/>
      <c r="C9" s="46"/>
      <c r="D9" s="46"/>
      <c r="E9" s="144"/>
      <c r="F9" s="144"/>
      <c r="G9" s="364"/>
      <c r="H9" s="46"/>
      <c r="I9" s="363"/>
      <c r="J9" s="71"/>
      <c r="K9" s="46"/>
      <c r="L9" s="71"/>
      <c r="M9" s="372"/>
    </row>
    <row r="10" spans="1:13" ht="29.1" customHeight="1">
      <c r="A10" s="709"/>
      <c r="B10" s="71"/>
      <c r="C10" s="46"/>
      <c r="D10" s="46"/>
      <c r="E10" s="144"/>
      <c r="F10" s="144"/>
      <c r="G10" s="364"/>
      <c r="H10" s="46"/>
      <c r="I10" s="363"/>
      <c r="J10" s="71"/>
      <c r="K10" s="46"/>
      <c r="L10" s="71"/>
      <c r="M10" s="372"/>
    </row>
    <row r="11" spans="1:13" ht="29.1" customHeight="1">
      <c r="A11" s="709"/>
      <c r="B11" s="71"/>
      <c r="C11" s="46"/>
      <c r="D11" s="46"/>
      <c r="E11" s="144"/>
      <c r="F11" s="144"/>
      <c r="G11" s="364"/>
      <c r="H11" s="46"/>
      <c r="I11" s="363"/>
      <c r="J11" s="71"/>
      <c r="K11" s="46"/>
      <c r="L11" s="71"/>
      <c r="M11" s="372"/>
    </row>
    <row r="12" spans="1:13" ht="29.1" customHeight="1">
      <c r="A12" s="709"/>
      <c r="B12" s="71"/>
      <c r="C12" s="46"/>
      <c r="D12" s="46"/>
      <c r="E12" s="144"/>
      <c r="F12" s="144"/>
      <c r="G12" s="364"/>
      <c r="H12" s="46"/>
      <c r="I12" s="363"/>
      <c r="J12" s="71"/>
      <c r="K12" s="46"/>
      <c r="L12" s="71"/>
      <c r="M12" s="372"/>
    </row>
    <row r="13" spans="1:13" ht="29.1" customHeight="1">
      <c r="A13" s="709"/>
      <c r="B13" s="71"/>
      <c r="C13" s="46"/>
      <c r="D13" s="46"/>
      <c r="E13" s="144"/>
      <c r="F13" s="144"/>
      <c r="G13" s="364"/>
      <c r="H13" s="46"/>
      <c r="I13" s="363"/>
      <c r="J13" s="71"/>
      <c r="K13" s="46"/>
      <c r="L13" s="71"/>
      <c r="M13" s="372"/>
    </row>
    <row r="14" spans="1:13" ht="29.1" customHeight="1">
      <c r="A14" s="709"/>
      <c r="B14" s="71"/>
      <c r="C14" s="46"/>
      <c r="D14" s="46"/>
      <c r="E14" s="144"/>
      <c r="F14" s="144"/>
      <c r="G14" s="364"/>
      <c r="H14" s="46"/>
      <c r="I14" s="363"/>
      <c r="J14" s="71"/>
      <c r="K14" s="46"/>
      <c r="L14" s="71"/>
      <c r="M14" s="372"/>
    </row>
    <row r="15" spans="1:13" ht="29.1" customHeight="1">
      <c r="A15" s="709"/>
      <c r="B15" s="71"/>
      <c r="C15" s="46"/>
      <c r="D15" s="46"/>
      <c r="E15" s="144"/>
      <c r="F15" s="144"/>
      <c r="G15" s="364"/>
      <c r="H15" s="46"/>
      <c r="I15" s="363"/>
      <c r="J15" s="71"/>
      <c r="K15" s="46"/>
      <c r="L15" s="71"/>
      <c r="M15" s="372"/>
    </row>
    <row r="16" spans="1:13" ht="29.1" customHeight="1">
      <c r="A16" s="709"/>
      <c r="B16" s="71"/>
      <c r="C16" s="46"/>
      <c r="D16" s="46"/>
      <c r="E16" s="144"/>
      <c r="F16" s="144"/>
      <c r="G16" s="364"/>
      <c r="H16" s="46"/>
      <c r="I16" s="363"/>
      <c r="J16" s="71"/>
      <c r="K16" s="46"/>
      <c r="L16" s="71"/>
      <c r="M16" s="372"/>
    </row>
    <row r="17" spans="1:13" ht="29.1" customHeight="1">
      <c r="A17" s="709"/>
      <c r="B17" s="71"/>
      <c r="C17" s="46"/>
      <c r="D17" s="46"/>
      <c r="E17" s="144"/>
      <c r="F17" s="144"/>
      <c r="G17" s="364"/>
      <c r="H17" s="46"/>
      <c r="I17" s="363"/>
      <c r="J17" s="71"/>
      <c r="K17" s="46"/>
      <c r="L17" s="71"/>
      <c r="M17" s="372"/>
    </row>
    <row r="18" spans="1:13" ht="29.1" customHeight="1">
      <c r="A18" s="709"/>
      <c r="B18" s="71"/>
      <c r="C18" s="46"/>
      <c r="D18" s="46"/>
      <c r="E18" s="144"/>
      <c r="F18" s="144"/>
      <c r="G18" s="364"/>
      <c r="H18" s="46"/>
      <c r="I18" s="363"/>
      <c r="J18" s="71"/>
      <c r="K18" s="46"/>
      <c r="L18" s="71"/>
      <c r="M18" s="372"/>
    </row>
    <row r="19" spans="1:13" ht="29.1" customHeight="1">
      <c r="A19" s="709"/>
      <c r="B19" s="71"/>
      <c r="C19" s="46"/>
      <c r="D19" s="46"/>
      <c r="E19" s="144"/>
      <c r="F19" s="144"/>
      <c r="G19" s="364"/>
      <c r="H19" s="46"/>
      <c r="I19" s="363"/>
      <c r="J19" s="71"/>
      <c r="K19" s="46"/>
      <c r="L19" s="71"/>
      <c r="M19" s="372"/>
    </row>
    <row r="20" spans="1:13" ht="29.1" customHeight="1">
      <c r="A20" s="709"/>
      <c r="B20" s="71"/>
      <c r="C20" s="46"/>
      <c r="D20" s="46"/>
      <c r="E20" s="144"/>
      <c r="F20" s="144"/>
      <c r="G20" s="364"/>
      <c r="H20" s="46"/>
      <c r="I20" s="363"/>
      <c r="J20" s="71"/>
      <c r="K20" s="46"/>
      <c r="L20" s="71"/>
      <c r="M20" s="372"/>
    </row>
    <row r="21" spans="1:13" ht="29.1" customHeight="1" thickBot="1">
      <c r="A21" s="710"/>
      <c r="B21" s="140"/>
      <c r="C21" s="75"/>
      <c r="D21" s="75"/>
      <c r="E21" s="145"/>
      <c r="F21" s="145"/>
      <c r="G21" s="365"/>
      <c r="H21" s="75"/>
      <c r="I21" s="76"/>
      <c r="J21" s="140"/>
      <c r="K21" s="75"/>
      <c r="L21" s="140"/>
      <c r="M21" s="373"/>
    </row>
    <row r="22" spans="1:13">
      <c r="A22" s="701" t="s">
        <v>200</v>
      </c>
      <c r="B22" s="593"/>
      <c r="C22" s="592" t="s">
        <v>201</v>
      </c>
      <c r="D22" s="596" t="s">
        <v>443</v>
      </c>
      <c r="E22" s="592" t="s">
        <v>202</v>
      </c>
      <c r="F22" s="592"/>
      <c r="G22" s="359" t="s">
        <v>203</v>
      </c>
      <c r="H22" s="596" t="s">
        <v>206</v>
      </c>
      <c r="I22" s="592" t="s">
        <v>215</v>
      </c>
      <c r="J22" s="591" t="s">
        <v>207</v>
      </c>
      <c r="K22" s="592"/>
      <c r="L22" s="593"/>
      <c r="M22" s="695" t="s">
        <v>217</v>
      </c>
    </row>
    <row r="23" spans="1:13">
      <c r="A23" s="702"/>
      <c r="B23" s="703"/>
      <c r="C23" s="544"/>
      <c r="D23" s="597"/>
      <c r="E23" s="544"/>
      <c r="F23" s="544"/>
      <c r="G23" s="360" t="s">
        <v>204</v>
      </c>
      <c r="H23" s="597"/>
      <c r="I23" s="544"/>
      <c r="J23" s="589"/>
      <c r="K23" s="468"/>
      <c r="L23" s="469"/>
      <c r="M23" s="696"/>
    </row>
    <row r="24" spans="1:13">
      <c r="A24" s="702"/>
      <c r="B24" s="590" t="s">
        <v>208</v>
      </c>
      <c r="C24" s="544"/>
      <c r="D24" s="597"/>
      <c r="E24" s="590" t="s">
        <v>213</v>
      </c>
      <c r="F24" s="543" t="s">
        <v>214</v>
      </c>
      <c r="G24" s="360" t="s">
        <v>205</v>
      </c>
      <c r="H24" s="597"/>
      <c r="I24" s="544"/>
      <c r="J24" s="357" t="s">
        <v>209</v>
      </c>
      <c r="K24" s="563" t="s">
        <v>220</v>
      </c>
      <c r="L24" s="357" t="s">
        <v>210</v>
      </c>
      <c r="M24" s="696"/>
    </row>
    <row r="25" spans="1:13">
      <c r="A25" s="467"/>
      <c r="B25" s="564"/>
      <c r="C25" s="468"/>
      <c r="D25" s="564"/>
      <c r="E25" s="564"/>
      <c r="F25" s="589"/>
      <c r="G25" s="380" t="s">
        <v>116</v>
      </c>
      <c r="H25" s="564"/>
      <c r="I25" s="468"/>
      <c r="J25" s="356" t="s">
        <v>216</v>
      </c>
      <c r="K25" s="563"/>
      <c r="L25" s="356" t="s">
        <v>211</v>
      </c>
      <c r="M25" s="697"/>
    </row>
    <row r="26" spans="1:13" ht="24.95" customHeight="1">
      <c r="A26" s="698" t="s">
        <v>221</v>
      </c>
      <c r="B26" s="141"/>
      <c r="C26" s="142"/>
      <c r="D26" s="142"/>
      <c r="E26" s="144"/>
      <c r="F26" s="144"/>
      <c r="G26" s="371"/>
      <c r="H26" s="142"/>
      <c r="I26" s="143"/>
      <c r="J26" s="71"/>
      <c r="K26" s="142"/>
      <c r="L26" s="141"/>
      <c r="M26" s="374"/>
    </row>
    <row r="27" spans="1:13" ht="24.95" customHeight="1">
      <c r="A27" s="699"/>
      <c r="B27" s="71"/>
      <c r="C27" s="46"/>
      <c r="D27" s="46"/>
      <c r="E27" s="144"/>
      <c r="F27" s="144"/>
      <c r="G27" s="364"/>
      <c r="H27" s="46"/>
      <c r="I27" s="363"/>
      <c r="J27" s="71"/>
      <c r="K27" s="46"/>
      <c r="L27" s="71"/>
      <c r="M27" s="372"/>
    </row>
    <row r="28" spans="1:13" ht="24.95" customHeight="1">
      <c r="A28" s="699"/>
      <c r="B28" s="71"/>
      <c r="C28" s="46"/>
      <c r="D28" s="46"/>
      <c r="E28" s="144"/>
      <c r="F28" s="144"/>
      <c r="G28" s="364"/>
      <c r="H28" s="46"/>
      <c r="I28" s="363"/>
      <c r="J28" s="71"/>
      <c r="K28" s="46"/>
      <c r="L28" s="71"/>
      <c r="M28" s="372"/>
    </row>
    <row r="29" spans="1:13" ht="24.95" customHeight="1">
      <c r="A29" s="700"/>
      <c r="B29" s="71"/>
      <c r="C29" s="46"/>
      <c r="D29" s="46"/>
      <c r="E29" s="144"/>
      <c r="F29" s="144"/>
      <c r="G29" s="364"/>
      <c r="H29" s="46"/>
      <c r="I29" s="363"/>
      <c r="J29" s="71"/>
      <c r="K29" s="46"/>
      <c r="L29" s="71"/>
      <c r="M29" s="372"/>
    </row>
    <row r="30" spans="1:13" ht="24.95" customHeight="1">
      <c r="A30" s="704" t="s">
        <v>222</v>
      </c>
      <c r="B30" s="71"/>
      <c r="C30" s="46"/>
      <c r="D30" s="46"/>
      <c r="E30" s="144"/>
      <c r="F30" s="144"/>
      <c r="G30" s="364"/>
      <c r="H30" s="46"/>
      <c r="I30" s="363"/>
      <c r="J30" s="71"/>
      <c r="K30" s="46"/>
      <c r="L30" s="71"/>
      <c r="M30" s="372"/>
    </row>
    <row r="31" spans="1:13" ht="24.95" customHeight="1">
      <c r="A31" s="705"/>
      <c r="B31" s="71"/>
      <c r="C31" s="46"/>
      <c r="D31" s="46"/>
      <c r="E31" s="144"/>
      <c r="F31" s="144"/>
      <c r="G31" s="364"/>
      <c r="H31" s="46"/>
      <c r="I31" s="363"/>
      <c r="J31" s="71"/>
      <c r="K31" s="46"/>
      <c r="L31" s="71"/>
      <c r="M31" s="372"/>
    </row>
    <row r="32" spans="1:13" ht="24.95" customHeight="1">
      <c r="A32" s="706"/>
      <c r="B32" s="71"/>
      <c r="C32" s="46"/>
      <c r="D32" s="46"/>
      <c r="E32" s="144"/>
      <c r="F32" s="144"/>
      <c r="G32" s="364"/>
      <c r="H32" s="46"/>
      <c r="I32" s="363"/>
      <c r="J32" s="71"/>
      <c r="K32" s="46"/>
      <c r="L32" s="71"/>
      <c r="M32" s="372"/>
    </row>
    <row r="33" spans="1:13" ht="24.95" customHeight="1">
      <c r="A33" s="707" t="s">
        <v>223</v>
      </c>
      <c r="B33" s="71"/>
      <c r="C33" s="46"/>
      <c r="D33" s="46"/>
      <c r="E33" s="144"/>
      <c r="F33" s="144"/>
      <c r="G33" s="364"/>
      <c r="H33" s="46"/>
      <c r="I33" s="363"/>
      <c r="J33" s="71"/>
      <c r="K33" s="46"/>
      <c r="L33" s="71"/>
      <c r="M33" s="372"/>
    </row>
    <row r="34" spans="1:13" ht="24.95" customHeight="1">
      <c r="A34" s="705"/>
      <c r="B34" s="71"/>
      <c r="C34" s="46"/>
      <c r="D34" s="46"/>
      <c r="E34" s="144"/>
      <c r="F34" s="144"/>
      <c r="G34" s="364"/>
      <c r="H34" s="46"/>
      <c r="I34" s="363"/>
      <c r="J34" s="71"/>
      <c r="K34" s="46"/>
      <c r="L34" s="71"/>
      <c r="M34" s="372"/>
    </row>
    <row r="35" spans="1:13" ht="24.95" customHeight="1" thickBot="1">
      <c r="A35" s="708"/>
      <c r="B35" s="140"/>
      <c r="C35" s="75"/>
      <c r="D35" s="75"/>
      <c r="E35" s="145"/>
      <c r="F35" s="145"/>
      <c r="G35" s="365"/>
      <c r="H35" s="75"/>
      <c r="I35" s="76"/>
      <c r="J35" s="140"/>
      <c r="K35" s="75"/>
      <c r="L35" s="140"/>
      <c r="M35" s="373"/>
    </row>
    <row r="36" spans="1:13" ht="27.75" customHeight="1">
      <c r="A36" s="12"/>
      <c r="B36" s="68" t="s">
        <v>55</v>
      </c>
      <c r="C36" s="694" t="s">
        <v>442</v>
      </c>
      <c r="D36" s="694"/>
      <c r="E36" s="694"/>
      <c r="F36" s="694"/>
      <c r="G36" s="694"/>
      <c r="H36" s="694"/>
      <c r="I36" s="694"/>
      <c r="J36" s="694"/>
      <c r="K36" s="694"/>
      <c r="L36" s="694"/>
      <c r="M36" s="694"/>
    </row>
    <row r="37" spans="1:13" ht="28.5" customHeight="1"/>
    <row r="38" spans="1:13" ht="28.5" customHeight="1"/>
  </sheetData>
  <mergeCells count="31">
    <mergeCell ref="M22:M25"/>
    <mergeCell ref="A24:A25"/>
    <mergeCell ref="B24:B25"/>
    <mergeCell ref="E24:E25"/>
    <mergeCell ref="F24:F25"/>
    <mergeCell ref="K24:K25"/>
    <mergeCell ref="B4:B5"/>
    <mergeCell ref="E4:E5"/>
    <mergeCell ref="A30:A32"/>
    <mergeCell ref="A33:A35"/>
    <mergeCell ref="D2:D5"/>
    <mergeCell ref="A22:B23"/>
    <mergeCell ref="C22:C25"/>
    <mergeCell ref="D22:D25"/>
    <mergeCell ref="A6:A21"/>
    <mergeCell ref="C36:M36"/>
    <mergeCell ref="F4:F5"/>
    <mergeCell ref="M2:M5"/>
    <mergeCell ref="A26:A29"/>
    <mergeCell ref="E22:F23"/>
    <mergeCell ref="H22:H25"/>
    <mergeCell ref="I22:I25"/>
    <mergeCell ref="J22:L23"/>
    <mergeCell ref="K4:K5"/>
    <mergeCell ref="A2:B3"/>
    <mergeCell ref="C2:C5"/>
    <mergeCell ref="E2:F3"/>
    <mergeCell ref="H2:H5"/>
    <mergeCell ref="I2:I5"/>
    <mergeCell ref="J2:L3"/>
    <mergeCell ref="A4:A5"/>
  </mergeCells>
  <phoneticPr fontId="2"/>
  <dataValidations count="2">
    <dataValidation type="list" allowBlank="1" showInputMessage="1" sqref="J6:J21 L27:L35 L6:L21 J26:J35">
      <formula1>"有,無,　"</formula1>
    </dataValidation>
    <dataValidation type="list" allowBlank="1" showInputMessage="1" sqref="B6:B21 B26:B35">
      <formula1>"土地,建物,　"</formula1>
    </dataValidation>
  </dataValidations>
  <hyperlinks>
    <hyperlink ref="G5" location="'6-1'!C36" display="※注１"/>
    <hyperlink ref="G25" location="'6-1'!C36" display="※注１"/>
  </hyperlinks>
  <printOptions horizontalCentered="1"/>
  <pageMargins left="0.39370078740157483" right="0.39370078740157483" top="0.39370078740157483" bottom="0.39370078740157483" header="0" footer="0"/>
  <pageSetup paperSize="9" scale="97" orientation="landscape" r:id="rId1"/>
  <rowBreaks count="1" manualBreakCount="1">
    <brk id="21"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
  <sheetViews>
    <sheetView view="pageBreakPreview" zoomScaleNormal="100" zoomScaleSheetLayoutView="100" workbookViewId="0">
      <pane xSplit="2" ySplit="1" topLeftCell="C2" activePane="bottomRight" state="frozen"/>
      <selection activeCell="A2" sqref="A2"/>
      <selection pane="topRight" activeCell="A2" sqref="A2"/>
      <selection pane="bottomLeft" activeCell="A2" sqref="A2"/>
      <selection pane="bottomRight"/>
    </sheetView>
  </sheetViews>
  <sheetFormatPr defaultRowHeight="13.5"/>
  <cols>
    <col min="1" max="1" width="9" style="33"/>
    <col min="2" max="2" width="15" style="33" customWidth="1"/>
    <col min="3" max="3" width="9" style="33"/>
    <col min="4" max="4" width="10.75" style="33" customWidth="1"/>
    <col min="5" max="6" width="9" style="33"/>
    <col min="7" max="7" width="15.25" style="33" customWidth="1"/>
    <col min="8" max="11" width="9" style="33"/>
    <col min="12" max="12" width="10.125" style="33" customWidth="1"/>
    <col min="13" max="13" width="10.125" style="367" customWidth="1"/>
    <col min="14" max="16384" width="9" style="33"/>
  </cols>
  <sheetData>
    <row r="1" spans="1:13" ht="28.5" customHeight="1" thickBot="1">
      <c r="A1" s="102" t="s">
        <v>224</v>
      </c>
      <c r="B1" s="12"/>
      <c r="C1" s="12"/>
      <c r="D1" s="12" t="s">
        <v>219</v>
      </c>
      <c r="E1" s="12"/>
      <c r="F1" s="12"/>
      <c r="G1" s="12"/>
      <c r="H1" s="12"/>
      <c r="I1" s="12"/>
      <c r="J1" s="12"/>
      <c r="K1" s="12"/>
      <c r="L1" s="12"/>
      <c r="M1" s="368"/>
    </row>
    <row r="2" spans="1:13" ht="13.5" customHeight="1">
      <c r="A2" s="626" t="s">
        <v>459</v>
      </c>
      <c r="B2" s="592" t="s">
        <v>201</v>
      </c>
      <c r="C2" s="596" t="s">
        <v>443</v>
      </c>
      <c r="D2" s="596" t="s">
        <v>484</v>
      </c>
      <c r="E2" s="593" t="s">
        <v>225</v>
      </c>
      <c r="F2" s="596" t="s">
        <v>458</v>
      </c>
      <c r="G2" s="596" t="s">
        <v>439</v>
      </c>
      <c r="H2" s="596" t="s">
        <v>440</v>
      </c>
      <c r="I2" s="591" t="s">
        <v>444</v>
      </c>
      <c r="J2" s="593"/>
      <c r="K2" s="358"/>
      <c r="L2" s="591" t="s">
        <v>457</v>
      </c>
      <c r="M2" s="712"/>
    </row>
    <row r="3" spans="1:13">
      <c r="A3" s="553"/>
      <c r="B3" s="544"/>
      <c r="C3" s="597"/>
      <c r="D3" s="714"/>
      <c r="E3" s="703"/>
      <c r="F3" s="597"/>
      <c r="G3" s="597"/>
      <c r="H3" s="597"/>
      <c r="I3" s="589"/>
      <c r="J3" s="469"/>
      <c r="K3" s="353" t="s">
        <v>456</v>
      </c>
      <c r="L3" s="545"/>
      <c r="M3" s="713"/>
    </row>
    <row r="4" spans="1:13" ht="13.5" customHeight="1">
      <c r="A4" s="553"/>
      <c r="B4" s="544"/>
      <c r="C4" s="597"/>
      <c r="D4" s="597" t="s">
        <v>485</v>
      </c>
      <c r="E4" s="703"/>
      <c r="F4" s="597"/>
      <c r="G4" s="597"/>
      <c r="H4" s="597"/>
      <c r="I4" s="590" t="s">
        <v>451</v>
      </c>
      <c r="J4" s="563" t="s">
        <v>452</v>
      </c>
      <c r="K4" s="353"/>
      <c r="L4" s="354"/>
      <c r="M4" s="382" t="s">
        <v>382</v>
      </c>
    </row>
    <row r="5" spans="1:13" ht="13.5" customHeight="1">
      <c r="A5" s="711"/>
      <c r="B5" s="468"/>
      <c r="C5" s="564"/>
      <c r="D5" s="564"/>
      <c r="E5" s="469"/>
      <c r="F5" s="564"/>
      <c r="G5" s="380" t="s">
        <v>447</v>
      </c>
      <c r="H5" s="381" t="s">
        <v>438</v>
      </c>
      <c r="I5" s="564"/>
      <c r="J5" s="563"/>
      <c r="K5" s="352" t="s">
        <v>455</v>
      </c>
      <c r="L5" s="355" t="s">
        <v>454</v>
      </c>
      <c r="M5" s="376" t="s">
        <v>453</v>
      </c>
    </row>
    <row r="6" spans="1:13" ht="20.100000000000001" customHeight="1">
      <c r="A6" s="718"/>
      <c r="B6" s="715"/>
      <c r="C6" s="715"/>
      <c r="D6" s="413"/>
      <c r="E6" s="720"/>
      <c r="F6" s="715"/>
      <c r="G6" s="724" t="s">
        <v>441</v>
      </c>
      <c r="H6" s="720"/>
      <c r="I6" s="715"/>
      <c r="J6" s="715"/>
      <c r="K6" s="716"/>
      <c r="L6" s="716"/>
      <c r="M6" s="722"/>
    </row>
    <row r="7" spans="1:13" ht="20.100000000000001" customHeight="1">
      <c r="A7" s="719"/>
      <c r="B7" s="583"/>
      <c r="C7" s="583"/>
      <c r="D7" s="412"/>
      <c r="E7" s="721"/>
      <c r="F7" s="583"/>
      <c r="G7" s="725"/>
      <c r="H7" s="721"/>
      <c r="I7" s="583"/>
      <c r="J7" s="583"/>
      <c r="K7" s="717"/>
      <c r="L7" s="717"/>
      <c r="M7" s="723"/>
    </row>
    <row r="8" spans="1:13" ht="20.100000000000001" customHeight="1">
      <c r="A8" s="718"/>
      <c r="B8" s="715"/>
      <c r="C8" s="715"/>
      <c r="D8" s="413"/>
      <c r="E8" s="720"/>
      <c r="F8" s="715"/>
      <c r="G8" s="724" t="s">
        <v>441</v>
      </c>
      <c r="H8" s="720"/>
      <c r="I8" s="715"/>
      <c r="J8" s="715"/>
      <c r="K8" s="716"/>
      <c r="L8" s="716"/>
      <c r="M8" s="722"/>
    </row>
    <row r="9" spans="1:13" ht="20.100000000000001" customHeight="1">
      <c r="A9" s="719"/>
      <c r="B9" s="583"/>
      <c r="C9" s="583"/>
      <c r="D9" s="412"/>
      <c r="E9" s="721"/>
      <c r="F9" s="583"/>
      <c r="G9" s="725"/>
      <c r="H9" s="721"/>
      <c r="I9" s="583"/>
      <c r="J9" s="583"/>
      <c r="K9" s="717"/>
      <c r="L9" s="717"/>
      <c r="M9" s="723"/>
    </row>
    <row r="10" spans="1:13" ht="20.100000000000001" customHeight="1">
      <c r="A10" s="718"/>
      <c r="B10" s="715"/>
      <c r="C10" s="715"/>
      <c r="D10" s="413"/>
      <c r="E10" s="720"/>
      <c r="F10" s="715"/>
      <c r="G10" s="724" t="s">
        <v>441</v>
      </c>
      <c r="H10" s="720"/>
      <c r="I10" s="715"/>
      <c r="J10" s="715"/>
      <c r="K10" s="716"/>
      <c r="L10" s="716"/>
      <c r="M10" s="722"/>
    </row>
    <row r="11" spans="1:13" ht="20.100000000000001" customHeight="1">
      <c r="A11" s="719"/>
      <c r="B11" s="583"/>
      <c r="C11" s="583"/>
      <c r="D11" s="412"/>
      <c r="E11" s="721"/>
      <c r="F11" s="583"/>
      <c r="G11" s="725"/>
      <c r="H11" s="721"/>
      <c r="I11" s="583"/>
      <c r="J11" s="583"/>
      <c r="K11" s="717"/>
      <c r="L11" s="717"/>
      <c r="M11" s="723"/>
    </row>
    <row r="12" spans="1:13" ht="20.100000000000001" customHeight="1">
      <c r="A12" s="718"/>
      <c r="B12" s="715"/>
      <c r="C12" s="715"/>
      <c r="D12" s="413"/>
      <c r="E12" s="720"/>
      <c r="F12" s="715"/>
      <c r="G12" s="724" t="s">
        <v>441</v>
      </c>
      <c r="H12" s="720"/>
      <c r="I12" s="715"/>
      <c r="J12" s="715"/>
      <c r="K12" s="716"/>
      <c r="L12" s="716"/>
      <c r="M12" s="722"/>
    </row>
    <row r="13" spans="1:13" ht="20.100000000000001" customHeight="1">
      <c r="A13" s="719"/>
      <c r="B13" s="583"/>
      <c r="C13" s="583"/>
      <c r="D13" s="412"/>
      <c r="E13" s="721"/>
      <c r="F13" s="583"/>
      <c r="G13" s="725"/>
      <c r="H13" s="721"/>
      <c r="I13" s="583"/>
      <c r="J13" s="583"/>
      <c r="K13" s="717"/>
      <c r="L13" s="717"/>
      <c r="M13" s="723"/>
    </row>
    <row r="14" spans="1:13" ht="24" customHeight="1">
      <c r="A14" s="67" t="s">
        <v>55</v>
      </c>
      <c r="B14" s="601" t="s">
        <v>448</v>
      </c>
      <c r="C14" s="601"/>
      <c r="D14" s="601"/>
      <c r="E14" s="601"/>
      <c r="F14" s="601"/>
      <c r="G14" s="601"/>
      <c r="H14" s="601"/>
      <c r="I14" s="601"/>
      <c r="J14" s="601"/>
      <c r="K14" s="601"/>
      <c r="L14" s="601"/>
      <c r="M14" s="601"/>
    </row>
    <row r="15" spans="1:13" ht="24" customHeight="1">
      <c r="A15" s="68"/>
      <c r="B15" s="601" t="s">
        <v>449</v>
      </c>
      <c r="C15" s="601"/>
      <c r="D15" s="601"/>
      <c r="E15" s="601"/>
      <c r="F15" s="601"/>
      <c r="G15" s="601"/>
      <c r="H15" s="601"/>
      <c r="I15" s="601"/>
      <c r="J15" s="601"/>
      <c r="K15" s="601"/>
      <c r="L15" s="601"/>
      <c r="M15" s="601"/>
    </row>
    <row r="16" spans="1:13" ht="24" customHeight="1">
      <c r="A16" s="68"/>
      <c r="B16" s="601" t="s">
        <v>450</v>
      </c>
      <c r="C16" s="601"/>
      <c r="D16" s="601"/>
      <c r="E16" s="601"/>
      <c r="F16" s="601"/>
      <c r="G16" s="601"/>
      <c r="H16" s="601"/>
      <c r="I16" s="601"/>
      <c r="J16" s="601"/>
      <c r="K16" s="601"/>
      <c r="L16" s="601"/>
      <c r="M16" s="601"/>
    </row>
    <row r="17" ht="28.5" customHeight="1"/>
    <row r="18" ht="28.5" customHeight="1"/>
  </sheetData>
  <mergeCells count="64">
    <mergeCell ref="L10:L11"/>
    <mergeCell ref="M10:M11"/>
    <mergeCell ref="A12:A13"/>
    <mergeCell ref="B12:B13"/>
    <mergeCell ref="C12:C13"/>
    <mergeCell ref="E12:E13"/>
    <mergeCell ref="F12:F13"/>
    <mergeCell ref="G12:G13"/>
    <mergeCell ref="H12:H13"/>
    <mergeCell ref="I12:I13"/>
    <mergeCell ref="J12:J13"/>
    <mergeCell ref="K12:K13"/>
    <mergeCell ref="L12:L13"/>
    <mergeCell ref="M12:M13"/>
    <mergeCell ref="G10:G11"/>
    <mergeCell ref="H10:H11"/>
    <mergeCell ref="I10:I11"/>
    <mergeCell ref="J10:J11"/>
    <mergeCell ref="K10:K11"/>
    <mergeCell ref="A10:A11"/>
    <mergeCell ref="B10:B11"/>
    <mergeCell ref="C10:C11"/>
    <mergeCell ref="E10:E11"/>
    <mergeCell ref="F10:F11"/>
    <mergeCell ref="L6:L7"/>
    <mergeCell ref="M6:M7"/>
    <mergeCell ref="A8:A9"/>
    <mergeCell ref="B8:B9"/>
    <mergeCell ref="C8:C9"/>
    <mergeCell ref="E8:E9"/>
    <mergeCell ref="F8:F9"/>
    <mergeCell ref="G8:G9"/>
    <mergeCell ref="H8:H9"/>
    <mergeCell ref="I8:I9"/>
    <mergeCell ref="J8:J9"/>
    <mergeCell ref="K8:K9"/>
    <mergeCell ref="L8:L9"/>
    <mergeCell ref="M8:M9"/>
    <mergeCell ref="G6:G7"/>
    <mergeCell ref="H6:H7"/>
    <mergeCell ref="I6:I7"/>
    <mergeCell ref="J6:J7"/>
    <mergeCell ref="K6:K7"/>
    <mergeCell ref="A6:A7"/>
    <mergeCell ref="B6:B7"/>
    <mergeCell ref="C6:C7"/>
    <mergeCell ref="E6:E7"/>
    <mergeCell ref="F6:F7"/>
    <mergeCell ref="B14:M14"/>
    <mergeCell ref="B15:M15"/>
    <mergeCell ref="B16:M16"/>
    <mergeCell ref="I4:I5"/>
    <mergeCell ref="A2:A5"/>
    <mergeCell ref="L2:M3"/>
    <mergeCell ref="D4:D5"/>
    <mergeCell ref="J4:J5"/>
    <mergeCell ref="D2:D3"/>
    <mergeCell ref="E2:E5"/>
    <mergeCell ref="F2:F5"/>
    <mergeCell ref="G2:G4"/>
    <mergeCell ref="H2:H4"/>
    <mergeCell ref="I2:J3"/>
    <mergeCell ref="B2:B5"/>
    <mergeCell ref="C2:C5"/>
  </mergeCells>
  <phoneticPr fontId="2"/>
  <dataValidations count="1">
    <dataValidation type="list" allowBlank="1" showInputMessage="1" sqref="A6 A8 A10 A12">
      <formula1>"土地,建物,　"</formula1>
    </dataValidation>
  </dataValidations>
  <hyperlinks>
    <hyperlink ref="G5" location="'6-2'!B11" display="※注２"/>
    <hyperlink ref="H5" location="'6-2'!B12" display="※注３"/>
    <hyperlink ref="M4" location="'6-2'!B10" display="※注１"/>
  </hyperlinks>
  <printOptions horizontalCentered="1"/>
  <pageMargins left="0.39370078740157483" right="0.39370078740157483" top="0.39370078740157483" bottom="0.39370078740157483" header="0" footer="0"/>
  <pageSetup paperSize="9" scale="96"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J21"/>
  <sheetViews>
    <sheetView view="pageBreakPreview" zoomScaleNormal="100" zoomScaleSheetLayoutView="100" workbookViewId="0">
      <selection activeCell="B22" sqref="B22"/>
    </sheetView>
  </sheetViews>
  <sheetFormatPr defaultRowHeight="13.5"/>
  <cols>
    <col min="1" max="1" width="19.875" style="33" customWidth="1"/>
    <col min="2" max="2" width="15.125" style="33" bestFit="1" customWidth="1"/>
    <col min="3" max="4" width="15.125" style="33" customWidth="1"/>
    <col min="5" max="5" width="12.75" style="33" customWidth="1"/>
    <col min="6" max="6" width="6.75" style="33" bestFit="1" customWidth="1"/>
    <col min="7" max="7" width="15.875" style="33" customWidth="1"/>
    <col min="8" max="9" width="6.75" style="33" bestFit="1" customWidth="1"/>
    <col min="10" max="10" width="7.625" style="33" bestFit="1" customWidth="1"/>
    <col min="11" max="16384" width="9" style="33"/>
  </cols>
  <sheetData>
    <row r="1" spans="1:10" ht="18" customHeight="1">
      <c r="A1" s="211" t="s">
        <v>229</v>
      </c>
      <c r="B1" s="93"/>
      <c r="C1" s="12"/>
      <c r="D1" s="12"/>
      <c r="E1" s="12"/>
      <c r="F1" s="12"/>
      <c r="G1" s="12"/>
      <c r="H1" s="12"/>
      <c r="I1" s="12"/>
      <c r="J1" s="12"/>
    </row>
    <row r="2" spans="1:10" ht="18" customHeight="1">
      <c r="A2" s="211"/>
      <c r="B2" s="535" t="s">
        <v>431</v>
      </c>
      <c r="C2" s="535"/>
      <c r="D2" s="535"/>
      <c r="E2" s="535"/>
      <c r="F2" s="535"/>
      <c r="G2" s="535"/>
      <c r="H2" s="535"/>
      <c r="I2" s="535"/>
      <c r="J2" s="535"/>
    </row>
    <row r="3" spans="1:10" ht="14.25">
      <c r="A3" s="211"/>
      <c r="B3" s="729" t="str">
        <f>"令和"&amp;表紙!B6-1&amp;"年4月1日から令和"&amp;表紙!B6&amp;"年3月31日における契約状況を記入すること。"</f>
        <v>令和6年4月1日から令和7年3月31日における契約状況を記入すること。</v>
      </c>
      <c r="C3" s="729"/>
      <c r="D3" s="729"/>
      <c r="E3" s="729"/>
      <c r="F3" s="729"/>
      <c r="G3" s="729"/>
      <c r="H3" s="729"/>
      <c r="I3" s="729"/>
      <c r="J3" s="729"/>
    </row>
    <row r="4" spans="1:10" ht="9" customHeight="1">
      <c r="A4" s="211"/>
      <c r="B4" s="93"/>
      <c r="C4" s="258"/>
      <c r="D4" s="258"/>
      <c r="E4" s="258"/>
      <c r="F4" s="258"/>
      <c r="G4" s="258"/>
      <c r="H4" s="258"/>
      <c r="I4" s="258"/>
      <c r="J4" s="258"/>
    </row>
    <row r="5" spans="1:10" ht="15" customHeight="1">
      <c r="A5" s="211"/>
      <c r="B5" s="361" t="s">
        <v>432</v>
      </c>
      <c r="C5" s="12"/>
      <c r="D5" s="12"/>
      <c r="E5" s="258"/>
      <c r="F5" s="258"/>
      <c r="G5" s="258"/>
      <c r="H5" s="258"/>
      <c r="I5" s="258"/>
      <c r="J5" s="258"/>
    </row>
    <row r="6" spans="1:10" ht="15" customHeight="1">
      <c r="A6" s="211"/>
      <c r="B6" s="12"/>
      <c r="C6" s="10" t="s">
        <v>230</v>
      </c>
      <c r="D6" s="12"/>
      <c r="E6" s="12"/>
      <c r="F6" s="12"/>
      <c r="G6" s="12"/>
      <c r="H6" s="12"/>
      <c r="I6" s="12"/>
      <c r="J6" s="12"/>
    </row>
    <row r="7" spans="1:10" ht="15" customHeight="1">
      <c r="A7" s="211"/>
      <c r="B7" s="12"/>
      <c r="C7" s="10" t="s">
        <v>231</v>
      </c>
      <c r="D7" s="12"/>
      <c r="E7" s="12"/>
      <c r="F7" s="12"/>
      <c r="G7" s="12"/>
      <c r="H7" s="12"/>
      <c r="I7" s="12"/>
      <c r="J7" s="12"/>
    </row>
    <row r="8" spans="1:10" ht="15" customHeight="1" thickBot="1">
      <c r="A8" s="211"/>
      <c r="B8" s="12"/>
      <c r="C8" s="10" t="s">
        <v>232</v>
      </c>
      <c r="D8" s="12"/>
      <c r="E8" s="12"/>
      <c r="F8" s="12"/>
      <c r="G8" s="12"/>
      <c r="H8" s="12"/>
      <c r="I8" s="12"/>
      <c r="J8" s="12"/>
    </row>
    <row r="9" spans="1:10" ht="51.75" customHeight="1">
      <c r="A9" s="362" t="s">
        <v>434</v>
      </c>
      <c r="B9" s="561" t="s">
        <v>227</v>
      </c>
      <c r="C9" s="561" t="s">
        <v>226</v>
      </c>
      <c r="D9" s="561" t="s">
        <v>233</v>
      </c>
      <c r="E9" s="561" t="s">
        <v>234</v>
      </c>
      <c r="F9" s="359" t="s">
        <v>228</v>
      </c>
      <c r="G9" s="561" t="s">
        <v>235</v>
      </c>
      <c r="H9" s="591" t="s">
        <v>437</v>
      </c>
      <c r="I9" s="726" t="s">
        <v>436</v>
      </c>
      <c r="J9" s="730" t="s">
        <v>435</v>
      </c>
    </row>
    <row r="10" spans="1:10">
      <c r="A10" s="377" t="s">
        <v>419</v>
      </c>
      <c r="B10" s="563"/>
      <c r="C10" s="563"/>
      <c r="D10" s="563"/>
      <c r="E10" s="563"/>
      <c r="F10" s="346" t="s">
        <v>115</v>
      </c>
      <c r="G10" s="563"/>
      <c r="H10" s="589"/>
      <c r="I10" s="727"/>
      <c r="J10" s="731"/>
    </row>
    <row r="11" spans="1:10" ht="35.1" customHeight="1">
      <c r="A11" s="147"/>
      <c r="B11" s="148"/>
      <c r="C11" s="148"/>
      <c r="D11" s="369" t="s">
        <v>441</v>
      </c>
      <c r="E11" s="138"/>
      <c r="F11" s="130"/>
      <c r="G11" s="130"/>
      <c r="H11" s="349"/>
      <c r="I11" s="378"/>
      <c r="J11" s="136"/>
    </row>
    <row r="12" spans="1:10" ht="35.1" customHeight="1">
      <c r="A12" s="147"/>
      <c r="B12" s="148"/>
      <c r="C12" s="148"/>
      <c r="D12" s="369" t="s">
        <v>441</v>
      </c>
      <c r="E12" s="138"/>
      <c r="F12" s="130"/>
      <c r="G12" s="130"/>
      <c r="H12" s="349"/>
      <c r="I12" s="378"/>
      <c r="J12" s="136"/>
    </row>
    <row r="13" spans="1:10" ht="35.1" customHeight="1">
      <c r="A13" s="147"/>
      <c r="B13" s="148"/>
      <c r="C13" s="148"/>
      <c r="D13" s="369" t="s">
        <v>441</v>
      </c>
      <c r="E13" s="138"/>
      <c r="F13" s="130"/>
      <c r="G13" s="130"/>
      <c r="H13" s="349"/>
      <c r="I13" s="378"/>
      <c r="J13" s="136"/>
    </row>
    <row r="14" spans="1:10" ht="35.1" customHeight="1">
      <c r="A14" s="147"/>
      <c r="B14" s="148"/>
      <c r="C14" s="148"/>
      <c r="D14" s="369" t="s">
        <v>441</v>
      </c>
      <c r="E14" s="138"/>
      <c r="F14" s="130"/>
      <c r="G14" s="130"/>
      <c r="H14" s="349"/>
      <c r="I14" s="378"/>
      <c r="J14" s="136"/>
    </row>
    <row r="15" spans="1:10" ht="35.1" customHeight="1">
      <c r="A15" s="147"/>
      <c r="B15" s="148"/>
      <c r="C15" s="148"/>
      <c r="D15" s="369" t="s">
        <v>441</v>
      </c>
      <c r="E15" s="138"/>
      <c r="F15" s="130"/>
      <c r="G15" s="130"/>
      <c r="H15" s="349"/>
      <c r="I15" s="378"/>
      <c r="J15" s="136"/>
    </row>
    <row r="16" spans="1:10" ht="35.1" customHeight="1">
      <c r="A16" s="147"/>
      <c r="B16" s="148"/>
      <c r="C16" s="148"/>
      <c r="D16" s="369" t="s">
        <v>441</v>
      </c>
      <c r="E16" s="138"/>
      <c r="F16" s="130"/>
      <c r="G16" s="130"/>
      <c r="H16" s="349"/>
      <c r="I16" s="378"/>
      <c r="J16" s="136"/>
    </row>
    <row r="17" spans="1:10" ht="35.1" customHeight="1">
      <c r="A17" s="147"/>
      <c r="B17" s="148"/>
      <c r="C17" s="148"/>
      <c r="D17" s="369" t="s">
        <v>441</v>
      </c>
      <c r="E17" s="138"/>
      <c r="F17" s="130"/>
      <c r="G17" s="130"/>
      <c r="H17" s="349"/>
      <c r="I17" s="378"/>
      <c r="J17" s="136"/>
    </row>
    <row r="18" spans="1:10" ht="35.1" customHeight="1">
      <c r="A18" s="147"/>
      <c r="B18" s="148"/>
      <c r="C18" s="148"/>
      <c r="D18" s="369" t="s">
        <v>441</v>
      </c>
      <c r="E18" s="138"/>
      <c r="F18" s="130"/>
      <c r="G18" s="130"/>
      <c r="H18" s="349"/>
      <c r="I18" s="378"/>
      <c r="J18" s="136"/>
    </row>
    <row r="19" spans="1:10" ht="35.1" customHeight="1" thickBot="1">
      <c r="A19" s="149"/>
      <c r="B19" s="150"/>
      <c r="C19" s="150"/>
      <c r="D19" s="370" t="s">
        <v>441</v>
      </c>
      <c r="E19" s="146"/>
      <c r="F19" s="139"/>
      <c r="G19" s="139"/>
      <c r="H19" s="350"/>
      <c r="I19" s="379"/>
      <c r="J19" s="151"/>
    </row>
    <row r="20" spans="1:10" ht="15" customHeight="1">
      <c r="A20" s="152" t="s">
        <v>55</v>
      </c>
      <c r="B20" s="728" t="s">
        <v>433</v>
      </c>
      <c r="C20" s="728"/>
      <c r="D20" s="728"/>
      <c r="E20" s="728"/>
      <c r="F20" s="728"/>
      <c r="G20" s="728"/>
      <c r="H20" s="728"/>
      <c r="I20" s="728"/>
      <c r="J20" s="728"/>
    </row>
    <row r="21" spans="1:10" ht="15" customHeight="1">
      <c r="A21" s="12"/>
      <c r="B21" s="535" t="s">
        <v>495</v>
      </c>
      <c r="C21" s="535"/>
      <c r="D21" s="535"/>
      <c r="E21" s="535"/>
      <c r="F21" s="535"/>
      <c r="G21" s="535"/>
      <c r="H21" s="535"/>
      <c r="I21" s="535"/>
      <c r="J21" s="535"/>
    </row>
  </sheetData>
  <mergeCells count="12">
    <mergeCell ref="I9:I10"/>
    <mergeCell ref="H9:H10"/>
    <mergeCell ref="B20:J20"/>
    <mergeCell ref="B21:J21"/>
    <mergeCell ref="B2:J2"/>
    <mergeCell ref="B3:J3"/>
    <mergeCell ref="J9:J10"/>
    <mergeCell ref="B9:B10"/>
    <mergeCell ref="C9:C10"/>
    <mergeCell ref="D9:D10"/>
    <mergeCell ref="E9:E10"/>
    <mergeCell ref="G9:G10"/>
  </mergeCells>
  <phoneticPr fontId="2"/>
  <dataValidations count="1">
    <dataValidation type="list" allowBlank="1" showInputMessage="1" showErrorMessage="1" sqref="F11:F19">
      <formula1>"一般競争入札,指名競争入札,随意契約,　"</formula1>
    </dataValidation>
  </dataValidations>
  <hyperlinks>
    <hyperlink ref="A10" location="'７'!B20" display="※注１"/>
    <hyperlink ref="F10" location="'７'!B21" display="※注２"/>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L26"/>
  <sheetViews>
    <sheetView view="pageBreakPreview" zoomScaleNormal="100" zoomScaleSheetLayoutView="100" workbookViewId="0"/>
  </sheetViews>
  <sheetFormatPr defaultRowHeight="13.5"/>
  <cols>
    <col min="1" max="1" width="15.625" style="33" customWidth="1"/>
    <col min="2" max="2" width="9" style="33"/>
    <col min="3" max="3" width="13.125" style="33" customWidth="1"/>
    <col min="4" max="6" width="9" style="33"/>
    <col min="7" max="7" width="7.25" style="33" bestFit="1" customWidth="1"/>
    <col min="8" max="9" width="9" style="33"/>
    <col min="10" max="12" width="12.625" style="33" customWidth="1"/>
    <col min="13" max="16384" width="9" style="33"/>
  </cols>
  <sheetData>
    <row r="1" spans="1:12" ht="20.100000000000001" customHeight="1">
      <c r="A1" s="102" t="s">
        <v>247</v>
      </c>
      <c r="B1" s="12"/>
      <c r="C1" s="732" t="s">
        <v>460</v>
      </c>
      <c r="D1" s="732"/>
      <c r="E1" s="732"/>
      <c r="F1" s="732"/>
      <c r="G1" s="732"/>
      <c r="H1" s="732"/>
      <c r="I1" s="732"/>
      <c r="J1" s="732"/>
      <c r="K1" s="732"/>
      <c r="L1" s="732"/>
    </row>
    <row r="2" spans="1:12" ht="20.100000000000001" customHeight="1" thickBot="1">
      <c r="A2" s="102"/>
      <c r="B2" s="12"/>
      <c r="C2" s="733"/>
      <c r="D2" s="733"/>
      <c r="E2" s="733"/>
      <c r="F2" s="733"/>
      <c r="G2" s="733"/>
      <c r="H2" s="733"/>
      <c r="I2" s="733"/>
      <c r="J2" s="733"/>
      <c r="K2" s="733"/>
      <c r="L2" s="733"/>
    </row>
    <row r="3" spans="1:12" ht="19.5" customHeight="1">
      <c r="A3" s="651" t="s">
        <v>236</v>
      </c>
      <c r="B3" s="561" t="s">
        <v>244</v>
      </c>
      <c r="C3" s="561" t="s">
        <v>237</v>
      </c>
      <c r="D3" s="561" t="s">
        <v>246</v>
      </c>
      <c r="E3" s="561" t="s">
        <v>245</v>
      </c>
      <c r="F3" s="561" t="s">
        <v>474</v>
      </c>
      <c r="G3" s="561" t="s">
        <v>243</v>
      </c>
      <c r="H3" s="734" t="s">
        <v>242</v>
      </c>
      <c r="I3" s="561" t="s">
        <v>486</v>
      </c>
      <c r="J3" s="561" t="s">
        <v>383</v>
      </c>
      <c r="K3" s="561"/>
      <c r="L3" s="730"/>
    </row>
    <row r="4" spans="1:12">
      <c r="A4" s="554"/>
      <c r="B4" s="563"/>
      <c r="C4" s="590"/>
      <c r="D4" s="563"/>
      <c r="E4" s="563"/>
      <c r="F4" s="563"/>
      <c r="G4" s="563"/>
      <c r="H4" s="735"/>
      <c r="I4" s="563"/>
      <c r="J4" s="563"/>
      <c r="K4" s="563"/>
      <c r="L4" s="731"/>
    </row>
    <row r="5" spans="1:12">
      <c r="A5" s="554"/>
      <c r="B5" s="563"/>
      <c r="C5" s="380" t="s">
        <v>116</v>
      </c>
      <c r="D5" s="563"/>
      <c r="E5" s="563"/>
      <c r="F5" s="563"/>
      <c r="G5" s="563"/>
      <c r="H5" s="735"/>
      <c r="I5" s="563"/>
      <c r="J5" s="60" t="s">
        <v>239</v>
      </c>
      <c r="K5" s="60" t="s">
        <v>240</v>
      </c>
      <c r="L5" s="153" t="s">
        <v>241</v>
      </c>
    </row>
    <row r="6" spans="1:12" ht="24.95" customHeight="1">
      <c r="A6" s="158"/>
      <c r="B6" s="159"/>
      <c r="C6" s="71"/>
      <c r="D6" s="423"/>
      <c r="E6" s="159"/>
      <c r="F6" s="414"/>
      <c r="G6" s="421"/>
      <c r="H6" s="423"/>
      <c r="I6" s="160"/>
      <c r="J6" s="311"/>
      <c r="K6" s="311"/>
      <c r="L6" s="416">
        <f>J6+K6</f>
        <v>0</v>
      </c>
    </row>
    <row r="7" spans="1:12" ht="24.95" customHeight="1">
      <c r="A7" s="158"/>
      <c r="B7" s="159"/>
      <c r="C7" s="71"/>
      <c r="D7" s="423"/>
      <c r="E7" s="159"/>
      <c r="F7" s="414"/>
      <c r="G7" s="421"/>
      <c r="H7" s="423"/>
      <c r="I7" s="160"/>
      <c r="J7" s="311"/>
      <c r="K7" s="311"/>
      <c r="L7" s="416">
        <f t="shared" ref="L7:L20" si="0">J7+K7</f>
        <v>0</v>
      </c>
    </row>
    <row r="8" spans="1:12" ht="24.95" customHeight="1">
      <c r="A8" s="158"/>
      <c r="B8" s="159"/>
      <c r="C8" s="71"/>
      <c r="D8" s="423"/>
      <c r="E8" s="159"/>
      <c r="F8" s="414"/>
      <c r="G8" s="421"/>
      <c r="H8" s="423"/>
      <c r="I8" s="160"/>
      <c r="J8" s="311"/>
      <c r="K8" s="311"/>
      <c r="L8" s="416">
        <f t="shared" si="0"/>
        <v>0</v>
      </c>
    </row>
    <row r="9" spans="1:12" ht="24.95" customHeight="1">
      <c r="A9" s="158"/>
      <c r="B9" s="159"/>
      <c r="C9" s="71"/>
      <c r="D9" s="423"/>
      <c r="E9" s="159"/>
      <c r="F9" s="414"/>
      <c r="G9" s="421"/>
      <c r="H9" s="423"/>
      <c r="I9" s="160"/>
      <c r="J9" s="311"/>
      <c r="K9" s="311"/>
      <c r="L9" s="416">
        <f t="shared" si="0"/>
        <v>0</v>
      </c>
    </row>
    <row r="10" spans="1:12" ht="24.95" customHeight="1">
      <c r="A10" s="158"/>
      <c r="B10" s="159"/>
      <c r="C10" s="71"/>
      <c r="D10" s="423"/>
      <c r="E10" s="159"/>
      <c r="F10" s="414"/>
      <c r="G10" s="421"/>
      <c r="H10" s="423"/>
      <c r="I10" s="160"/>
      <c r="J10" s="311"/>
      <c r="K10" s="311"/>
      <c r="L10" s="416">
        <f t="shared" si="0"/>
        <v>0</v>
      </c>
    </row>
    <row r="11" spans="1:12" ht="24.95" customHeight="1">
      <c r="A11" s="158"/>
      <c r="B11" s="159"/>
      <c r="C11" s="71"/>
      <c r="D11" s="423"/>
      <c r="E11" s="159"/>
      <c r="F11" s="414"/>
      <c r="G11" s="421"/>
      <c r="H11" s="423"/>
      <c r="I11" s="160"/>
      <c r="J11" s="311"/>
      <c r="K11" s="311"/>
      <c r="L11" s="416">
        <f t="shared" si="0"/>
        <v>0</v>
      </c>
    </row>
    <row r="12" spans="1:12" ht="24.95" customHeight="1">
      <c r="A12" s="158"/>
      <c r="B12" s="159"/>
      <c r="C12" s="71"/>
      <c r="D12" s="423"/>
      <c r="E12" s="159"/>
      <c r="F12" s="414"/>
      <c r="G12" s="421"/>
      <c r="H12" s="423"/>
      <c r="I12" s="160"/>
      <c r="J12" s="311"/>
      <c r="K12" s="311"/>
      <c r="L12" s="416">
        <f t="shared" si="0"/>
        <v>0</v>
      </c>
    </row>
    <row r="13" spans="1:12" ht="24.95" customHeight="1">
      <c r="A13" s="158"/>
      <c r="B13" s="159"/>
      <c r="C13" s="71"/>
      <c r="D13" s="423"/>
      <c r="E13" s="159"/>
      <c r="F13" s="414"/>
      <c r="G13" s="421"/>
      <c r="H13" s="423"/>
      <c r="I13" s="160"/>
      <c r="J13" s="311"/>
      <c r="K13" s="311"/>
      <c r="L13" s="416">
        <f t="shared" si="0"/>
        <v>0</v>
      </c>
    </row>
    <row r="14" spans="1:12" ht="24.95" customHeight="1">
      <c r="A14" s="158"/>
      <c r="B14" s="159"/>
      <c r="C14" s="71"/>
      <c r="D14" s="423"/>
      <c r="E14" s="159"/>
      <c r="F14" s="414"/>
      <c r="G14" s="421"/>
      <c r="H14" s="423"/>
      <c r="I14" s="160"/>
      <c r="J14" s="311"/>
      <c r="K14" s="311"/>
      <c r="L14" s="416">
        <f t="shared" si="0"/>
        <v>0</v>
      </c>
    </row>
    <row r="15" spans="1:12" ht="24.95" customHeight="1">
      <c r="A15" s="158"/>
      <c r="B15" s="159"/>
      <c r="C15" s="71"/>
      <c r="D15" s="423"/>
      <c r="E15" s="159"/>
      <c r="F15" s="414"/>
      <c r="G15" s="421"/>
      <c r="H15" s="423"/>
      <c r="I15" s="160"/>
      <c r="J15" s="311"/>
      <c r="K15" s="311"/>
      <c r="L15" s="416">
        <f t="shared" si="0"/>
        <v>0</v>
      </c>
    </row>
    <row r="16" spans="1:12" ht="24.95" customHeight="1">
      <c r="A16" s="158"/>
      <c r="B16" s="159"/>
      <c r="C16" s="71"/>
      <c r="D16" s="423"/>
      <c r="E16" s="159"/>
      <c r="F16" s="414"/>
      <c r="G16" s="421"/>
      <c r="H16" s="423"/>
      <c r="I16" s="160"/>
      <c r="J16" s="311"/>
      <c r="K16" s="311"/>
      <c r="L16" s="416">
        <f t="shared" si="0"/>
        <v>0</v>
      </c>
    </row>
    <row r="17" spans="1:12" ht="24.95" customHeight="1">
      <c r="A17" s="158"/>
      <c r="B17" s="159"/>
      <c r="C17" s="71"/>
      <c r="D17" s="423"/>
      <c r="E17" s="159"/>
      <c r="F17" s="414"/>
      <c r="G17" s="421"/>
      <c r="H17" s="423"/>
      <c r="I17" s="160"/>
      <c r="J17" s="311"/>
      <c r="K17" s="311"/>
      <c r="L17" s="416">
        <f t="shared" si="0"/>
        <v>0</v>
      </c>
    </row>
    <row r="18" spans="1:12" ht="24.95" customHeight="1">
      <c r="A18" s="158"/>
      <c r="B18" s="159"/>
      <c r="C18" s="71"/>
      <c r="D18" s="423"/>
      <c r="E18" s="159"/>
      <c r="F18" s="414"/>
      <c r="G18" s="421"/>
      <c r="H18" s="423"/>
      <c r="I18" s="160"/>
      <c r="J18" s="311"/>
      <c r="K18" s="311"/>
      <c r="L18" s="416">
        <f t="shared" si="0"/>
        <v>0</v>
      </c>
    </row>
    <row r="19" spans="1:12" ht="24.95" customHeight="1">
      <c r="A19" s="158"/>
      <c r="B19" s="159"/>
      <c r="C19" s="71"/>
      <c r="D19" s="423"/>
      <c r="E19" s="159"/>
      <c r="F19" s="414"/>
      <c r="G19" s="421"/>
      <c r="H19" s="423"/>
      <c r="I19" s="160"/>
      <c r="J19" s="311"/>
      <c r="K19" s="311"/>
      <c r="L19" s="416">
        <f t="shared" si="0"/>
        <v>0</v>
      </c>
    </row>
    <row r="20" spans="1:12" ht="24.95" customHeight="1" thickBot="1">
      <c r="A20" s="161"/>
      <c r="B20" s="162"/>
      <c r="C20" s="163"/>
      <c r="D20" s="424"/>
      <c r="E20" s="162"/>
      <c r="F20" s="415"/>
      <c r="G20" s="422"/>
      <c r="H20" s="424"/>
      <c r="I20" s="164"/>
      <c r="J20" s="417"/>
      <c r="K20" s="417"/>
      <c r="L20" s="418">
        <f t="shared" si="0"/>
        <v>0</v>
      </c>
    </row>
    <row r="21" spans="1:12" ht="24.95" customHeight="1" thickTop="1" thickBot="1">
      <c r="A21" s="154" t="s">
        <v>248</v>
      </c>
      <c r="B21" s="155"/>
      <c r="C21" s="156"/>
      <c r="D21" s="425">
        <f>SUM(D6:D20)</f>
        <v>0</v>
      </c>
      <c r="E21" s="155"/>
      <c r="F21" s="156"/>
      <c r="G21" s="157"/>
      <c r="H21" s="425">
        <f>SUM(H6:H20)</f>
        <v>0</v>
      </c>
      <c r="I21" s="156"/>
      <c r="J21" s="419">
        <f>SUM(J6:J20)</f>
        <v>0</v>
      </c>
      <c r="K21" s="419">
        <f>SUM(K6:K20)</f>
        <v>0</v>
      </c>
      <c r="L21" s="420">
        <f>SUM(L6:L20)</f>
        <v>0</v>
      </c>
    </row>
    <row r="22" spans="1:12" ht="6" customHeight="1">
      <c r="A22" s="152"/>
      <c r="B22" s="736"/>
      <c r="C22" s="736"/>
      <c r="D22" s="736"/>
      <c r="E22" s="736"/>
      <c r="F22" s="736"/>
      <c r="G22" s="736"/>
      <c r="H22" s="736"/>
      <c r="I22" s="736"/>
      <c r="J22" s="736"/>
      <c r="K22" s="736"/>
      <c r="L22" s="736"/>
    </row>
    <row r="23" spans="1:12" ht="20.100000000000001" customHeight="1">
      <c r="A23" s="588" t="s">
        <v>475</v>
      </c>
      <c r="B23" s="588"/>
      <c r="C23" s="588"/>
      <c r="D23" s="588"/>
      <c r="E23" s="588"/>
      <c r="F23" s="588"/>
      <c r="G23" s="588"/>
      <c r="H23" s="588"/>
      <c r="I23" s="588"/>
      <c r="J23" s="588"/>
      <c r="K23" s="588"/>
      <c r="L23" s="588"/>
    </row>
    <row r="24" spans="1:12" ht="20.100000000000001" customHeight="1">
      <c r="A24" s="405" t="s">
        <v>476</v>
      </c>
      <c r="B24" s="61"/>
      <c r="C24" s="12"/>
      <c r="D24" s="12"/>
      <c r="E24" s="12"/>
      <c r="F24" s="12"/>
      <c r="G24" s="12"/>
      <c r="H24" s="12"/>
      <c r="I24" s="12"/>
      <c r="J24" s="12"/>
      <c r="K24" s="12"/>
      <c r="L24" s="12"/>
    </row>
    <row r="25" spans="1:12">
      <c r="A25" s="12"/>
      <c r="B25" s="12"/>
      <c r="C25" s="12"/>
      <c r="D25" s="12"/>
      <c r="E25" s="12"/>
      <c r="F25" s="12"/>
      <c r="G25" s="12"/>
      <c r="H25" s="12"/>
      <c r="I25" s="12"/>
      <c r="J25" s="12"/>
      <c r="K25" s="12"/>
      <c r="L25" s="12"/>
    </row>
    <row r="26" spans="1:12">
      <c r="A26" s="12"/>
      <c r="B26" s="12"/>
      <c r="C26" s="12"/>
      <c r="D26" s="12"/>
      <c r="E26" s="12"/>
      <c r="F26" s="12"/>
      <c r="G26" s="12"/>
      <c r="H26" s="12"/>
      <c r="I26" s="12"/>
      <c r="J26" s="12"/>
      <c r="K26" s="12"/>
      <c r="L26" s="12"/>
    </row>
  </sheetData>
  <mergeCells count="13">
    <mergeCell ref="A23:L23"/>
    <mergeCell ref="B22:L22"/>
    <mergeCell ref="I3:I5"/>
    <mergeCell ref="B3:B5"/>
    <mergeCell ref="D3:D5"/>
    <mergeCell ref="E3:E5"/>
    <mergeCell ref="C1:L2"/>
    <mergeCell ref="A3:A5"/>
    <mergeCell ref="G3:G5"/>
    <mergeCell ref="H3:H5"/>
    <mergeCell ref="J3:L4"/>
    <mergeCell ref="F3:F5"/>
    <mergeCell ref="C3:C4"/>
  </mergeCells>
  <phoneticPr fontId="2"/>
  <hyperlinks>
    <hyperlink ref="C5" location="'8'!B23" display="※注２"/>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O26"/>
  <sheetViews>
    <sheetView view="pageBreakPreview" zoomScale="96" zoomScaleNormal="100" zoomScaleSheetLayoutView="96" workbookViewId="0"/>
  </sheetViews>
  <sheetFormatPr defaultRowHeight="13.5"/>
  <cols>
    <col min="1" max="1" width="7.125" style="33" customWidth="1"/>
    <col min="2" max="2" width="14.125" style="33" customWidth="1"/>
    <col min="3" max="3" width="5.625" style="33" customWidth="1"/>
    <col min="4" max="4" width="9" style="33"/>
    <col min="5" max="5" width="9" style="33" customWidth="1"/>
    <col min="6" max="6" width="5.625" style="33" customWidth="1"/>
    <col min="7" max="7" width="9" style="33"/>
    <col min="8" max="8" width="9" style="33" customWidth="1"/>
    <col min="9" max="9" width="5.625" style="33" customWidth="1"/>
    <col min="10" max="10" width="9" style="33"/>
    <col min="11" max="11" width="9" style="33" customWidth="1"/>
    <col min="12" max="12" width="2.625" style="33" customWidth="1"/>
    <col min="13" max="13" width="11.875" style="33" customWidth="1"/>
    <col min="14" max="14" width="5.5" style="33" bestFit="1" customWidth="1"/>
    <col min="15" max="15" width="15.625" style="33" customWidth="1"/>
    <col min="16" max="16384" width="9" style="33"/>
  </cols>
  <sheetData>
    <row r="1" spans="1:15" ht="20.100000000000001" customHeight="1">
      <c r="A1" s="211" t="str">
        <f>"９　法人・施設に対する寄附金の状況（令和"&amp;表紙!B6-1&amp;"年度）"</f>
        <v>９　法人・施設に対する寄附金の状況（令和6年度）</v>
      </c>
      <c r="B1" s="12"/>
      <c r="C1" s="12"/>
      <c r="D1" s="12"/>
      <c r="E1" s="12"/>
      <c r="F1" s="12"/>
      <c r="G1" s="12"/>
      <c r="H1" s="12"/>
      <c r="I1" s="12"/>
      <c r="J1" s="12"/>
      <c r="K1" s="12"/>
      <c r="L1" s="12"/>
      <c r="M1" s="12"/>
      <c r="N1" s="12"/>
      <c r="O1" s="12"/>
    </row>
    <row r="2" spans="1:15" ht="19.5" customHeight="1" thickBot="1">
      <c r="A2" s="93" t="s">
        <v>255</v>
      </c>
      <c r="B2" s="12"/>
      <c r="C2" s="12"/>
      <c r="D2" s="12"/>
      <c r="E2" s="12"/>
      <c r="F2" s="12"/>
      <c r="G2" s="12"/>
      <c r="H2" s="12"/>
      <c r="I2" s="12"/>
      <c r="J2" s="12"/>
      <c r="K2" s="12"/>
      <c r="L2" s="12"/>
      <c r="M2" s="12"/>
      <c r="N2" s="12"/>
      <c r="O2" s="12"/>
    </row>
    <row r="3" spans="1:15" ht="38.25" customHeight="1">
      <c r="A3" s="651" t="s">
        <v>270</v>
      </c>
      <c r="B3" s="561"/>
      <c r="C3" s="480" t="s">
        <v>271</v>
      </c>
      <c r="D3" s="481"/>
      <c r="E3" s="652"/>
      <c r="F3" s="480" t="s">
        <v>256</v>
      </c>
      <c r="G3" s="652"/>
      <c r="H3" s="480" t="s">
        <v>257</v>
      </c>
      <c r="I3" s="652"/>
      <c r="J3" s="480" t="s">
        <v>269</v>
      </c>
      <c r="K3" s="481"/>
      <c r="L3" s="481"/>
      <c r="M3" s="481"/>
      <c r="N3" s="481"/>
      <c r="O3" s="562"/>
    </row>
    <row r="4" spans="1:15" ht="20.100000000000001" customHeight="1">
      <c r="A4" s="718"/>
      <c r="B4" s="715"/>
      <c r="C4" s="751"/>
      <c r="D4" s="752"/>
      <c r="E4" s="753"/>
      <c r="F4" s="741"/>
      <c r="G4" s="742"/>
      <c r="H4" s="741"/>
      <c r="I4" s="742"/>
      <c r="J4" s="737"/>
      <c r="K4" s="738"/>
      <c r="L4" s="738"/>
      <c r="M4" s="738"/>
      <c r="N4" s="738"/>
      <c r="O4" s="739"/>
    </row>
    <row r="5" spans="1:15" ht="20.100000000000001" customHeight="1">
      <c r="A5" s="747"/>
      <c r="B5" s="584"/>
      <c r="C5" s="584"/>
      <c r="D5" s="584"/>
      <c r="E5" s="584"/>
      <c r="F5" s="740"/>
      <c r="G5" s="740"/>
      <c r="H5" s="740"/>
      <c r="I5" s="740"/>
      <c r="J5" s="737"/>
      <c r="K5" s="738"/>
      <c r="L5" s="738"/>
      <c r="M5" s="738"/>
      <c r="N5" s="738"/>
      <c r="O5" s="739"/>
    </row>
    <row r="6" spans="1:15" ht="20.100000000000001" customHeight="1">
      <c r="A6" s="747"/>
      <c r="B6" s="584"/>
      <c r="C6" s="584"/>
      <c r="D6" s="584"/>
      <c r="E6" s="584"/>
      <c r="F6" s="740"/>
      <c r="G6" s="740"/>
      <c r="H6" s="740"/>
      <c r="I6" s="740"/>
      <c r="J6" s="737"/>
      <c r="K6" s="738"/>
      <c r="L6" s="738"/>
      <c r="M6" s="738"/>
      <c r="N6" s="738"/>
      <c r="O6" s="739"/>
    </row>
    <row r="7" spans="1:15" ht="20.100000000000001" customHeight="1">
      <c r="A7" s="747"/>
      <c r="B7" s="584"/>
      <c r="C7" s="584"/>
      <c r="D7" s="584"/>
      <c r="E7" s="584"/>
      <c r="F7" s="740"/>
      <c r="G7" s="740"/>
      <c r="H7" s="740"/>
      <c r="I7" s="740"/>
      <c r="J7" s="737"/>
      <c r="K7" s="738"/>
      <c r="L7" s="738"/>
      <c r="M7" s="738"/>
      <c r="N7" s="738"/>
      <c r="O7" s="739"/>
    </row>
    <row r="8" spans="1:15" ht="20.100000000000001" customHeight="1" thickBot="1">
      <c r="A8" s="762"/>
      <c r="B8" s="763"/>
      <c r="C8" s="756"/>
      <c r="D8" s="757"/>
      <c r="E8" s="758"/>
      <c r="F8" s="767"/>
      <c r="G8" s="768"/>
      <c r="H8" s="767"/>
      <c r="I8" s="768"/>
      <c r="J8" s="784"/>
      <c r="K8" s="785"/>
      <c r="L8" s="785"/>
      <c r="M8" s="785"/>
      <c r="N8" s="785"/>
      <c r="O8" s="786"/>
    </row>
    <row r="9" spans="1:15" ht="20.100000000000001" customHeight="1" thickTop="1" thickBot="1">
      <c r="A9" s="759" t="s">
        <v>249</v>
      </c>
      <c r="B9" s="760"/>
      <c r="C9" s="760"/>
      <c r="D9" s="760"/>
      <c r="E9" s="761"/>
      <c r="F9" s="765">
        <f>SUM(F4:G8)</f>
        <v>0</v>
      </c>
      <c r="G9" s="766"/>
      <c r="H9" s="765">
        <f>SUM(H4:I8)</f>
        <v>0</v>
      </c>
      <c r="I9" s="766"/>
      <c r="J9" s="776"/>
      <c r="K9" s="777"/>
      <c r="L9" s="777"/>
      <c r="M9" s="777"/>
      <c r="N9" s="777"/>
      <c r="O9" s="778"/>
    </row>
    <row r="10" spans="1:15" ht="9.75" customHeight="1">
      <c r="A10" s="12"/>
      <c r="B10" s="12"/>
      <c r="C10" s="12"/>
      <c r="D10" s="12"/>
      <c r="E10" s="12"/>
      <c r="F10" s="12"/>
      <c r="G10" s="12"/>
      <c r="H10" s="12"/>
      <c r="I10" s="12"/>
      <c r="J10" s="12"/>
      <c r="K10" s="12"/>
      <c r="L10" s="12"/>
      <c r="M10" s="12"/>
      <c r="N10" s="12"/>
      <c r="O10" s="12"/>
    </row>
    <row r="11" spans="1:15" ht="20.100000000000001" customHeight="1" thickBot="1">
      <c r="A11" s="93" t="str">
        <f>"（２）一般の寄附状況（令和"&amp;表紙!B6-1&amp;"年度：除く役職者）"</f>
        <v>（２）一般の寄附状況（令和6年度：除く役職者）</v>
      </c>
      <c r="B11" s="12"/>
      <c r="C11" s="12"/>
      <c r="D11" s="12"/>
      <c r="E11" s="12"/>
      <c r="F11" s="12"/>
      <c r="G11" s="12"/>
      <c r="H11" s="12"/>
      <c r="I11" s="12"/>
      <c r="J11" s="12"/>
      <c r="K11" s="12"/>
      <c r="L11" s="12"/>
      <c r="M11" s="93" t="s">
        <v>265</v>
      </c>
      <c r="N11" s="12"/>
      <c r="O11" s="12"/>
    </row>
    <row r="12" spans="1:15" ht="32.25" customHeight="1">
      <c r="A12" s="748"/>
      <c r="B12" s="749"/>
      <c r="C12" s="480" t="s">
        <v>258</v>
      </c>
      <c r="D12" s="481"/>
      <c r="E12" s="652"/>
      <c r="F12" s="480" t="s">
        <v>259</v>
      </c>
      <c r="G12" s="481"/>
      <c r="H12" s="481"/>
      <c r="I12" s="764" t="s">
        <v>249</v>
      </c>
      <c r="J12" s="592"/>
      <c r="K12" s="712"/>
      <c r="L12" s="12"/>
      <c r="M12" s="701" t="s">
        <v>260</v>
      </c>
      <c r="N12" s="780" t="s">
        <v>267</v>
      </c>
      <c r="O12" s="168" t="s">
        <v>264</v>
      </c>
    </row>
    <row r="13" spans="1:15" ht="45" customHeight="1">
      <c r="A13" s="750"/>
      <c r="B13" s="463"/>
      <c r="C13" s="124" t="s">
        <v>250</v>
      </c>
      <c r="D13" s="118" t="s">
        <v>238</v>
      </c>
      <c r="E13" s="383" t="s">
        <v>461</v>
      </c>
      <c r="F13" s="119" t="s">
        <v>250</v>
      </c>
      <c r="G13" s="118" t="s">
        <v>238</v>
      </c>
      <c r="H13" s="383" t="s">
        <v>461</v>
      </c>
      <c r="I13" s="205" t="s">
        <v>250</v>
      </c>
      <c r="J13" s="118" t="s">
        <v>238</v>
      </c>
      <c r="K13" s="192" t="s">
        <v>386</v>
      </c>
      <c r="L13" s="12"/>
      <c r="M13" s="702"/>
      <c r="N13" s="781"/>
      <c r="O13" s="782"/>
    </row>
    <row r="14" spans="1:15" ht="18.75" customHeight="1">
      <c r="A14" s="754" t="s">
        <v>385</v>
      </c>
      <c r="B14" s="384" t="s">
        <v>463</v>
      </c>
      <c r="C14" s="177"/>
      <c r="D14" s="183"/>
      <c r="E14" s="188"/>
      <c r="F14" s="184"/>
      <c r="G14" s="183"/>
      <c r="H14" s="200"/>
      <c r="I14" s="206">
        <f t="shared" ref="I14:K19" si="0">C14+F14</f>
        <v>0</v>
      </c>
      <c r="J14" s="183">
        <f t="shared" si="0"/>
        <v>0</v>
      </c>
      <c r="K14" s="193">
        <f t="shared" si="0"/>
        <v>0</v>
      </c>
      <c r="L14" s="12"/>
      <c r="M14" s="774" t="s">
        <v>261</v>
      </c>
      <c r="N14" s="715" t="s">
        <v>268</v>
      </c>
      <c r="O14" s="782"/>
    </row>
    <row r="15" spans="1:15" ht="18.75" customHeight="1">
      <c r="A15" s="754"/>
      <c r="B15" s="120" t="s">
        <v>266</v>
      </c>
      <c r="C15" s="175"/>
      <c r="D15" s="176"/>
      <c r="E15" s="189"/>
      <c r="F15" s="185"/>
      <c r="G15" s="176"/>
      <c r="H15" s="201"/>
      <c r="I15" s="207">
        <f t="shared" si="0"/>
        <v>0</v>
      </c>
      <c r="J15" s="176">
        <f t="shared" si="0"/>
        <v>0</v>
      </c>
      <c r="K15" s="194">
        <f t="shared" si="0"/>
        <v>0</v>
      </c>
      <c r="L15" s="12"/>
      <c r="M15" s="775"/>
      <c r="N15" s="583"/>
      <c r="O15" s="782"/>
    </row>
    <row r="16" spans="1:15" ht="19.5" customHeight="1">
      <c r="A16" s="754"/>
      <c r="B16" s="165" t="s">
        <v>251</v>
      </c>
      <c r="C16" s="171"/>
      <c r="D16" s="172"/>
      <c r="E16" s="190"/>
      <c r="F16" s="186"/>
      <c r="G16" s="172"/>
      <c r="H16" s="202"/>
      <c r="I16" s="208">
        <f t="shared" si="0"/>
        <v>0</v>
      </c>
      <c r="J16" s="172">
        <f t="shared" si="0"/>
        <v>0</v>
      </c>
      <c r="K16" s="195">
        <f t="shared" si="0"/>
        <v>0</v>
      </c>
      <c r="L16" s="12"/>
      <c r="M16" s="772" t="s">
        <v>262</v>
      </c>
      <c r="N16" s="715"/>
      <c r="O16" s="782"/>
    </row>
    <row r="17" spans="1:15" ht="19.5" customHeight="1">
      <c r="A17" s="754"/>
      <c r="B17" s="165" t="s">
        <v>252</v>
      </c>
      <c r="C17" s="171"/>
      <c r="D17" s="172"/>
      <c r="E17" s="190"/>
      <c r="F17" s="186"/>
      <c r="G17" s="172"/>
      <c r="H17" s="202"/>
      <c r="I17" s="208">
        <f t="shared" si="0"/>
        <v>0</v>
      </c>
      <c r="J17" s="172">
        <f t="shared" si="0"/>
        <v>0</v>
      </c>
      <c r="K17" s="195">
        <f t="shared" si="0"/>
        <v>0</v>
      </c>
      <c r="L17" s="12"/>
      <c r="M17" s="772"/>
      <c r="N17" s="583"/>
      <c r="O17" s="782"/>
    </row>
    <row r="18" spans="1:15" ht="19.5" customHeight="1">
      <c r="A18" s="754"/>
      <c r="B18" s="165" t="s">
        <v>253</v>
      </c>
      <c r="C18" s="171"/>
      <c r="D18" s="172"/>
      <c r="E18" s="190"/>
      <c r="F18" s="186"/>
      <c r="G18" s="172"/>
      <c r="H18" s="202"/>
      <c r="I18" s="208">
        <f t="shared" si="0"/>
        <v>0</v>
      </c>
      <c r="J18" s="172">
        <f t="shared" si="0"/>
        <v>0</v>
      </c>
      <c r="K18" s="195">
        <f t="shared" si="0"/>
        <v>0</v>
      </c>
      <c r="L18" s="12"/>
      <c r="M18" s="772" t="s">
        <v>263</v>
      </c>
      <c r="N18" s="715"/>
      <c r="O18" s="782"/>
    </row>
    <row r="19" spans="1:15" ht="19.5" customHeight="1" thickBot="1">
      <c r="A19" s="754"/>
      <c r="B19" s="166" t="s">
        <v>254</v>
      </c>
      <c r="C19" s="173"/>
      <c r="D19" s="174"/>
      <c r="E19" s="191"/>
      <c r="F19" s="187"/>
      <c r="G19" s="174"/>
      <c r="H19" s="203"/>
      <c r="I19" s="209">
        <f t="shared" si="0"/>
        <v>0</v>
      </c>
      <c r="J19" s="174">
        <f t="shared" si="0"/>
        <v>0</v>
      </c>
      <c r="K19" s="196">
        <f t="shared" si="0"/>
        <v>0</v>
      </c>
      <c r="L19" s="12"/>
      <c r="M19" s="773"/>
      <c r="N19" s="779"/>
      <c r="O19" s="783"/>
    </row>
    <row r="20" spans="1:15" ht="19.5" customHeight="1" thickTop="1" thickBot="1">
      <c r="A20" s="755"/>
      <c r="B20" s="167" t="s">
        <v>249</v>
      </c>
      <c r="C20" s="169">
        <f>SUM(C16:C19)</f>
        <v>0</v>
      </c>
      <c r="D20" s="170">
        <f t="shared" ref="D20" si="1">SUM(D16:D19)</f>
        <v>0</v>
      </c>
      <c r="E20" s="197">
        <f>SUM(E14:E19)</f>
        <v>0</v>
      </c>
      <c r="F20" s="198">
        <f>SUM(F16:F19)</f>
        <v>0</v>
      </c>
      <c r="G20" s="170">
        <f>SUM(G16:G19)</f>
        <v>0</v>
      </c>
      <c r="H20" s="204">
        <f>SUM(H14:H19)</f>
        <v>0</v>
      </c>
      <c r="I20" s="210">
        <f>SUM(I16:I19)</f>
        <v>0</v>
      </c>
      <c r="J20" s="170">
        <f>SUM(J16:J19)</f>
        <v>0</v>
      </c>
      <c r="K20" s="199">
        <f>SUM(K16:K19)</f>
        <v>0</v>
      </c>
      <c r="L20" s="12"/>
      <c r="M20" s="12"/>
      <c r="N20" s="12"/>
      <c r="O20" s="12"/>
    </row>
    <row r="21" spans="1:15" ht="39" customHeight="1" thickBot="1">
      <c r="A21" s="743" t="s">
        <v>487</v>
      </c>
      <c r="B21" s="744"/>
      <c r="C21" s="745" t="s">
        <v>488</v>
      </c>
      <c r="D21" s="746"/>
      <c r="E21" s="769"/>
      <c r="F21" s="770"/>
      <c r="G21" s="770"/>
      <c r="H21" s="770"/>
      <c r="I21" s="770"/>
      <c r="J21" s="770"/>
      <c r="K21" s="771"/>
      <c r="L21" s="12"/>
      <c r="M21" s="12"/>
      <c r="N21" s="12"/>
      <c r="O21" s="12"/>
    </row>
    <row r="22" spans="1:15" ht="8.25" customHeight="1">
      <c r="A22" s="178"/>
      <c r="B22" s="179"/>
      <c r="C22" s="180"/>
      <c r="D22" s="181"/>
      <c r="E22" s="181"/>
      <c r="F22" s="180"/>
      <c r="G22" s="181"/>
      <c r="H22" s="181"/>
      <c r="I22" s="180"/>
      <c r="J22" s="181"/>
      <c r="K22" s="182"/>
      <c r="L22" s="12"/>
      <c r="M22" s="12"/>
      <c r="N22" s="12"/>
      <c r="O22" s="12"/>
    </row>
    <row r="23" spans="1:15">
      <c r="A23" s="12" t="s">
        <v>55</v>
      </c>
      <c r="B23" s="601" t="s">
        <v>384</v>
      </c>
      <c r="C23" s="601"/>
      <c r="D23" s="601"/>
      <c r="E23" s="601"/>
      <c r="F23" s="601"/>
      <c r="G23" s="601"/>
      <c r="H23" s="601"/>
      <c r="I23" s="601"/>
      <c r="J23" s="601"/>
      <c r="K23" s="601"/>
      <c r="L23" s="601"/>
      <c r="M23" s="601"/>
      <c r="N23" s="601"/>
      <c r="O23" s="601"/>
    </row>
    <row r="24" spans="1:15">
      <c r="A24" s="12"/>
      <c r="B24" s="587" t="s">
        <v>462</v>
      </c>
      <c r="C24" s="587"/>
      <c r="D24" s="587"/>
      <c r="E24" s="587"/>
      <c r="F24" s="587"/>
      <c r="G24" s="587"/>
      <c r="H24" s="587"/>
      <c r="I24" s="587"/>
      <c r="J24" s="587"/>
      <c r="K24" s="587"/>
      <c r="L24" s="587"/>
      <c r="M24" s="587"/>
      <c r="N24" s="587"/>
      <c r="O24" s="587"/>
    </row>
    <row r="25" spans="1:15">
      <c r="A25" s="12"/>
      <c r="B25" s="587"/>
      <c r="C25" s="587"/>
      <c r="D25" s="587"/>
      <c r="E25" s="587"/>
      <c r="F25" s="587"/>
      <c r="G25" s="587"/>
      <c r="H25" s="587"/>
      <c r="I25" s="587"/>
      <c r="J25" s="587"/>
      <c r="K25" s="587"/>
      <c r="L25" s="587"/>
      <c r="M25" s="587"/>
      <c r="N25" s="587"/>
      <c r="O25" s="587"/>
    </row>
    <row r="26" spans="1:15">
      <c r="A26" s="12"/>
      <c r="B26" s="61"/>
      <c r="C26" s="12"/>
      <c r="D26" s="12"/>
      <c r="E26" s="12"/>
      <c r="F26" s="12"/>
      <c r="G26" s="12"/>
      <c r="H26" s="12"/>
      <c r="I26" s="12"/>
      <c r="J26" s="12"/>
      <c r="K26" s="12"/>
      <c r="L26" s="12"/>
      <c r="M26" s="12"/>
      <c r="N26" s="12"/>
      <c r="O26" s="12"/>
    </row>
  </sheetData>
  <mergeCells count="53">
    <mergeCell ref="E21:K21"/>
    <mergeCell ref="J6:O6"/>
    <mergeCell ref="M18:M19"/>
    <mergeCell ref="M12:M13"/>
    <mergeCell ref="M14:M15"/>
    <mergeCell ref="M16:M17"/>
    <mergeCell ref="J9:O9"/>
    <mergeCell ref="N14:N15"/>
    <mergeCell ref="N16:N17"/>
    <mergeCell ref="N18:N19"/>
    <mergeCell ref="N12:N13"/>
    <mergeCell ref="O13:O19"/>
    <mergeCell ref="J8:O8"/>
    <mergeCell ref="F6:G6"/>
    <mergeCell ref="F8:G8"/>
    <mergeCell ref="C6:E6"/>
    <mergeCell ref="F12:H12"/>
    <mergeCell ref="I12:K12"/>
    <mergeCell ref="H9:I9"/>
    <mergeCell ref="J7:O7"/>
    <mergeCell ref="A5:B5"/>
    <mergeCell ref="F9:G9"/>
    <mergeCell ref="H6:I6"/>
    <mergeCell ref="H7:I7"/>
    <mergeCell ref="H8:I8"/>
    <mergeCell ref="H5:I5"/>
    <mergeCell ref="F7:G7"/>
    <mergeCell ref="C3:E3"/>
    <mergeCell ref="C4:E4"/>
    <mergeCell ref="A14:A20"/>
    <mergeCell ref="A4:B4"/>
    <mergeCell ref="C12:E12"/>
    <mergeCell ref="C8:E8"/>
    <mergeCell ref="A9:E9"/>
    <mergeCell ref="A6:B6"/>
    <mergeCell ref="C5:E5"/>
    <mergeCell ref="A8:B8"/>
    <mergeCell ref="B23:O23"/>
    <mergeCell ref="B24:O25"/>
    <mergeCell ref="C7:E7"/>
    <mergeCell ref="H3:I3"/>
    <mergeCell ref="J3:O3"/>
    <mergeCell ref="J4:O4"/>
    <mergeCell ref="J5:O5"/>
    <mergeCell ref="F5:G5"/>
    <mergeCell ref="F3:G3"/>
    <mergeCell ref="F4:G4"/>
    <mergeCell ref="H4:I4"/>
    <mergeCell ref="A21:B21"/>
    <mergeCell ref="C21:D21"/>
    <mergeCell ref="A3:B3"/>
    <mergeCell ref="A7:B7"/>
    <mergeCell ref="A12:B13"/>
  </mergeCells>
  <phoneticPr fontId="2"/>
  <dataValidations count="1">
    <dataValidation type="list" allowBlank="1" showInputMessage="1" sqref="N16 N18 N14">
      <formula1>"有,無,　"</formula1>
    </dataValidation>
  </dataValidations>
  <hyperlinks>
    <hyperlink ref="E13" location="'9'!B23" display="'9'!B23"/>
    <hyperlink ref="H13" location="'9'!B23" display="'9'!B23"/>
    <hyperlink ref="B14" location="'9'!B24" display="業者 ※注2"/>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25"/>
  <sheetViews>
    <sheetView view="pageBreakPreview" zoomScaleNormal="100" zoomScaleSheetLayoutView="100" workbookViewId="0"/>
  </sheetViews>
  <sheetFormatPr defaultRowHeight="13.5"/>
  <cols>
    <col min="1" max="1" width="20.125" style="33" customWidth="1"/>
    <col min="2" max="2" width="8.875" style="33" customWidth="1"/>
    <col min="3" max="3" width="13.5" style="33" customWidth="1"/>
    <col min="4" max="4" width="3.625" style="33" customWidth="1"/>
    <col min="5" max="5" width="11" style="33" bestFit="1" customWidth="1"/>
    <col min="6" max="6" width="3.625" style="33" customWidth="1"/>
    <col min="7" max="7" width="11" style="33" customWidth="1"/>
    <col min="8" max="8" width="3.625" style="33" customWidth="1"/>
    <col min="9" max="9" width="11" style="33" customWidth="1"/>
    <col min="10" max="10" width="3.625" style="33" customWidth="1"/>
    <col min="11" max="11" width="11" style="33" customWidth="1"/>
    <col min="12" max="12" width="3.625" style="33" customWidth="1"/>
    <col min="13" max="13" width="11" style="33" customWidth="1"/>
    <col min="14" max="14" width="3.625" style="33" customWidth="1"/>
    <col min="15" max="15" width="11" style="33" customWidth="1"/>
    <col min="16" max="16" width="3.375" style="33" bestFit="1" customWidth="1"/>
    <col min="17" max="16384" width="9" style="33"/>
  </cols>
  <sheetData>
    <row r="1" spans="1:16" ht="20.100000000000001" customHeight="1" thickBot="1">
      <c r="A1" s="102" t="s">
        <v>287</v>
      </c>
      <c r="B1" s="248"/>
      <c r="C1" s="12"/>
      <c r="D1" s="248"/>
      <c r="E1" s="12"/>
      <c r="F1" s="248"/>
      <c r="G1" s="12"/>
      <c r="H1" s="248"/>
      <c r="I1" s="12"/>
      <c r="J1" s="248"/>
      <c r="K1" s="12"/>
      <c r="L1" s="248"/>
      <c r="M1" s="12"/>
      <c r="N1" s="248"/>
      <c r="O1" s="12"/>
      <c r="P1" s="12"/>
    </row>
    <row r="2" spans="1:16" ht="20.100000000000001" customHeight="1">
      <c r="A2" s="127" t="s">
        <v>272</v>
      </c>
      <c r="B2" s="796" t="s">
        <v>300</v>
      </c>
      <c r="C2" s="796"/>
      <c r="D2" s="797"/>
      <c r="E2" s="797"/>
      <c r="F2" s="797"/>
      <c r="G2" s="797"/>
      <c r="H2" s="797"/>
      <c r="I2" s="797"/>
      <c r="J2" s="797"/>
      <c r="K2" s="797"/>
      <c r="L2" s="797"/>
      <c r="M2" s="797"/>
      <c r="N2" s="797"/>
      <c r="O2" s="797"/>
      <c r="P2" s="798"/>
    </row>
    <row r="3" spans="1:16" ht="31.5" customHeight="1">
      <c r="A3" s="121" t="s">
        <v>273</v>
      </c>
      <c r="B3" s="790"/>
      <c r="C3" s="791"/>
      <c r="D3" s="791"/>
      <c r="E3" s="791"/>
      <c r="F3" s="791"/>
      <c r="G3" s="791"/>
      <c r="H3" s="791"/>
      <c r="I3" s="791"/>
      <c r="J3" s="791"/>
      <c r="K3" s="791"/>
      <c r="L3" s="791"/>
      <c r="M3" s="791"/>
      <c r="N3" s="791"/>
      <c r="O3" s="791"/>
      <c r="P3" s="792"/>
    </row>
    <row r="4" spans="1:16">
      <c r="A4" s="553" t="s">
        <v>274</v>
      </c>
      <c r="B4" s="221" t="s">
        <v>18</v>
      </c>
      <c r="C4" s="212" t="s">
        <v>303</v>
      </c>
      <c r="D4" s="213" t="s">
        <v>18</v>
      </c>
      <c r="E4" s="212" t="s">
        <v>291</v>
      </c>
      <c r="F4" s="213" t="s">
        <v>18</v>
      </c>
      <c r="G4" s="212" t="s">
        <v>292</v>
      </c>
      <c r="H4" s="213" t="s">
        <v>18</v>
      </c>
      <c r="I4" s="212" t="s">
        <v>293</v>
      </c>
      <c r="J4" s="213" t="s">
        <v>18</v>
      </c>
      <c r="K4" s="212" t="s">
        <v>294</v>
      </c>
      <c r="L4" s="213" t="s">
        <v>18</v>
      </c>
      <c r="M4" s="212" t="s">
        <v>295</v>
      </c>
      <c r="N4" s="213" t="s">
        <v>18</v>
      </c>
      <c r="O4" s="212" t="s">
        <v>296</v>
      </c>
      <c r="P4" s="245"/>
    </row>
    <row r="5" spans="1:16" ht="19.5" customHeight="1" thickBot="1">
      <c r="A5" s="602"/>
      <c r="B5" s="222" t="s">
        <v>18</v>
      </c>
      <c r="C5" s="215" t="s">
        <v>304</v>
      </c>
      <c r="D5" s="214" t="s">
        <v>18</v>
      </c>
      <c r="E5" s="215" t="s">
        <v>297</v>
      </c>
      <c r="F5" s="214" t="s">
        <v>18</v>
      </c>
      <c r="G5" s="788" t="s">
        <v>298</v>
      </c>
      <c r="H5" s="788"/>
      <c r="I5" s="788"/>
      <c r="J5" s="214" t="s">
        <v>18</v>
      </c>
      <c r="K5" s="246" t="s">
        <v>302</v>
      </c>
      <c r="L5" s="788"/>
      <c r="M5" s="788"/>
      <c r="N5" s="788"/>
      <c r="O5" s="788"/>
      <c r="P5" s="247" t="s">
        <v>58</v>
      </c>
    </row>
    <row r="6" spans="1:16">
      <c r="A6" s="12"/>
      <c r="B6" s="12"/>
      <c r="C6" s="12"/>
      <c r="D6" s="12"/>
      <c r="E6" s="12"/>
      <c r="F6" s="12"/>
      <c r="G6" s="12"/>
      <c r="H6" s="12"/>
      <c r="I6" s="12"/>
      <c r="J6" s="12"/>
      <c r="K6" s="12"/>
      <c r="L6" s="12"/>
      <c r="M6" s="12"/>
      <c r="N6" s="12"/>
      <c r="O6" s="12"/>
      <c r="P6" s="12"/>
    </row>
    <row r="7" spans="1:16" ht="20.100000000000001" customHeight="1" thickBot="1">
      <c r="A7" s="218" t="s">
        <v>288</v>
      </c>
      <c r="B7" s="216"/>
      <c r="C7" s="12"/>
      <c r="D7" s="216"/>
      <c r="E7" s="12"/>
      <c r="F7" s="216"/>
      <c r="G7" s="12"/>
      <c r="H7" s="216"/>
      <c r="I7" s="12"/>
      <c r="J7" s="216"/>
      <c r="K7" s="12"/>
      <c r="L7" s="216"/>
      <c r="M7" s="12"/>
      <c r="N7" s="216"/>
      <c r="O7" s="12"/>
      <c r="P7" s="12"/>
    </row>
    <row r="8" spans="1:16" ht="20.100000000000001" customHeight="1">
      <c r="A8" s="128" t="s">
        <v>275</v>
      </c>
      <c r="B8" s="233" t="s">
        <v>301</v>
      </c>
      <c r="C8" s="240"/>
      <c r="D8" s="233" t="s">
        <v>58</v>
      </c>
      <c r="E8" s="233" t="s">
        <v>306</v>
      </c>
      <c r="F8" s="796"/>
      <c r="G8" s="796"/>
      <c r="H8" s="233" t="s">
        <v>58</v>
      </c>
      <c r="I8" s="235"/>
      <c r="J8" s="233"/>
      <c r="K8" s="249" t="s">
        <v>305</v>
      </c>
      <c r="L8" s="796" t="s">
        <v>300</v>
      </c>
      <c r="M8" s="796"/>
      <c r="N8" s="249" t="s">
        <v>58</v>
      </c>
      <c r="O8" s="234"/>
      <c r="P8" s="236"/>
    </row>
    <row r="9" spans="1:16" ht="20.100000000000001" customHeight="1">
      <c r="A9" s="121" t="s">
        <v>276</v>
      </c>
      <c r="B9" s="217" t="s">
        <v>301</v>
      </c>
      <c r="C9" s="241"/>
      <c r="D9" s="217" t="s">
        <v>58</v>
      </c>
      <c r="E9" s="217" t="s">
        <v>306</v>
      </c>
      <c r="F9" s="804"/>
      <c r="G9" s="804"/>
      <c r="H9" s="217" t="s">
        <v>58</v>
      </c>
      <c r="I9" s="220"/>
      <c r="J9" s="217"/>
      <c r="K9" s="224" t="s">
        <v>305</v>
      </c>
      <c r="L9" s="804" t="s">
        <v>300</v>
      </c>
      <c r="M9" s="804"/>
      <c r="N9" s="224" t="s">
        <v>58</v>
      </c>
      <c r="O9" s="219"/>
      <c r="P9" s="237"/>
    </row>
    <row r="10" spans="1:16" ht="20.100000000000001" customHeight="1">
      <c r="A10" s="552" t="s">
        <v>277</v>
      </c>
      <c r="B10" s="228" t="s">
        <v>301</v>
      </c>
      <c r="C10" s="242"/>
      <c r="D10" s="230" t="s">
        <v>58</v>
      </c>
      <c r="E10" s="230" t="s">
        <v>306</v>
      </c>
      <c r="F10" s="802"/>
      <c r="G10" s="802"/>
      <c r="H10" s="230" t="s">
        <v>58</v>
      </c>
      <c r="I10" s="229"/>
      <c r="J10" s="230"/>
      <c r="K10" s="231" t="s">
        <v>307</v>
      </c>
      <c r="L10" s="802" t="s">
        <v>300</v>
      </c>
      <c r="M10" s="802"/>
      <c r="N10" s="232" t="s">
        <v>58</v>
      </c>
      <c r="O10" s="229"/>
      <c r="P10" s="238"/>
    </row>
    <row r="11" spans="1:16" ht="20.100000000000001" customHeight="1">
      <c r="A11" s="711"/>
      <c r="B11" s="225" t="s">
        <v>301</v>
      </c>
      <c r="C11" s="243"/>
      <c r="D11" s="223" t="s">
        <v>58</v>
      </c>
      <c r="E11" s="223" t="s">
        <v>306</v>
      </c>
      <c r="F11" s="803"/>
      <c r="G11" s="803"/>
      <c r="H11" s="223" t="s">
        <v>58</v>
      </c>
      <c r="I11" s="87"/>
      <c r="J11" s="223"/>
      <c r="K11" s="226" t="s">
        <v>307</v>
      </c>
      <c r="L11" s="803" t="s">
        <v>300</v>
      </c>
      <c r="M11" s="803"/>
      <c r="N11" s="227" t="s">
        <v>58</v>
      </c>
      <c r="O11" s="87"/>
      <c r="P11" s="239"/>
    </row>
    <row r="12" spans="1:16" ht="55.5" customHeight="1" thickBot="1">
      <c r="A12" s="122" t="s">
        <v>308</v>
      </c>
      <c r="B12" s="793"/>
      <c r="C12" s="794"/>
      <c r="D12" s="794"/>
      <c r="E12" s="794"/>
      <c r="F12" s="794"/>
      <c r="G12" s="794"/>
      <c r="H12" s="794"/>
      <c r="I12" s="794"/>
      <c r="J12" s="794"/>
      <c r="K12" s="794"/>
      <c r="L12" s="794"/>
      <c r="M12" s="794"/>
      <c r="N12" s="794"/>
      <c r="O12" s="794"/>
      <c r="P12" s="795"/>
    </row>
    <row r="13" spans="1:16">
      <c r="A13" s="12"/>
      <c r="B13" s="12"/>
      <c r="C13" s="12"/>
      <c r="D13" s="12"/>
      <c r="E13" s="12"/>
      <c r="F13" s="12"/>
      <c r="G13" s="12"/>
      <c r="H13" s="12"/>
      <c r="I13" s="12"/>
      <c r="J13" s="12"/>
      <c r="K13" s="12"/>
      <c r="L13" s="12"/>
      <c r="M13" s="12"/>
      <c r="N13" s="12"/>
      <c r="O13" s="12"/>
      <c r="P13" s="12"/>
    </row>
    <row r="14" spans="1:16" ht="20.100000000000001" customHeight="1" thickBot="1">
      <c r="A14" s="218" t="s">
        <v>289</v>
      </c>
      <c r="B14" s="216"/>
      <c r="C14" s="12"/>
      <c r="D14" s="216"/>
      <c r="E14" s="12"/>
      <c r="F14" s="216"/>
      <c r="G14" s="12"/>
      <c r="H14" s="216"/>
      <c r="I14" s="12"/>
      <c r="J14" s="216"/>
      <c r="K14" s="12"/>
      <c r="L14" s="216"/>
      <c r="M14" s="12"/>
      <c r="N14" s="216"/>
      <c r="O14" s="12"/>
      <c r="P14" s="12"/>
    </row>
    <row r="15" spans="1:16" ht="20.100000000000001" customHeight="1">
      <c r="A15" s="128" t="s">
        <v>278</v>
      </c>
      <c r="B15" s="796" t="s">
        <v>300</v>
      </c>
      <c r="C15" s="796"/>
      <c r="D15" s="797"/>
      <c r="E15" s="797"/>
      <c r="F15" s="797"/>
      <c r="G15" s="797"/>
      <c r="H15" s="797"/>
      <c r="I15" s="797"/>
      <c r="J15" s="797"/>
      <c r="K15" s="797"/>
      <c r="L15" s="797"/>
      <c r="M15" s="797"/>
      <c r="N15" s="797"/>
      <c r="O15" s="797"/>
      <c r="P15" s="798"/>
    </row>
    <row r="16" spans="1:16" ht="20.100000000000001" customHeight="1">
      <c r="A16" s="121" t="s">
        <v>279</v>
      </c>
      <c r="B16" s="799" t="s">
        <v>310</v>
      </c>
      <c r="C16" s="800"/>
      <c r="D16" s="244" t="s">
        <v>69</v>
      </c>
      <c r="E16" s="91"/>
      <c r="F16" s="801" t="s">
        <v>309</v>
      </c>
      <c r="G16" s="801"/>
      <c r="H16" s="217"/>
      <c r="I16" s="219"/>
      <c r="J16" s="217"/>
      <c r="K16" s="219"/>
      <c r="L16" s="217"/>
      <c r="M16" s="219"/>
      <c r="N16" s="217"/>
      <c r="O16" s="219"/>
      <c r="P16" s="237"/>
    </row>
    <row r="17" spans="1:16" ht="20.100000000000001" customHeight="1">
      <c r="A17" s="121" t="s">
        <v>280</v>
      </c>
      <c r="B17" s="790"/>
      <c r="C17" s="791"/>
      <c r="D17" s="791"/>
      <c r="E17" s="791"/>
      <c r="F17" s="791"/>
      <c r="G17" s="791"/>
      <c r="H17" s="791"/>
      <c r="I17" s="791"/>
      <c r="J17" s="791"/>
      <c r="K17" s="791"/>
      <c r="L17" s="791"/>
      <c r="M17" s="791"/>
      <c r="N17" s="791"/>
      <c r="O17" s="791"/>
      <c r="P17" s="792"/>
    </row>
    <row r="18" spans="1:16" ht="33.75" customHeight="1" thickBot="1">
      <c r="A18" s="122" t="s">
        <v>281</v>
      </c>
      <c r="B18" s="793"/>
      <c r="C18" s="794"/>
      <c r="D18" s="794"/>
      <c r="E18" s="794"/>
      <c r="F18" s="794"/>
      <c r="G18" s="794"/>
      <c r="H18" s="794"/>
      <c r="I18" s="794"/>
      <c r="J18" s="794"/>
      <c r="K18" s="794"/>
      <c r="L18" s="794"/>
      <c r="M18" s="794"/>
      <c r="N18" s="794"/>
      <c r="O18" s="794"/>
      <c r="P18" s="795"/>
    </row>
    <row r="19" spans="1:16">
      <c r="A19" s="12"/>
      <c r="B19" s="12"/>
      <c r="C19" s="12"/>
      <c r="D19" s="12"/>
      <c r="E19" s="12"/>
      <c r="F19" s="12"/>
      <c r="G19" s="12"/>
      <c r="H19" s="12"/>
      <c r="I19" s="12"/>
      <c r="J19" s="12"/>
      <c r="K19" s="12"/>
      <c r="L19" s="12"/>
      <c r="M19" s="12"/>
      <c r="N19" s="12"/>
      <c r="O19" s="12"/>
      <c r="P19" s="12"/>
    </row>
    <row r="20" spans="1:16" ht="20.100000000000001" customHeight="1" thickBot="1">
      <c r="A20" s="218" t="s">
        <v>290</v>
      </c>
      <c r="B20" s="216"/>
      <c r="C20" s="12"/>
      <c r="D20" s="216"/>
      <c r="E20" s="12"/>
      <c r="F20" s="216"/>
      <c r="G20" s="12"/>
      <c r="H20" s="216"/>
      <c r="I20" s="12"/>
      <c r="J20" s="216"/>
      <c r="K20" s="12"/>
      <c r="L20" s="216"/>
      <c r="M20" s="12"/>
      <c r="N20" s="216"/>
      <c r="O20" s="12"/>
      <c r="P20" s="12"/>
    </row>
    <row r="21" spans="1:16" ht="20.100000000000001" customHeight="1">
      <c r="A21" s="128" t="s">
        <v>282</v>
      </c>
      <c r="B21" s="796" t="s">
        <v>299</v>
      </c>
      <c r="C21" s="796"/>
      <c r="D21" s="797"/>
      <c r="E21" s="797"/>
      <c r="F21" s="797"/>
      <c r="G21" s="797"/>
      <c r="H21" s="797"/>
      <c r="I21" s="797"/>
      <c r="J21" s="797"/>
      <c r="K21" s="797"/>
      <c r="L21" s="797"/>
      <c r="M21" s="797"/>
      <c r="N21" s="797"/>
      <c r="O21" s="797"/>
      <c r="P21" s="798"/>
    </row>
    <row r="22" spans="1:16" ht="20.100000000000001" customHeight="1">
      <c r="A22" s="121" t="s">
        <v>283</v>
      </c>
      <c r="B22" s="799" t="s">
        <v>310</v>
      </c>
      <c r="C22" s="800"/>
      <c r="D22" s="244" t="s">
        <v>69</v>
      </c>
      <c r="E22" s="91"/>
      <c r="F22" s="801" t="s">
        <v>309</v>
      </c>
      <c r="G22" s="801"/>
      <c r="H22" s="217"/>
      <c r="I22" s="219"/>
      <c r="J22" s="217"/>
      <c r="K22" s="219"/>
      <c r="L22" s="217"/>
      <c r="M22" s="219"/>
      <c r="N22" s="217"/>
      <c r="O22" s="219"/>
      <c r="P22" s="237"/>
    </row>
    <row r="23" spans="1:16" ht="20.100000000000001" customHeight="1">
      <c r="A23" s="121" t="s">
        <v>284</v>
      </c>
      <c r="B23" s="790"/>
      <c r="C23" s="791"/>
      <c r="D23" s="791"/>
      <c r="E23" s="791"/>
      <c r="F23" s="791"/>
      <c r="G23" s="791"/>
      <c r="H23" s="791"/>
      <c r="I23" s="791"/>
      <c r="J23" s="791"/>
      <c r="K23" s="791"/>
      <c r="L23" s="791"/>
      <c r="M23" s="791"/>
      <c r="N23" s="791"/>
      <c r="O23" s="791"/>
      <c r="P23" s="792"/>
    </row>
    <row r="24" spans="1:16" ht="20.100000000000001" customHeight="1">
      <c r="A24" s="121" t="s">
        <v>285</v>
      </c>
      <c r="B24" s="790"/>
      <c r="C24" s="791"/>
      <c r="D24" s="791"/>
      <c r="E24" s="791"/>
      <c r="F24" s="791"/>
      <c r="G24" s="791"/>
      <c r="H24" s="791"/>
      <c r="I24" s="791"/>
      <c r="J24" s="791"/>
      <c r="K24" s="791"/>
      <c r="L24" s="791"/>
      <c r="M24" s="791"/>
      <c r="N24" s="791"/>
      <c r="O24" s="791"/>
      <c r="P24" s="792"/>
    </row>
    <row r="25" spans="1:16" ht="20.100000000000001" customHeight="1" thickBot="1">
      <c r="A25" s="122" t="s">
        <v>286</v>
      </c>
      <c r="B25" s="787" t="s">
        <v>299</v>
      </c>
      <c r="C25" s="787"/>
      <c r="D25" s="788"/>
      <c r="E25" s="788"/>
      <c r="F25" s="788"/>
      <c r="G25" s="788"/>
      <c r="H25" s="788"/>
      <c r="I25" s="788"/>
      <c r="J25" s="788"/>
      <c r="K25" s="788"/>
      <c r="L25" s="788"/>
      <c r="M25" s="788"/>
      <c r="N25" s="788"/>
      <c r="O25" s="788"/>
      <c r="P25" s="789"/>
    </row>
  </sheetData>
  <mergeCells count="30">
    <mergeCell ref="D2:P2"/>
    <mergeCell ref="B2:C2"/>
    <mergeCell ref="B3:P3"/>
    <mergeCell ref="L5:O5"/>
    <mergeCell ref="A4:A5"/>
    <mergeCell ref="G5:I5"/>
    <mergeCell ref="F8:G8"/>
    <mergeCell ref="F9:G9"/>
    <mergeCell ref="L8:M8"/>
    <mergeCell ref="L9:M9"/>
    <mergeCell ref="F10:G10"/>
    <mergeCell ref="A10:A11"/>
    <mergeCell ref="L10:M10"/>
    <mergeCell ref="L11:M11"/>
    <mergeCell ref="B12:P12"/>
    <mergeCell ref="B16:C16"/>
    <mergeCell ref="F16:G16"/>
    <mergeCell ref="B15:C15"/>
    <mergeCell ref="D15:P15"/>
    <mergeCell ref="F11:G11"/>
    <mergeCell ref="B25:C25"/>
    <mergeCell ref="D25:P25"/>
    <mergeCell ref="B23:P23"/>
    <mergeCell ref="B24:P24"/>
    <mergeCell ref="B17:P17"/>
    <mergeCell ref="B18:P18"/>
    <mergeCell ref="B21:C21"/>
    <mergeCell ref="D21:P21"/>
    <mergeCell ref="B22:C22"/>
    <mergeCell ref="F22:G22"/>
  </mergeCells>
  <phoneticPr fontId="2"/>
  <dataValidations count="2">
    <dataValidation type="list" allowBlank="1" showInputMessage="1" showErrorMessage="1" sqref="D4:D5 F4:F5 L4 J4:J5 H4 B4:B5 N4">
      <formula1>"□,☑"</formula1>
    </dataValidation>
    <dataValidation type="list" allowBlank="1" showInputMessage="1" showErrorMessage="1" sqref="B2:C2 L8:M11 B15:C15 B21:C21 B25:C25">
      <formula1>"有・無,有,無,　"</formula1>
    </dataValidation>
  </dataValidations>
  <printOptions horizontalCentered="1"/>
  <pageMargins left="0.39370078740157483" right="0.39370078740157483" top="0.59055118110236227" bottom="0.39370078740157483" header="0" footer="0"/>
  <pageSetup paperSize="9" scale="9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R28"/>
  <sheetViews>
    <sheetView view="pageBreakPreview" zoomScaleNormal="100" zoomScaleSheetLayoutView="100" workbookViewId="0">
      <selection activeCell="B17" sqref="B17:C17"/>
    </sheetView>
  </sheetViews>
  <sheetFormatPr defaultRowHeight="13.5"/>
  <cols>
    <col min="1" max="1" width="22.875" style="33" customWidth="1"/>
    <col min="2" max="2" width="3.625" style="33" customWidth="1"/>
    <col min="3" max="3" width="13.5" style="33" customWidth="1"/>
    <col min="4" max="4" width="3.625" style="33" customWidth="1"/>
    <col min="5" max="5" width="11" style="33" bestFit="1" customWidth="1"/>
    <col min="6" max="6" width="3.625" style="33" customWidth="1"/>
    <col min="7" max="7" width="11" style="33" customWidth="1"/>
    <col min="8" max="8" width="3.625" style="33" customWidth="1"/>
    <col min="9" max="9" width="11" style="33" customWidth="1"/>
    <col min="10" max="10" width="3.625" style="33" customWidth="1"/>
    <col min="11" max="11" width="11" style="33" customWidth="1"/>
    <col min="12" max="12" width="3.625" style="33" customWidth="1"/>
    <col min="13" max="13" width="11" style="33" customWidth="1"/>
    <col min="14" max="14" width="3.625" style="33" customWidth="1"/>
    <col min="15" max="15" width="11" style="33" customWidth="1"/>
    <col min="16" max="16" width="3.375" style="33" bestFit="1" customWidth="1"/>
    <col min="17" max="16384" width="9" style="33"/>
  </cols>
  <sheetData>
    <row r="1" spans="1:18" ht="20.100000000000001" customHeight="1" thickBot="1">
      <c r="A1" s="102" t="s">
        <v>314</v>
      </c>
      <c r="B1" s="248"/>
      <c r="C1" s="12"/>
      <c r="D1" s="248"/>
      <c r="E1" s="12"/>
      <c r="F1" s="248"/>
      <c r="G1" s="12"/>
      <c r="H1" s="248"/>
      <c r="I1" s="12"/>
      <c r="J1" s="248"/>
      <c r="K1" s="12"/>
      <c r="L1" s="248"/>
      <c r="M1" s="12"/>
      <c r="N1" s="248"/>
      <c r="O1" s="12"/>
      <c r="P1" s="12"/>
    </row>
    <row r="2" spans="1:18" ht="20.100000000000001" customHeight="1">
      <c r="A2" s="127" t="s">
        <v>311</v>
      </c>
      <c r="B2" s="796" t="s">
        <v>299</v>
      </c>
      <c r="C2" s="796"/>
      <c r="D2" s="797"/>
      <c r="E2" s="797"/>
      <c r="F2" s="797"/>
      <c r="G2" s="797"/>
      <c r="H2" s="797"/>
      <c r="I2" s="797"/>
      <c r="J2" s="797"/>
      <c r="K2" s="797"/>
      <c r="L2" s="797"/>
      <c r="M2" s="797"/>
      <c r="N2" s="797"/>
      <c r="O2" s="797"/>
      <c r="P2" s="798"/>
    </row>
    <row r="3" spans="1:18" ht="31.5" customHeight="1">
      <c r="A3" s="121" t="s">
        <v>312</v>
      </c>
      <c r="B3" s="827"/>
      <c r="C3" s="827"/>
      <c r="D3" s="827"/>
      <c r="E3" s="827"/>
      <c r="F3" s="827"/>
      <c r="G3" s="827"/>
      <c r="H3" s="827"/>
      <c r="I3" s="827"/>
      <c r="J3" s="827"/>
      <c r="K3" s="827"/>
      <c r="L3" s="827"/>
      <c r="M3" s="827"/>
      <c r="N3" s="827"/>
      <c r="O3" s="827"/>
      <c r="P3" s="828"/>
    </row>
    <row r="4" spans="1:18" ht="33.75" customHeight="1" thickBot="1">
      <c r="A4" s="125" t="s">
        <v>313</v>
      </c>
      <c r="B4" s="829"/>
      <c r="C4" s="829"/>
      <c r="D4" s="829"/>
      <c r="E4" s="829"/>
      <c r="F4" s="829"/>
      <c r="G4" s="829"/>
      <c r="H4" s="829"/>
      <c r="I4" s="829"/>
      <c r="J4" s="829"/>
      <c r="K4" s="829"/>
      <c r="L4" s="829"/>
      <c r="M4" s="829"/>
      <c r="N4" s="829"/>
      <c r="O4" s="829"/>
      <c r="P4" s="830"/>
    </row>
    <row r="5" spans="1:18">
      <c r="A5" s="12"/>
      <c r="B5" s="12"/>
      <c r="C5" s="12"/>
      <c r="D5" s="12"/>
      <c r="E5" s="12"/>
      <c r="F5" s="12"/>
      <c r="G5" s="12"/>
      <c r="H5" s="12"/>
      <c r="I5" s="12"/>
      <c r="J5" s="12"/>
      <c r="K5" s="12"/>
      <c r="L5" s="12"/>
      <c r="M5" s="12"/>
      <c r="N5" s="12"/>
      <c r="O5" s="12"/>
      <c r="P5" s="12"/>
    </row>
    <row r="6" spans="1:18" ht="20.100000000000001" customHeight="1">
      <c r="A6" s="218" t="s">
        <v>315</v>
      </c>
      <c r="B6" s="216"/>
      <c r="C6" s="12"/>
      <c r="D6" s="216"/>
      <c r="E6" s="12"/>
      <c r="F6" s="216"/>
      <c r="G6" s="12"/>
      <c r="H6" s="216"/>
      <c r="I6" s="12"/>
      <c r="J6" s="216"/>
      <c r="K6" s="12"/>
      <c r="L6" s="216"/>
      <c r="M6" s="12"/>
      <c r="N6" s="216"/>
      <c r="O6" s="12"/>
      <c r="P6" s="12"/>
    </row>
    <row r="7" spans="1:18" ht="20.100000000000001" customHeight="1" thickBot="1">
      <c r="A7" s="251" t="s">
        <v>329</v>
      </c>
      <c r="B7" s="216"/>
      <c r="C7" s="12"/>
      <c r="D7" s="216"/>
      <c r="E7" s="12"/>
      <c r="F7" s="216"/>
      <c r="G7" s="12"/>
      <c r="H7" s="216"/>
      <c r="I7" s="12"/>
      <c r="J7" s="216"/>
      <c r="K7" s="259" t="s">
        <v>330</v>
      </c>
      <c r="L7" s="216"/>
      <c r="M7" s="12"/>
      <c r="N7" s="216"/>
      <c r="O7" s="12"/>
      <c r="P7" s="12"/>
    </row>
    <row r="8" spans="1:18" ht="20.100000000000001" customHeight="1">
      <c r="A8" s="128" t="s">
        <v>316</v>
      </c>
      <c r="B8" s="813" t="s">
        <v>300</v>
      </c>
      <c r="C8" s="796"/>
      <c r="D8" s="833"/>
      <c r="E8" s="833"/>
      <c r="F8" s="833"/>
      <c r="G8" s="833"/>
      <c r="H8" s="833"/>
      <c r="I8" s="834"/>
      <c r="J8" s="35"/>
      <c r="K8" s="831" t="s">
        <v>322</v>
      </c>
      <c r="L8" s="832"/>
      <c r="M8" s="813" t="s">
        <v>300</v>
      </c>
      <c r="N8" s="796"/>
      <c r="O8" s="796"/>
      <c r="P8" s="257"/>
    </row>
    <row r="9" spans="1:18" ht="20.100000000000001" customHeight="1">
      <c r="A9" s="121" t="s">
        <v>317</v>
      </c>
      <c r="B9" s="855"/>
      <c r="C9" s="856"/>
      <c r="D9" s="856"/>
      <c r="E9" s="856"/>
      <c r="F9" s="856"/>
      <c r="G9" s="856"/>
      <c r="H9" s="856"/>
      <c r="I9" s="857"/>
      <c r="J9" s="35"/>
      <c r="K9" s="815" t="s">
        <v>324</v>
      </c>
      <c r="L9" s="816"/>
      <c r="M9" s="844"/>
      <c r="N9" s="845"/>
      <c r="O9" s="845"/>
      <c r="P9" s="846"/>
    </row>
    <row r="10" spans="1:18" ht="20.100000000000001" customHeight="1">
      <c r="A10" s="121" t="s">
        <v>318</v>
      </c>
      <c r="B10" s="253" t="s">
        <v>321</v>
      </c>
      <c r="C10" s="91"/>
      <c r="D10" s="217" t="s">
        <v>136</v>
      </c>
      <c r="E10" s="825"/>
      <c r="F10" s="825"/>
      <c r="G10" s="825"/>
      <c r="H10" s="825"/>
      <c r="I10" s="826"/>
      <c r="J10" s="35"/>
      <c r="K10" s="817"/>
      <c r="L10" s="818"/>
      <c r="M10" s="847"/>
      <c r="N10" s="848"/>
      <c r="O10" s="848"/>
      <c r="P10" s="849"/>
      <c r="R10" s="29"/>
    </row>
    <row r="11" spans="1:18" ht="20.100000000000001" customHeight="1">
      <c r="A11" s="121" t="s">
        <v>319</v>
      </c>
      <c r="B11" s="648" t="s">
        <v>300</v>
      </c>
      <c r="C11" s="804"/>
      <c r="D11" s="825"/>
      <c r="E11" s="825"/>
      <c r="F11" s="825"/>
      <c r="G11" s="825"/>
      <c r="H11" s="825"/>
      <c r="I11" s="826"/>
      <c r="J11" s="35"/>
      <c r="K11" s="817"/>
      <c r="L11" s="818"/>
      <c r="M11" s="847"/>
      <c r="N11" s="848"/>
      <c r="O11" s="848"/>
      <c r="P11" s="849"/>
      <c r="R11" s="29"/>
    </row>
    <row r="12" spans="1:18" ht="20.100000000000001" customHeight="1">
      <c r="A12" s="121" t="s">
        <v>320</v>
      </c>
      <c r="B12" s="855"/>
      <c r="C12" s="856"/>
      <c r="D12" s="856"/>
      <c r="E12" s="856"/>
      <c r="F12" s="856"/>
      <c r="G12" s="856"/>
      <c r="H12" s="856"/>
      <c r="I12" s="857"/>
      <c r="J12" s="35"/>
      <c r="K12" s="819"/>
      <c r="L12" s="820"/>
      <c r="M12" s="850"/>
      <c r="N12" s="851"/>
      <c r="O12" s="851"/>
      <c r="P12" s="852"/>
      <c r="R12" s="29"/>
    </row>
    <row r="13" spans="1:18" ht="20.100000000000001" customHeight="1" thickBot="1">
      <c r="A13" s="122" t="s">
        <v>318</v>
      </c>
      <c r="B13" s="254" t="s">
        <v>321</v>
      </c>
      <c r="C13" s="261"/>
      <c r="D13" s="256" t="s">
        <v>136</v>
      </c>
      <c r="E13" s="853"/>
      <c r="F13" s="853"/>
      <c r="G13" s="853"/>
      <c r="H13" s="853"/>
      <c r="I13" s="854"/>
      <c r="J13" s="252"/>
      <c r="K13" s="821" t="s">
        <v>323</v>
      </c>
      <c r="L13" s="822"/>
      <c r="M13" s="260" t="s">
        <v>321</v>
      </c>
      <c r="N13" s="255"/>
      <c r="O13" s="823" t="s">
        <v>325</v>
      </c>
      <c r="P13" s="824"/>
      <c r="R13" s="29"/>
    </row>
    <row r="14" spans="1:18">
      <c r="A14" s="12"/>
      <c r="B14" s="12"/>
      <c r="C14" s="12"/>
      <c r="D14" s="12"/>
      <c r="E14" s="12"/>
      <c r="F14" s="12"/>
      <c r="G14" s="12"/>
      <c r="H14" s="12"/>
      <c r="I14" s="12"/>
      <c r="J14" s="12"/>
      <c r="K14" s="12"/>
      <c r="L14" s="12"/>
      <c r="M14" s="12"/>
      <c r="N14" s="12"/>
      <c r="O14" s="12"/>
      <c r="P14" s="12"/>
      <c r="R14" s="29"/>
    </row>
    <row r="15" spans="1:18" ht="20.100000000000001" customHeight="1">
      <c r="A15" s="218" t="s">
        <v>326</v>
      </c>
      <c r="B15" s="216"/>
      <c r="C15" s="12"/>
      <c r="D15" s="216"/>
      <c r="E15" s="12"/>
      <c r="F15" s="216"/>
      <c r="G15" s="12"/>
      <c r="H15" s="216"/>
      <c r="I15" s="12"/>
      <c r="J15" s="216"/>
      <c r="K15" s="12"/>
      <c r="L15" s="216"/>
      <c r="M15" s="12"/>
      <c r="N15" s="216"/>
      <c r="O15" s="12"/>
      <c r="P15" s="12"/>
      <c r="R15" s="29"/>
    </row>
    <row r="16" spans="1:18" ht="20.100000000000001" customHeight="1" thickBot="1">
      <c r="A16" s="858" t="s">
        <v>464</v>
      </c>
      <c r="B16" s="858"/>
      <c r="C16" s="858"/>
      <c r="D16" s="858"/>
      <c r="E16" s="858"/>
      <c r="F16" s="858"/>
      <c r="G16" s="858"/>
      <c r="H16" s="858"/>
      <c r="I16" s="858"/>
      <c r="J16" s="858"/>
      <c r="K16" s="858"/>
      <c r="L16" s="858"/>
      <c r="M16" s="858"/>
      <c r="N16" s="858"/>
      <c r="O16" s="858"/>
      <c r="P16" s="858"/>
      <c r="R16" s="29"/>
    </row>
    <row r="17" spans="1:16" ht="20.100000000000001" customHeight="1">
      <c r="A17" s="128" t="s">
        <v>327</v>
      </c>
      <c r="B17" s="796" t="s">
        <v>300</v>
      </c>
      <c r="C17" s="796"/>
      <c r="D17" s="797"/>
      <c r="E17" s="797"/>
      <c r="F17" s="797"/>
      <c r="G17" s="797"/>
      <c r="H17" s="797"/>
      <c r="I17" s="797"/>
      <c r="J17" s="797"/>
      <c r="K17" s="797"/>
      <c r="L17" s="797"/>
      <c r="M17" s="797"/>
      <c r="N17" s="797"/>
      <c r="O17" s="797"/>
      <c r="P17" s="798"/>
    </row>
    <row r="18" spans="1:16" ht="42.75" customHeight="1" thickBot="1">
      <c r="A18" s="122" t="s">
        <v>328</v>
      </c>
      <c r="B18" s="805"/>
      <c r="C18" s="805"/>
      <c r="D18" s="805"/>
      <c r="E18" s="805"/>
      <c r="F18" s="805"/>
      <c r="G18" s="805"/>
      <c r="H18" s="805"/>
      <c r="I18" s="805"/>
      <c r="J18" s="805"/>
      <c r="K18" s="805"/>
      <c r="L18" s="805"/>
      <c r="M18" s="805"/>
      <c r="N18" s="805"/>
      <c r="O18" s="805"/>
      <c r="P18" s="806"/>
    </row>
    <row r="19" spans="1:16">
      <c r="A19" s="12"/>
      <c r="B19" s="12"/>
      <c r="C19" s="12"/>
      <c r="D19" s="12"/>
      <c r="E19" s="12"/>
      <c r="F19" s="12"/>
      <c r="G19" s="12"/>
      <c r="H19" s="12"/>
      <c r="I19" s="12"/>
      <c r="J19" s="12"/>
      <c r="K19" s="12"/>
      <c r="L19" s="12"/>
      <c r="M19" s="12"/>
      <c r="N19" s="12"/>
      <c r="O19" s="12"/>
      <c r="P19" s="12"/>
    </row>
    <row r="20" spans="1:16" ht="20.100000000000001" customHeight="1">
      <c r="A20" s="218" t="s">
        <v>335</v>
      </c>
      <c r="B20" s="216"/>
      <c r="C20" s="12"/>
      <c r="D20" s="216"/>
      <c r="E20" s="12"/>
      <c r="F20" s="216"/>
      <c r="G20" s="12"/>
      <c r="H20" s="216"/>
      <c r="I20" s="12"/>
      <c r="J20" s="216"/>
      <c r="K20" s="12"/>
      <c r="L20" s="216"/>
      <c r="M20" s="12"/>
      <c r="N20" s="216"/>
      <c r="O20" s="12"/>
      <c r="P20" s="12"/>
    </row>
    <row r="21" spans="1:16" ht="20.100000000000001" customHeight="1">
      <c r="A21" s="859" t="s">
        <v>466</v>
      </c>
      <c r="B21" s="859"/>
      <c r="C21" s="859"/>
      <c r="D21" s="859"/>
      <c r="E21" s="859"/>
      <c r="F21" s="859"/>
      <c r="G21" s="859"/>
      <c r="H21" s="859"/>
      <c r="I21" s="859"/>
      <c r="J21" s="859"/>
      <c r="K21" s="859"/>
      <c r="L21" s="859"/>
      <c r="M21" s="859"/>
      <c r="N21" s="859"/>
      <c r="O21" s="859"/>
      <c r="P21" s="859"/>
    </row>
    <row r="22" spans="1:16" ht="20.100000000000001" customHeight="1" thickBot="1">
      <c r="A22" s="858" t="s">
        <v>468</v>
      </c>
      <c r="B22" s="858"/>
      <c r="C22" s="858"/>
      <c r="D22" s="858"/>
      <c r="E22" s="858"/>
      <c r="F22" s="858"/>
      <c r="G22" s="858"/>
      <c r="H22" s="858"/>
      <c r="I22" s="858"/>
      <c r="J22" s="858"/>
      <c r="K22" s="858"/>
      <c r="L22" s="858"/>
      <c r="M22" s="858"/>
      <c r="N22" s="858"/>
      <c r="O22" s="858"/>
      <c r="P22" s="858"/>
    </row>
    <row r="23" spans="1:16" ht="20.100000000000001" customHeight="1">
      <c r="A23" s="128" t="s">
        <v>331</v>
      </c>
      <c r="B23" s="807"/>
      <c r="C23" s="808"/>
      <c r="D23" s="808"/>
      <c r="E23" s="808"/>
      <c r="F23" s="809"/>
      <c r="G23" s="810"/>
      <c r="H23" s="811"/>
      <c r="I23" s="811"/>
      <c r="J23" s="811"/>
      <c r="K23" s="812"/>
      <c r="L23" s="813"/>
      <c r="M23" s="796"/>
      <c r="N23" s="796"/>
      <c r="O23" s="796"/>
      <c r="P23" s="814"/>
    </row>
    <row r="24" spans="1:16" ht="20.100000000000001" customHeight="1">
      <c r="A24" s="121" t="s">
        <v>332</v>
      </c>
      <c r="B24" s="799"/>
      <c r="C24" s="800"/>
      <c r="D24" s="800"/>
      <c r="E24" s="800"/>
      <c r="F24" s="860"/>
      <c r="G24" s="861"/>
      <c r="H24" s="862"/>
      <c r="I24" s="862"/>
      <c r="J24" s="862"/>
      <c r="K24" s="863"/>
      <c r="L24" s="648"/>
      <c r="M24" s="804"/>
      <c r="N24" s="804"/>
      <c r="O24" s="804"/>
      <c r="P24" s="864"/>
    </row>
    <row r="25" spans="1:16" ht="34.5" customHeight="1" thickBot="1">
      <c r="A25" s="122" t="s">
        <v>333</v>
      </c>
      <c r="B25" s="835"/>
      <c r="C25" s="836"/>
      <c r="D25" s="836"/>
      <c r="E25" s="836"/>
      <c r="F25" s="837"/>
      <c r="G25" s="838"/>
      <c r="H25" s="839"/>
      <c r="I25" s="839"/>
      <c r="J25" s="839"/>
      <c r="K25" s="840"/>
      <c r="L25" s="841"/>
      <c r="M25" s="842"/>
      <c r="N25" s="842"/>
      <c r="O25" s="842"/>
      <c r="P25" s="843"/>
    </row>
    <row r="26" spans="1:16" hidden="1">
      <c r="A26" s="89" t="s">
        <v>334</v>
      </c>
      <c r="B26" s="126" t="s">
        <v>465</v>
      </c>
      <c r="C26" s="12"/>
      <c r="D26" s="12"/>
      <c r="E26" s="12"/>
      <c r="F26" s="12"/>
      <c r="G26" s="12"/>
      <c r="H26" s="12"/>
      <c r="I26" s="12"/>
      <c r="J26" s="12"/>
      <c r="K26" s="12"/>
      <c r="L26" s="12"/>
      <c r="M26" s="12"/>
      <c r="N26" s="12"/>
      <c r="O26" s="12"/>
      <c r="P26" s="12"/>
    </row>
    <row r="27" spans="1:16" hidden="1">
      <c r="A27" s="12"/>
      <c r="B27" s="126" t="s">
        <v>467</v>
      </c>
      <c r="C27" s="12"/>
      <c r="D27" s="12"/>
      <c r="E27" s="12"/>
      <c r="F27" s="12"/>
      <c r="G27" s="12"/>
      <c r="H27" s="12"/>
      <c r="I27" s="12"/>
      <c r="J27" s="12"/>
      <c r="K27" s="12"/>
      <c r="L27" s="12"/>
      <c r="M27" s="12"/>
      <c r="N27" s="12"/>
      <c r="O27" s="12"/>
      <c r="P27" s="12"/>
    </row>
    <row r="28" spans="1:16">
      <c r="A28" s="12"/>
      <c r="B28" s="12"/>
      <c r="C28" s="12"/>
      <c r="D28" s="12"/>
      <c r="E28" s="12"/>
      <c r="F28" s="12"/>
      <c r="G28" s="12"/>
      <c r="H28" s="12"/>
      <c r="I28" s="12"/>
      <c r="J28" s="12"/>
      <c r="K28" s="12"/>
      <c r="L28" s="12"/>
      <c r="M28" s="12"/>
      <c r="N28" s="12"/>
      <c r="O28" s="12"/>
      <c r="P28" s="12"/>
    </row>
  </sheetData>
  <mergeCells count="33">
    <mergeCell ref="B25:F25"/>
    <mergeCell ref="G25:K25"/>
    <mergeCell ref="L25:P25"/>
    <mergeCell ref="M9:P12"/>
    <mergeCell ref="E13:I13"/>
    <mergeCell ref="B12:I12"/>
    <mergeCell ref="A16:P16"/>
    <mergeCell ref="A21:P21"/>
    <mergeCell ref="A22:P22"/>
    <mergeCell ref="B24:F24"/>
    <mergeCell ref="G24:K24"/>
    <mergeCell ref="L24:P24"/>
    <mergeCell ref="B9:I9"/>
    <mergeCell ref="B17:C17"/>
    <mergeCell ref="D17:P17"/>
    <mergeCell ref="D11:I11"/>
    <mergeCell ref="B2:C2"/>
    <mergeCell ref="D2:P2"/>
    <mergeCell ref="B3:P3"/>
    <mergeCell ref="B4:P4"/>
    <mergeCell ref="B8:C8"/>
    <mergeCell ref="K8:L8"/>
    <mergeCell ref="M8:O8"/>
    <mergeCell ref="D8:I8"/>
    <mergeCell ref="B18:P18"/>
    <mergeCell ref="B23:F23"/>
    <mergeCell ref="G23:K23"/>
    <mergeCell ref="L23:P23"/>
    <mergeCell ref="K9:L12"/>
    <mergeCell ref="K13:L13"/>
    <mergeCell ref="O13:P13"/>
    <mergeCell ref="B11:C11"/>
    <mergeCell ref="E10:I10"/>
  </mergeCells>
  <phoneticPr fontId="2"/>
  <dataValidations count="1">
    <dataValidation type="list" allowBlank="1" showInputMessage="1" showErrorMessage="1" sqref="B2:C2 B8:C8 B17:C17 M8 B11:C11">
      <formula1>"有・無,有,無,　"</formula1>
    </dataValidation>
  </dataValidations>
  <printOptions horizontalCentered="1"/>
  <pageMargins left="0.39370078740157483" right="0.39370078740157483" top="0.59055118110236227" bottom="0.39370078740157483" header="0" footer="0"/>
  <pageSetup paperSize="9" scale="97" fitToHeight="0"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E7"/>
  <sheetViews>
    <sheetView view="pageBreakPreview" zoomScaleNormal="100" zoomScaleSheetLayoutView="100" workbookViewId="0">
      <selection activeCell="A5" sqref="A5:C5"/>
    </sheetView>
  </sheetViews>
  <sheetFormatPr defaultRowHeight="13.5"/>
  <cols>
    <col min="1" max="1" width="17.125" style="33" customWidth="1"/>
    <col min="2" max="2" width="16.125" style="33" bestFit="1" customWidth="1"/>
    <col min="3" max="3" width="10.25" style="33" bestFit="1" customWidth="1"/>
    <col min="4" max="4" width="46.625" style="33" customWidth="1"/>
    <col min="5" max="5" width="36.875" style="33" customWidth="1"/>
    <col min="6" max="16384" width="9" style="33"/>
  </cols>
  <sheetData>
    <row r="1" spans="1:5" ht="14.25">
      <c r="A1" s="102" t="s">
        <v>337</v>
      </c>
      <c r="B1" s="102"/>
      <c r="C1" s="102"/>
      <c r="D1" s="12"/>
      <c r="E1" s="12"/>
    </row>
    <row r="2" spans="1:5" ht="14.25" thickBot="1">
      <c r="A2" s="12"/>
      <c r="B2" s="12"/>
      <c r="C2" s="12"/>
      <c r="D2" s="12"/>
      <c r="E2" s="12"/>
    </row>
    <row r="3" spans="1:5" ht="20.100000000000001" customHeight="1">
      <c r="A3" s="250" t="s">
        <v>341</v>
      </c>
      <c r="B3" s="269" t="s">
        <v>154</v>
      </c>
      <c r="C3" s="266" t="s">
        <v>340</v>
      </c>
      <c r="D3" s="123" t="s">
        <v>396</v>
      </c>
      <c r="E3" s="385" t="s">
        <v>469</v>
      </c>
    </row>
    <row r="4" spans="1:5" ht="20.100000000000001" customHeight="1">
      <c r="A4" s="267" t="s">
        <v>339</v>
      </c>
      <c r="B4" s="270" t="s">
        <v>154</v>
      </c>
      <c r="C4" s="268" t="s">
        <v>338</v>
      </c>
      <c r="D4" s="262"/>
      <c r="E4" s="263"/>
    </row>
    <row r="5" spans="1:5" ht="409.5" customHeight="1" thickBot="1">
      <c r="A5" s="865"/>
      <c r="B5" s="866"/>
      <c r="C5" s="867"/>
      <c r="D5" s="264"/>
      <c r="E5" s="265"/>
    </row>
    <row r="6" spans="1:5">
      <c r="A6" s="12"/>
      <c r="B6" s="12"/>
      <c r="C6" s="12"/>
      <c r="D6" s="12"/>
      <c r="E6" s="12"/>
    </row>
    <row r="7" spans="1:5" ht="20.100000000000001" customHeight="1">
      <c r="A7" s="868" t="s">
        <v>336</v>
      </c>
      <c r="B7" s="868"/>
      <c r="C7" s="868"/>
      <c r="D7" s="868"/>
      <c r="E7" s="868"/>
    </row>
  </sheetData>
  <mergeCells count="2">
    <mergeCell ref="A5:C5"/>
    <mergeCell ref="A7:E7"/>
  </mergeCells>
  <phoneticPr fontId="2"/>
  <hyperlinks>
    <hyperlink ref="E3" location="'18'!A7" display="現在の改善・処理状況等　※注1"/>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27"/>
  <sheetViews>
    <sheetView view="pageBreakPreview" zoomScaleNormal="100" zoomScaleSheetLayoutView="100" workbookViewId="0">
      <selection activeCell="A2" sqref="A2"/>
    </sheetView>
  </sheetViews>
  <sheetFormatPr defaultRowHeight="18.75"/>
  <cols>
    <col min="14" max="14" width="6.25" customWidth="1"/>
  </cols>
  <sheetData>
    <row r="1" spans="1:14">
      <c r="A1" s="1" t="s">
        <v>92</v>
      </c>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sheetData>
  <sheetProtection sheet="1" objects="1" scenarios="1"/>
  <phoneticPr fontId="2"/>
  <printOptions horizontalCentered="1"/>
  <pageMargins left="0.19685039370078741" right="0.19685039370078741" top="0.74803149606299213" bottom="0.19685039370078741"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0"/>
  <sheetViews>
    <sheetView tabSelected="1" view="pageBreakPreview" zoomScaleNormal="100" zoomScaleSheetLayoutView="100" workbookViewId="0"/>
  </sheetViews>
  <sheetFormatPr defaultRowHeight="18.75"/>
  <cols>
    <col min="1" max="1" width="3.75" customWidth="1"/>
    <col min="2" max="3" width="4.625" customWidth="1"/>
    <col min="4" max="4" width="10.625" customWidth="1"/>
    <col min="5" max="5" width="4.625" customWidth="1"/>
    <col min="6" max="6" width="15.625" customWidth="1"/>
    <col min="7" max="7" width="4.625" customWidth="1"/>
    <col min="8" max="8" width="25.125" customWidth="1"/>
    <col min="9" max="9" width="4.625" customWidth="1"/>
    <col min="10" max="10" width="29.625" customWidth="1"/>
    <col min="11" max="11" width="3.75" customWidth="1"/>
    <col min="12" max="13" width="4.625" customWidth="1"/>
    <col min="14" max="14" width="10.625" customWidth="1"/>
    <col min="15" max="15" width="4.625" customWidth="1"/>
    <col min="16" max="16" width="15.625" customWidth="1"/>
    <col min="17" max="17" width="4.625" customWidth="1"/>
    <col min="18" max="18" width="25.125" customWidth="1"/>
    <col min="19" max="19" width="4.625" customWidth="1"/>
    <col min="20" max="20" width="29.625" customWidth="1"/>
  </cols>
  <sheetData>
    <row r="1" spans="1:20">
      <c r="A1" s="1"/>
      <c r="B1" s="1"/>
      <c r="C1" s="1"/>
      <c r="D1" s="1"/>
      <c r="E1" s="1"/>
      <c r="F1" s="1"/>
      <c r="G1" s="1"/>
      <c r="H1" s="1"/>
      <c r="I1" s="1"/>
      <c r="J1" s="1"/>
      <c r="K1" s="1"/>
      <c r="L1" s="15"/>
      <c r="M1" s="6"/>
      <c r="N1" s="6"/>
      <c r="O1" s="6"/>
      <c r="P1" s="1"/>
      <c r="Q1" s="1"/>
      <c r="R1" s="1"/>
      <c r="S1" s="1"/>
      <c r="T1" s="1"/>
    </row>
    <row r="2" spans="1:20">
      <c r="A2" s="1"/>
      <c r="B2" s="1"/>
      <c r="C2" s="1"/>
      <c r="D2" s="1"/>
      <c r="E2" s="1"/>
      <c r="F2" s="1"/>
      <c r="G2" s="1"/>
      <c r="H2" s="1"/>
      <c r="I2" s="1"/>
      <c r="J2" s="1"/>
      <c r="K2" s="1"/>
      <c r="L2" s="7"/>
      <c r="M2" s="7"/>
      <c r="N2" s="7"/>
      <c r="O2" s="7"/>
      <c r="P2" s="1"/>
      <c r="Q2" s="1"/>
      <c r="R2" s="1"/>
      <c r="S2" s="1"/>
      <c r="T2" s="1"/>
    </row>
    <row r="3" spans="1:20">
      <c r="A3" s="1"/>
      <c r="B3" s="1"/>
      <c r="C3" s="1"/>
      <c r="D3" s="1"/>
      <c r="E3" s="1"/>
      <c r="F3" s="1"/>
      <c r="G3" s="1"/>
      <c r="H3" s="1"/>
      <c r="I3" s="1"/>
      <c r="J3" s="1"/>
      <c r="K3" s="1"/>
      <c r="L3" s="14"/>
      <c r="M3" s="39"/>
      <c r="N3" s="1"/>
      <c r="O3" s="1"/>
      <c r="P3" s="9"/>
      <c r="Q3" s="9"/>
      <c r="R3" s="1"/>
      <c r="S3" s="1"/>
      <c r="T3" s="1"/>
    </row>
    <row r="4" spans="1:20">
      <c r="A4" s="1"/>
      <c r="B4" s="1"/>
      <c r="C4" s="1"/>
      <c r="D4" s="1"/>
      <c r="E4" s="1"/>
      <c r="F4" s="1"/>
      <c r="G4" s="1"/>
      <c r="H4" s="1"/>
      <c r="I4" s="1"/>
      <c r="J4" s="1"/>
      <c r="K4" s="1"/>
      <c r="L4" s="14"/>
      <c r="M4" s="39"/>
      <c r="N4" s="66"/>
      <c r="O4" s="66"/>
      <c r="P4" s="104"/>
      <c r="Q4" s="104"/>
      <c r="R4" s="66"/>
      <c r="S4" s="66"/>
      <c r="T4" s="66"/>
    </row>
    <row r="5" spans="1:20">
      <c r="A5" s="1"/>
      <c r="B5" s="1"/>
      <c r="C5" s="1"/>
      <c r="D5" s="1"/>
      <c r="E5" s="1"/>
      <c r="F5" s="1"/>
      <c r="G5" s="1"/>
      <c r="H5" s="1"/>
      <c r="I5" s="1"/>
      <c r="J5" s="1"/>
      <c r="K5" s="1"/>
      <c r="L5" s="8"/>
      <c r="M5" s="39"/>
      <c r="N5" s="66"/>
      <c r="O5" s="66"/>
      <c r="P5" s="104"/>
      <c r="Q5" s="104"/>
      <c r="R5" s="66"/>
      <c r="S5" s="66"/>
      <c r="T5" s="66"/>
    </row>
    <row r="6" spans="1:20" ht="21">
      <c r="A6" s="1"/>
      <c r="B6" s="429">
        <v>7</v>
      </c>
      <c r="C6" s="429"/>
      <c r="D6" s="429"/>
      <c r="E6" s="429"/>
      <c r="F6" s="429"/>
      <c r="G6" s="429"/>
      <c r="H6" s="429"/>
      <c r="I6" s="429"/>
      <c r="J6" s="429"/>
      <c r="K6" s="1"/>
      <c r="L6" s="8"/>
      <c r="M6" s="14"/>
      <c r="N6" s="105"/>
      <c r="O6" s="106"/>
      <c r="P6" s="104"/>
      <c r="Q6" s="106"/>
      <c r="R6" s="66"/>
      <c r="S6" s="106"/>
      <c r="T6" s="105"/>
    </row>
    <row r="7" spans="1:20">
      <c r="A7" s="1"/>
      <c r="B7" s="1"/>
      <c r="C7" s="1"/>
      <c r="D7" s="1"/>
      <c r="E7" s="1"/>
      <c r="F7" s="1"/>
      <c r="G7" s="1"/>
      <c r="H7" s="1"/>
      <c r="I7" s="1"/>
      <c r="J7" s="1"/>
      <c r="K7" s="1"/>
      <c r="L7" s="8"/>
      <c r="M7" s="14"/>
      <c r="N7" s="104"/>
      <c r="O7" s="107"/>
      <c r="P7" s="107"/>
      <c r="Q7" s="107"/>
      <c r="R7" s="107"/>
      <c r="S7" s="66"/>
      <c r="T7" s="66"/>
    </row>
    <row r="8" spans="1:20" ht="26.25">
      <c r="A8" s="1"/>
      <c r="B8" s="430" t="s">
        <v>6</v>
      </c>
      <c r="C8" s="430"/>
      <c r="D8" s="430"/>
      <c r="E8" s="430"/>
      <c r="F8" s="430"/>
      <c r="G8" s="430"/>
      <c r="H8" s="430"/>
      <c r="I8" s="430"/>
      <c r="J8" s="430"/>
      <c r="K8" s="1"/>
      <c r="L8" s="14"/>
      <c r="M8" s="39"/>
      <c r="N8" s="66"/>
      <c r="O8" s="66"/>
      <c r="P8" s="104"/>
      <c r="Q8" s="104"/>
      <c r="R8" s="66"/>
      <c r="S8" s="66"/>
      <c r="T8" s="66"/>
    </row>
    <row r="9" spans="1:20">
      <c r="A9" s="1"/>
      <c r="B9" s="1"/>
      <c r="C9" s="1"/>
      <c r="D9" s="1"/>
      <c r="E9" s="1"/>
      <c r="F9" s="1"/>
      <c r="G9" s="1"/>
      <c r="H9" s="1"/>
      <c r="I9" s="1"/>
      <c r="J9" s="1"/>
      <c r="K9" s="1"/>
      <c r="L9" s="14"/>
      <c r="M9" s="39"/>
      <c r="N9" s="66"/>
      <c r="O9" s="66"/>
      <c r="P9" s="104"/>
      <c r="Q9" s="104"/>
      <c r="R9" s="66"/>
      <c r="S9" s="66"/>
      <c r="T9" s="66"/>
    </row>
    <row r="10" spans="1:20">
      <c r="A10" s="1"/>
      <c r="B10" s="1"/>
      <c r="C10" s="1"/>
      <c r="D10" s="1"/>
      <c r="E10" s="1"/>
      <c r="F10" s="1"/>
      <c r="G10" s="1"/>
      <c r="H10" s="1"/>
      <c r="I10" s="1"/>
      <c r="J10" s="1"/>
      <c r="K10" s="1"/>
      <c r="L10" s="1"/>
      <c r="M10" s="1"/>
      <c r="N10" s="39"/>
      <c r="O10" s="39"/>
      <c r="P10" s="9"/>
      <c r="Q10" s="9"/>
      <c r="R10" s="1"/>
      <c r="S10" s="1"/>
      <c r="T10" s="1"/>
    </row>
    <row r="11" spans="1:20">
      <c r="A11" s="1"/>
      <c r="B11" s="1"/>
      <c r="C11" s="1"/>
      <c r="D11" s="1"/>
      <c r="E11" s="1"/>
      <c r="F11" s="1"/>
      <c r="G11" s="1"/>
      <c r="H11" s="1"/>
      <c r="I11" s="1"/>
      <c r="J11" s="1"/>
      <c r="K11" s="1"/>
      <c r="L11" s="1"/>
      <c r="M11" s="14"/>
      <c r="N11" s="10"/>
      <c r="O11" s="10"/>
      <c r="P11" s="39"/>
      <c r="Q11" s="39"/>
      <c r="R11" s="1"/>
      <c r="S11" s="1"/>
      <c r="T11" s="1"/>
    </row>
    <row r="12" spans="1:20">
      <c r="A12" s="1"/>
      <c r="B12" s="1"/>
      <c r="C12" s="1"/>
      <c r="D12" s="1"/>
      <c r="E12" s="1"/>
      <c r="F12" s="1"/>
      <c r="G12" s="1"/>
      <c r="H12" s="1"/>
      <c r="I12" s="1"/>
      <c r="J12" s="1"/>
      <c r="K12" s="1"/>
      <c r="L12" s="1"/>
      <c r="M12" s="14"/>
      <c r="N12" s="10"/>
      <c r="O12" s="10"/>
      <c r="P12" s="39"/>
      <c r="Q12" s="39"/>
      <c r="R12" s="1"/>
      <c r="S12" s="1"/>
      <c r="T12" s="1"/>
    </row>
    <row r="13" spans="1:20">
      <c r="A13" s="1"/>
      <c r="B13" s="1"/>
      <c r="C13" s="1"/>
      <c r="D13" s="1"/>
      <c r="E13" s="1"/>
      <c r="F13" s="1"/>
      <c r="G13" s="1"/>
      <c r="H13" s="1"/>
      <c r="I13" s="1"/>
      <c r="J13" s="1"/>
      <c r="K13" s="1"/>
      <c r="L13" s="1"/>
      <c r="M13" s="14"/>
      <c r="N13" s="10"/>
      <c r="O13" s="10"/>
      <c r="P13" s="39"/>
      <c r="Q13" s="39"/>
      <c r="R13" s="1"/>
      <c r="S13" s="1"/>
      <c r="T13" s="1"/>
    </row>
    <row r="14" spans="1:20">
      <c r="A14" s="1"/>
      <c r="B14" s="1"/>
      <c r="C14" s="1"/>
      <c r="D14" s="1"/>
      <c r="E14" s="1"/>
      <c r="F14" s="1"/>
      <c r="G14" s="1"/>
      <c r="H14" s="1"/>
      <c r="I14" s="1"/>
      <c r="J14" s="1"/>
      <c r="K14" s="1"/>
      <c r="L14" s="1"/>
      <c r="M14" s="14"/>
      <c r="N14" s="10"/>
      <c r="O14" s="10"/>
      <c r="P14" s="39"/>
      <c r="Q14" s="39"/>
      <c r="R14" s="1"/>
      <c r="S14" s="1"/>
      <c r="T14" s="1"/>
    </row>
    <row r="15" spans="1:20" ht="30" customHeight="1">
      <c r="A15" s="1"/>
      <c r="B15" s="1"/>
      <c r="C15" s="1"/>
      <c r="D15" s="1"/>
      <c r="E15" s="1"/>
      <c r="F15" s="1"/>
      <c r="G15" s="1"/>
      <c r="H15" s="2" t="s">
        <v>1</v>
      </c>
      <c r="I15" s="434"/>
      <c r="J15" s="435"/>
      <c r="K15" s="1"/>
      <c r="L15" s="1"/>
      <c r="M15" s="1"/>
      <c r="N15" s="39"/>
      <c r="O15" s="39"/>
      <c r="P15" s="9"/>
      <c r="Q15" s="9"/>
      <c r="R15" s="1"/>
      <c r="S15" s="1"/>
      <c r="T15" s="1"/>
    </row>
    <row r="16" spans="1:20" ht="30" customHeight="1">
      <c r="A16" s="1"/>
      <c r="B16" s="1"/>
      <c r="C16" s="1"/>
      <c r="D16" s="1"/>
      <c r="E16" s="1"/>
      <c r="F16" s="1"/>
      <c r="G16" s="1"/>
      <c r="H16" s="3" t="s">
        <v>2</v>
      </c>
      <c r="I16" s="436" t="s">
        <v>7</v>
      </c>
      <c r="J16" s="437"/>
      <c r="K16" s="1"/>
      <c r="L16" s="1"/>
      <c r="M16" s="14"/>
      <c r="N16" s="10"/>
      <c r="O16" s="10"/>
      <c r="P16" s="39"/>
      <c r="Q16" s="39"/>
      <c r="R16" s="1"/>
      <c r="S16" s="1"/>
      <c r="T16" s="1"/>
    </row>
    <row r="17" spans="1:21" ht="30" customHeight="1">
      <c r="A17" s="1"/>
      <c r="B17" s="1"/>
      <c r="C17" s="1"/>
      <c r="D17" s="1"/>
      <c r="E17" s="1"/>
      <c r="F17" s="1"/>
      <c r="G17" s="1"/>
      <c r="H17" s="4"/>
      <c r="I17" s="440"/>
      <c r="J17" s="441"/>
      <c r="K17" s="1"/>
      <c r="L17" s="1"/>
      <c r="M17" s="14"/>
      <c r="N17" s="10"/>
      <c r="O17" s="10"/>
      <c r="P17" s="39"/>
      <c r="Q17" s="39"/>
      <c r="R17" s="1"/>
      <c r="S17" s="1"/>
      <c r="T17" s="1"/>
    </row>
    <row r="18" spans="1:21" ht="30" customHeight="1">
      <c r="A18" s="1"/>
      <c r="B18" s="1"/>
      <c r="C18" s="1"/>
      <c r="D18" s="1"/>
      <c r="E18" s="1"/>
      <c r="F18" s="1"/>
      <c r="G18" s="1"/>
      <c r="H18" s="2" t="s">
        <v>3</v>
      </c>
      <c r="I18" s="434"/>
      <c r="J18" s="435"/>
      <c r="K18" s="1"/>
      <c r="L18" s="1"/>
      <c r="M18" s="14"/>
      <c r="N18" s="10"/>
      <c r="O18" s="10"/>
      <c r="P18" s="39"/>
      <c r="Q18" s="39"/>
      <c r="R18" s="1"/>
      <c r="S18" s="1"/>
      <c r="T18" s="1"/>
    </row>
    <row r="19" spans="1:21" ht="30" customHeight="1">
      <c r="A19" s="1"/>
      <c r="B19" s="1"/>
      <c r="C19" s="1"/>
      <c r="D19" s="1"/>
      <c r="E19" s="1"/>
      <c r="F19" s="1"/>
      <c r="G19" s="1"/>
      <c r="H19" s="2" t="s">
        <v>4</v>
      </c>
      <c r="I19" s="434"/>
      <c r="J19" s="435"/>
      <c r="K19" s="1"/>
      <c r="L19" s="1"/>
      <c r="M19" s="14"/>
      <c r="N19" s="10"/>
      <c r="O19" s="10"/>
      <c r="P19" s="39"/>
      <c r="Q19" s="39"/>
      <c r="R19" s="1"/>
      <c r="S19" s="1"/>
      <c r="T19" s="1"/>
    </row>
    <row r="20" spans="1:21" ht="30" customHeight="1">
      <c r="A20" s="1"/>
      <c r="B20" s="1"/>
      <c r="C20" s="1"/>
      <c r="D20" s="1"/>
      <c r="E20" s="1"/>
      <c r="F20" s="1"/>
      <c r="G20" s="1"/>
      <c r="H20" s="2" t="s">
        <v>8</v>
      </c>
      <c r="I20" s="434"/>
      <c r="J20" s="435"/>
      <c r="K20" s="1"/>
      <c r="L20" s="1"/>
      <c r="M20" s="1"/>
      <c r="N20" s="39"/>
      <c r="O20" s="39"/>
      <c r="P20" s="9"/>
      <c r="Q20" s="9"/>
      <c r="R20" s="1"/>
      <c r="S20" s="1"/>
      <c r="T20" s="1"/>
    </row>
    <row r="21" spans="1:21" ht="30" customHeight="1">
      <c r="A21" s="1"/>
      <c r="B21" s="1"/>
      <c r="C21" s="1"/>
      <c r="D21" s="1"/>
      <c r="E21" s="1"/>
      <c r="F21" s="1"/>
      <c r="G21" s="1"/>
      <c r="H21" s="2" t="s">
        <v>5</v>
      </c>
      <c r="I21" s="438" t="s">
        <v>0</v>
      </c>
      <c r="J21" s="439"/>
      <c r="K21" s="1"/>
      <c r="L21" s="1"/>
      <c r="M21" s="14"/>
      <c r="N21" s="10"/>
      <c r="O21" s="10"/>
      <c r="P21" s="39"/>
      <c r="Q21" s="39"/>
      <c r="R21" s="1"/>
      <c r="S21" s="1"/>
      <c r="T21" s="1"/>
    </row>
    <row r="22" spans="1:21">
      <c r="A22" s="110"/>
      <c r="B22" s="111" t="s">
        <v>356</v>
      </c>
      <c r="C22" s="112"/>
      <c r="D22" s="112"/>
      <c r="E22" s="112"/>
      <c r="F22" s="110"/>
      <c r="G22" s="110"/>
      <c r="H22" s="110"/>
      <c r="I22" s="110"/>
      <c r="J22" s="110"/>
      <c r="K22" s="1"/>
      <c r="L22" s="1"/>
      <c r="M22" s="14"/>
      <c r="N22" s="10"/>
      <c r="O22" s="10"/>
      <c r="P22" s="39"/>
      <c r="Q22" s="39"/>
      <c r="R22" s="1"/>
      <c r="S22" s="1"/>
      <c r="T22" s="1"/>
    </row>
    <row r="23" spans="1:21">
      <c r="A23" s="110"/>
      <c r="B23" s="113" t="s">
        <v>499</v>
      </c>
      <c r="C23" s="113"/>
      <c r="D23" s="113"/>
      <c r="E23" s="113"/>
      <c r="F23" s="110"/>
      <c r="G23" s="110"/>
      <c r="H23" s="110"/>
      <c r="I23" s="110"/>
      <c r="J23" s="110"/>
      <c r="K23" s="1"/>
      <c r="L23" s="1"/>
      <c r="M23" s="14"/>
      <c r="N23" s="10"/>
      <c r="O23" s="10"/>
      <c r="P23" s="39"/>
      <c r="Q23" s="39"/>
      <c r="R23" s="1"/>
      <c r="S23" s="1"/>
      <c r="T23" s="1"/>
    </row>
    <row r="24" spans="1:21">
      <c r="A24" s="110"/>
      <c r="B24" s="114" t="s">
        <v>18</v>
      </c>
      <c r="C24" s="109" t="s">
        <v>398</v>
      </c>
      <c r="D24" s="110"/>
      <c r="E24" s="110"/>
      <c r="F24" s="115"/>
      <c r="G24" s="115"/>
      <c r="H24" s="110"/>
      <c r="I24" s="110"/>
      <c r="J24" s="110"/>
      <c r="K24" s="1"/>
      <c r="L24" s="1"/>
      <c r="M24" s="14"/>
      <c r="N24" s="10"/>
      <c r="O24" s="10"/>
      <c r="P24" s="39"/>
      <c r="Q24" s="39"/>
      <c r="R24" s="1"/>
      <c r="S24" s="1"/>
      <c r="T24" s="1"/>
    </row>
    <row r="25" spans="1:21">
      <c r="A25" s="110"/>
      <c r="B25" s="114" t="s">
        <v>18</v>
      </c>
      <c r="C25" s="109" t="s">
        <v>30</v>
      </c>
      <c r="D25" s="110"/>
      <c r="E25" s="110"/>
      <c r="F25" s="115"/>
      <c r="G25" s="115"/>
      <c r="H25" s="110"/>
      <c r="I25" s="110"/>
      <c r="J25" s="110"/>
      <c r="K25" s="1"/>
      <c r="L25" s="14"/>
      <c r="M25" s="7"/>
      <c r="N25" s="1"/>
      <c r="O25" s="1"/>
      <c r="P25" s="9"/>
      <c r="Q25" s="9"/>
      <c r="R25" s="1"/>
      <c r="S25" s="1"/>
      <c r="T25" s="1"/>
    </row>
    <row r="26" spans="1:21">
      <c r="A26" s="110"/>
      <c r="B26" s="114" t="s">
        <v>18</v>
      </c>
      <c r="C26" s="327" t="s">
        <v>387</v>
      </c>
      <c r="D26" s="110"/>
      <c r="E26" s="110"/>
      <c r="F26" s="115"/>
      <c r="G26" s="115"/>
      <c r="H26" s="110"/>
      <c r="I26" s="110"/>
      <c r="J26" s="110"/>
      <c r="K26" s="1"/>
      <c r="L26" s="14"/>
      <c r="M26" s="7"/>
      <c r="N26" s="1"/>
      <c r="O26" s="1"/>
      <c r="P26" s="9"/>
      <c r="Q26" s="9"/>
      <c r="R26" s="1"/>
      <c r="S26" s="1"/>
      <c r="T26" s="1"/>
    </row>
    <row r="27" spans="1:21">
      <c r="A27" s="110"/>
      <c r="B27" s="116"/>
      <c r="C27" s="109" t="s">
        <v>388</v>
      </c>
      <c r="D27" s="110"/>
      <c r="E27" s="110"/>
      <c r="F27" s="115"/>
      <c r="G27" s="115"/>
      <c r="H27" s="110"/>
      <c r="I27" s="110"/>
      <c r="J27" s="110"/>
      <c r="K27" s="1"/>
      <c r="L27" s="8"/>
      <c r="M27" s="7"/>
      <c r="N27" s="13"/>
      <c r="O27" s="1"/>
      <c r="P27" s="9"/>
      <c r="Q27" s="9"/>
      <c r="R27" s="1"/>
      <c r="S27" s="1"/>
      <c r="T27" s="1"/>
      <c r="U27" s="5"/>
    </row>
    <row r="28" spans="1:21">
      <c r="A28" s="110"/>
      <c r="B28" s="116"/>
      <c r="C28" s="114" t="s">
        <v>18</v>
      </c>
      <c r="D28" s="109" t="s">
        <v>32</v>
      </c>
      <c r="E28" s="114" t="s">
        <v>18</v>
      </c>
      <c r="F28" s="281" t="s">
        <v>33</v>
      </c>
      <c r="G28" s="114" t="s">
        <v>18</v>
      </c>
      <c r="H28" s="278" t="s">
        <v>34</v>
      </c>
      <c r="I28" s="114" t="s">
        <v>18</v>
      </c>
      <c r="J28" s="109" t="s">
        <v>35</v>
      </c>
      <c r="K28" s="1"/>
      <c r="L28" s="14"/>
      <c r="M28" s="11"/>
      <c r="N28" s="1"/>
      <c r="O28" s="1"/>
      <c r="P28" s="9"/>
      <c r="Q28" s="9"/>
      <c r="R28" s="1"/>
      <c r="S28" s="1"/>
      <c r="T28" s="1"/>
    </row>
    <row r="29" spans="1:21">
      <c r="A29" s="110"/>
      <c r="B29" s="116"/>
      <c r="C29" s="114" t="s">
        <v>18</v>
      </c>
      <c r="D29" s="281" t="s">
        <v>36</v>
      </c>
      <c r="E29" s="431"/>
      <c r="F29" s="432"/>
      <c r="G29" s="432"/>
      <c r="H29" s="433"/>
      <c r="I29" s="110"/>
      <c r="J29" s="110"/>
      <c r="K29" s="1"/>
    </row>
    <row r="30" spans="1:21">
      <c r="A30" s="110"/>
      <c r="B30" s="114" t="s">
        <v>18</v>
      </c>
      <c r="C30" s="109" t="s">
        <v>399</v>
      </c>
      <c r="D30" s="110"/>
      <c r="E30" s="110"/>
      <c r="F30" s="115"/>
      <c r="G30" s="115"/>
      <c r="H30" s="110"/>
      <c r="I30" s="110"/>
      <c r="J30" s="110"/>
      <c r="K30" s="1"/>
    </row>
    <row r="31" spans="1:21">
      <c r="A31" s="110"/>
      <c r="B31" s="114" t="s">
        <v>18</v>
      </c>
      <c r="C31" s="109" t="s">
        <v>397</v>
      </c>
      <c r="D31" s="110"/>
      <c r="E31" s="110"/>
      <c r="F31" s="115"/>
      <c r="G31" s="115"/>
      <c r="H31" s="110"/>
      <c r="I31" s="110"/>
      <c r="J31" s="110"/>
      <c r="K31" s="1"/>
    </row>
    <row r="32" spans="1:21">
      <c r="A32" s="110"/>
      <c r="B32" s="110"/>
      <c r="C32" s="110"/>
      <c r="D32" s="109" t="s">
        <v>9</v>
      </c>
      <c r="E32" s="109"/>
      <c r="F32" s="115"/>
      <c r="G32" s="115"/>
      <c r="H32" s="110"/>
      <c r="I32" s="110"/>
      <c r="J32" s="110"/>
      <c r="K32" s="1"/>
    </row>
    <row r="33" spans="1:11">
      <c r="A33" s="110"/>
      <c r="B33" s="110"/>
      <c r="C33" s="114" t="s">
        <v>18</v>
      </c>
      <c r="D33" s="117" t="s">
        <v>376</v>
      </c>
      <c r="E33" s="117"/>
      <c r="F33" s="109"/>
      <c r="G33" s="387" t="s">
        <v>477</v>
      </c>
      <c r="H33" s="110"/>
      <c r="I33" s="110"/>
      <c r="J33" s="110"/>
      <c r="K33" s="1"/>
    </row>
    <row r="34" spans="1:11">
      <c r="A34" s="110"/>
      <c r="B34" s="110"/>
      <c r="C34" s="114" t="s">
        <v>18</v>
      </c>
      <c r="D34" s="117" t="s">
        <v>19</v>
      </c>
      <c r="E34" s="117"/>
      <c r="F34" s="109"/>
      <c r="G34" s="109" t="s">
        <v>478</v>
      </c>
      <c r="H34" s="110"/>
      <c r="I34" s="110"/>
      <c r="J34" s="110"/>
      <c r="K34" s="1"/>
    </row>
    <row r="35" spans="1:11">
      <c r="A35" s="110"/>
      <c r="B35" s="110"/>
      <c r="C35" s="114" t="s">
        <v>18</v>
      </c>
      <c r="D35" s="117" t="s">
        <v>20</v>
      </c>
      <c r="E35" s="117"/>
      <c r="F35" s="109"/>
      <c r="G35" s="387" t="s">
        <v>479</v>
      </c>
      <c r="H35" s="110"/>
      <c r="I35" s="110"/>
      <c r="J35" s="110"/>
      <c r="K35" s="1"/>
    </row>
    <row r="36" spans="1:11">
      <c r="A36" s="110"/>
      <c r="B36" s="110"/>
      <c r="C36" s="114" t="s">
        <v>18</v>
      </c>
      <c r="D36" s="117" t="s">
        <v>21</v>
      </c>
      <c r="E36" s="117"/>
      <c r="F36" s="109"/>
      <c r="G36" s="387" t="s">
        <v>480</v>
      </c>
      <c r="H36" s="110"/>
      <c r="I36" s="110"/>
      <c r="J36" s="110"/>
      <c r="K36" s="1"/>
    </row>
    <row r="37" spans="1:11">
      <c r="A37" s="110"/>
      <c r="B37" s="110"/>
      <c r="C37" s="110"/>
      <c r="D37" s="109" t="s">
        <v>10</v>
      </c>
      <c r="E37" s="109"/>
      <c r="F37" s="115"/>
      <c r="G37" s="115"/>
      <c r="H37" s="110"/>
      <c r="I37" s="110"/>
      <c r="J37" s="110"/>
      <c r="K37" s="1"/>
    </row>
    <row r="38" spans="1:11">
      <c r="A38" s="110"/>
      <c r="B38" s="110"/>
      <c r="C38" s="114" t="s">
        <v>18</v>
      </c>
      <c r="D38" s="117" t="s">
        <v>22</v>
      </c>
      <c r="E38" s="117"/>
      <c r="F38" s="109"/>
      <c r="G38" s="387" t="s">
        <v>481</v>
      </c>
      <c r="H38" s="110"/>
      <c r="I38" s="110"/>
      <c r="J38" s="110"/>
      <c r="K38" s="1"/>
    </row>
    <row r="39" spans="1:11">
      <c r="A39" s="110"/>
      <c r="B39" s="110"/>
      <c r="C39" s="114" t="s">
        <v>18</v>
      </c>
      <c r="D39" s="117" t="s">
        <v>23</v>
      </c>
      <c r="E39" s="117"/>
      <c r="F39" s="109"/>
      <c r="G39" s="387" t="s">
        <v>11</v>
      </c>
      <c r="H39" s="110"/>
      <c r="I39" s="110"/>
      <c r="J39" s="110"/>
      <c r="K39" s="1"/>
    </row>
    <row r="40" spans="1:11">
      <c r="A40" s="110"/>
      <c r="B40" s="110"/>
      <c r="C40" s="114" t="s">
        <v>18</v>
      </c>
      <c r="D40" s="117" t="s">
        <v>24</v>
      </c>
      <c r="E40" s="117"/>
      <c r="F40" s="109"/>
      <c r="G40" s="387" t="s">
        <v>12</v>
      </c>
      <c r="H40" s="110"/>
      <c r="I40" s="110"/>
      <c r="J40" s="110"/>
      <c r="K40" s="1"/>
    </row>
    <row r="41" spans="1:11">
      <c r="A41" s="110"/>
      <c r="B41" s="110"/>
      <c r="C41" s="114" t="s">
        <v>18</v>
      </c>
      <c r="D41" s="117" t="s">
        <v>25</v>
      </c>
      <c r="E41" s="117"/>
      <c r="F41" s="109"/>
      <c r="G41" s="387" t="s">
        <v>13</v>
      </c>
      <c r="H41" s="110"/>
      <c r="I41" s="110"/>
      <c r="J41" s="110"/>
      <c r="K41" s="1"/>
    </row>
    <row r="42" spans="1:11">
      <c r="A42" s="110"/>
      <c r="B42" s="110"/>
      <c r="C42" s="110"/>
      <c r="D42" s="109" t="s">
        <v>14</v>
      </c>
      <c r="E42" s="109"/>
      <c r="F42" s="115"/>
      <c r="G42" s="115"/>
      <c r="H42" s="110"/>
      <c r="I42" s="110"/>
      <c r="J42" s="110"/>
      <c r="K42" s="1"/>
    </row>
    <row r="43" spans="1:11">
      <c r="A43" s="110"/>
      <c r="B43" s="110"/>
      <c r="C43" s="114" t="s">
        <v>18</v>
      </c>
      <c r="D43" s="117" t="s">
        <v>26</v>
      </c>
      <c r="E43" s="117"/>
      <c r="F43" s="109"/>
      <c r="G43" s="387" t="s">
        <v>482</v>
      </c>
      <c r="H43" s="110"/>
      <c r="I43" s="110"/>
      <c r="J43" s="110"/>
      <c r="K43" s="1"/>
    </row>
    <row r="44" spans="1:11">
      <c r="A44" s="110"/>
      <c r="B44" s="110"/>
      <c r="C44" s="114" t="s">
        <v>18</v>
      </c>
      <c r="D44" s="117" t="s">
        <v>27</v>
      </c>
      <c r="E44" s="117"/>
      <c r="F44" s="109"/>
      <c r="G44" s="387" t="s">
        <v>15</v>
      </c>
      <c r="H44" s="110"/>
      <c r="I44" s="110"/>
      <c r="J44" s="110"/>
      <c r="K44" s="1"/>
    </row>
    <row r="45" spans="1:11">
      <c r="A45" s="110"/>
      <c r="B45" s="110"/>
      <c r="C45" s="114" t="s">
        <v>18</v>
      </c>
      <c r="D45" s="117" t="s">
        <v>28</v>
      </c>
      <c r="E45" s="117"/>
      <c r="F45" s="109"/>
      <c r="G45" s="387" t="s">
        <v>16</v>
      </c>
      <c r="H45" s="110"/>
      <c r="I45" s="110"/>
      <c r="J45" s="110"/>
      <c r="K45" s="1"/>
    </row>
    <row r="46" spans="1:11">
      <c r="A46" s="110"/>
      <c r="B46" s="110"/>
      <c r="C46" s="114" t="s">
        <v>18</v>
      </c>
      <c r="D46" s="117" t="s">
        <v>29</v>
      </c>
      <c r="E46" s="117"/>
      <c r="F46" s="109"/>
      <c r="G46" s="387" t="s">
        <v>17</v>
      </c>
      <c r="H46" s="110"/>
      <c r="I46" s="110"/>
      <c r="J46" s="110"/>
      <c r="K46" s="1"/>
    </row>
    <row r="47" spans="1:11">
      <c r="A47" s="110"/>
      <c r="B47" s="114" t="s">
        <v>18</v>
      </c>
      <c r="C47" s="279" t="s">
        <v>31</v>
      </c>
      <c r="D47" s="278"/>
      <c r="E47" s="110"/>
      <c r="F47" s="115"/>
      <c r="G47" s="115"/>
      <c r="H47" s="110"/>
      <c r="I47" s="110"/>
      <c r="J47" s="110"/>
      <c r="K47" s="1"/>
    </row>
    <row r="48" spans="1:11">
      <c r="A48" s="110"/>
      <c r="B48" s="114" t="s">
        <v>18</v>
      </c>
      <c r="C48" s="279" t="s">
        <v>37</v>
      </c>
      <c r="D48" s="278"/>
      <c r="E48" s="110"/>
      <c r="F48" s="115"/>
      <c r="G48" s="115"/>
      <c r="H48" s="110"/>
      <c r="I48" s="110"/>
      <c r="J48" s="110"/>
      <c r="K48" s="1"/>
    </row>
    <row r="49" spans="1:20">
      <c r="A49" s="110"/>
      <c r="B49" s="116"/>
      <c r="C49" s="113"/>
      <c r="D49" s="278" t="s">
        <v>498</v>
      </c>
      <c r="E49" s="110"/>
      <c r="F49" s="115"/>
      <c r="G49" s="115"/>
      <c r="H49" s="110"/>
      <c r="I49" s="110"/>
      <c r="J49" s="110"/>
      <c r="K49" s="1"/>
    </row>
    <row r="50" spans="1:20">
      <c r="A50" s="1"/>
      <c r="B50" s="1"/>
      <c r="C50" s="1"/>
      <c r="D50" s="1"/>
      <c r="E50" s="1"/>
      <c r="F50" s="1"/>
      <c r="G50" s="1"/>
      <c r="H50" s="1"/>
      <c r="I50" s="1"/>
      <c r="J50" s="1"/>
      <c r="K50" s="1"/>
      <c r="L50" s="1"/>
      <c r="M50" s="1"/>
      <c r="N50" s="1"/>
      <c r="O50" s="1"/>
      <c r="P50" s="1"/>
      <c r="Q50" s="1"/>
      <c r="R50" s="1"/>
      <c r="S50" s="1"/>
      <c r="T50" s="1"/>
    </row>
  </sheetData>
  <mergeCells count="10">
    <mergeCell ref="B6:J6"/>
    <mergeCell ref="B8:J8"/>
    <mergeCell ref="E29:H29"/>
    <mergeCell ref="I15:J15"/>
    <mergeCell ref="I16:J16"/>
    <mergeCell ref="I18:J18"/>
    <mergeCell ref="I19:J19"/>
    <mergeCell ref="I20:J20"/>
    <mergeCell ref="I21:J21"/>
    <mergeCell ref="I17:J17"/>
  </mergeCells>
  <phoneticPr fontId="2"/>
  <dataValidations count="1">
    <dataValidation type="list" allowBlank="1" showInputMessage="1" showErrorMessage="1" sqref="B30:B31 C33:C36 C38:C41 C43:C46 U27 E28 I28 C28:C29 G28 L3:L4 L8:L9 M11:M14 M16:M19 L25:L28 M21:M24 O6 S6 M6:M7 Q6 B24:B26 B47:B49">
      <formula1>"□,☑"</formula1>
    </dataValidation>
  </dataValidations>
  <printOptions horizontalCentered="1" verticalCentered="1"/>
  <pageMargins left="0.70866141732283472" right="0.70866141732283472" top="0.59055118110236227" bottom="0.39370078740157483" header="0" footer="0"/>
  <pageSetup paperSize="9" orientation="landscape" r:id="rId1"/>
  <rowBreaks count="1" manualBreakCount="1">
    <brk id="21"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34"/>
  <sheetViews>
    <sheetView view="pageBreakPreview" zoomScale="89" zoomScaleNormal="100" zoomScaleSheetLayoutView="89" workbookViewId="0">
      <selection activeCell="G20" sqref="G20"/>
    </sheetView>
  </sheetViews>
  <sheetFormatPr defaultRowHeight="13.5"/>
  <cols>
    <col min="1" max="4" width="4.625" style="28" customWidth="1"/>
    <col min="5" max="5" width="11" style="28" customWidth="1"/>
    <col min="6" max="6" width="18.625" style="28" customWidth="1"/>
    <col min="7" max="7" width="13.875" style="28" bestFit="1" customWidth="1"/>
    <col min="8" max="8" width="10.25" style="28" customWidth="1"/>
    <col min="9" max="9" width="9" style="28"/>
    <col min="10" max="11" width="7.875" style="28" customWidth="1"/>
    <col min="12" max="15" width="8.625" style="28" customWidth="1"/>
    <col min="16" max="16" width="9" style="28"/>
    <col min="17" max="17" width="17.625" style="28" customWidth="1"/>
    <col min="18" max="16384" width="9" style="28"/>
  </cols>
  <sheetData>
    <row r="1" spans="1:16" ht="15" thickBot="1">
      <c r="A1" s="6" t="s">
        <v>38</v>
      </c>
      <c r="B1" s="27"/>
      <c r="C1" s="27"/>
      <c r="D1" s="27"/>
      <c r="E1" s="27"/>
      <c r="F1" s="27"/>
      <c r="G1" s="27"/>
      <c r="H1" s="27"/>
      <c r="I1" s="27"/>
      <c r="J1" s="27"/>
      <c r="K1" s="27"/>
      <c r="L1" s="27"/>
      <c r="M1" s="27"/>
      <c r="N1" s="27"/>
      <c r="O1" s="27"/>
    </row>
    <row r="2" spans="1:16" ht="18.75" customHeight="1">
      <c r="A2" s="464" t="s">
        <v>42</v>
      </c>
      <c r="B2" s="465"/>
      <c r="C2" s="466"/>
      <c r="D2" s="494"/>
      <c r="E2" s="495"/>
      <c r="F2" s="495"/>
      <c r="G2" s="496"/>
      <c r="H2" s="480" t="s">
        <v>75</v>
      </c>
      <c r="I2" s="481"/>
      <c r="J2" s="481"/>
      <c r="K2" s="481"/>
      <c r="L2" s="53" t="s">
        <v>69</v>
      </c>
      <c r="M2" s="478">
        <v>45838</v>
      </c>
      <c r="N2" s="479"/>
      <c r="O2" s="54" t="s">
        <v>76</v>
      </c>
      <c r="P2" s="29"/>
    </row>
    <row r="3" spans="1:16" ht="18.75" customHeight="1">
      <c r="A3" s="467" t="s">
        <v>63</v>
      </c>
      <c r="B3" s="468"/>
      <c r="C3" s="469"/>
      <c r="D3" s="497"/>
      <c r="E3" s="498"/>
      <c r="F3" s="498"/>
      <c r="G3" s="499"/>
      <c r="H3" s="453" t="s">
        <v>39</v>
      </c>
      <c r="I3" s="454"/>
      <c r="J3" s="454"/>
      <c r="K3" s="455"/>
      <c r="L3" s="442" t="s">
        <v>40</v>
      </c>
      <c r="M3" s="456"/>
      <c r="N3" s="442" t="s">
        <v>41</v>
      </c>
      <c r="O3" s="443"/>
      <c r="P3" s="29"/>
    </row>
    <row r="4" spans="1:16" ht="18.75" customHeight="1">
      <c r="A4" s="470" t="s">
        <v>42</v>
      </c>
      <c r="B4" s="471"/>
      <c r="C4" s="472"/>
      <c r="D4" s="500"/>
      <c r="E4" s="501"/>
      <c r="F4" s="501"/>
      <c r="G4" s="502"/>
      <c r="H4" s="325" t="s">
        <v>391</v>
      </c>
      <c r="I4" s="326"/>
      <c r="J4" s="330"/>
      <c r="K4" s="331" t="s">
        <v>382</v>
      </c>
      <c r="L4" s="449" t="s">
        <v>400</v>
      </c>
      <c r="M4" s="457"/>
      <c r="N4" s="449" t="s">
        <v>402</v>
      </c>
      <c r="O4" s="450"/>
      <c r="P4" s="29"/>
    </row>
    <row r="5" spans="1:16" ht="18.75" customHeight="1">
      <c r="A5" s="467" t="s">
        <v>43</v>
      </c>
      <c r="B5" s="468"/>
      <c r="C5" s="469"/>
      <c r="D5" s="497"/>
      <c r="E5" s="498"/>
      <c r="F5" s="498"/>
      <c r="G5" s="499"/>
      <c r="H5" s="461" t="s">
        <v>390</v>
      </c>
      <c r="I5" s="462"/>
      <c r="J5" s="462"/>
      <c r="K5" s="463"/>
      <c r="L5" s="458" t="s">
        <v>401</v>
      </c>
      <c r="M5" s="459"/>
      <c r="N5" s="458" t="s">
        <v>401</v>
      </c>
      <c r="O5" s="460"/>
      <c r="P5" s="29"/>
    </row>
    <row r="6" spans="1:16" ht="19.5" customHeight="1">
      <c r="A6" s="473" t="s">
        <v>61</v>
      </c>
      <c r="B6" s="474"/>
      <c r="C6" s="475"/>
      <c r="D6" s="19" t="s">
        <v>57</v>
      </c>
      <c r="E6" s="97" t="s">
        <v>74</v>
      </c>
      <c r="F6" s="19" t="s">
        <v>8</v>
      </c>
      <c r="G6" s="97"/>
      <c r="H6" s="299" t="s">
        <v>159</v>
      </c>
      <c r="I6" s="300"/>
      <c r="J6" s="300"/>
      <c r="K6" s="301"/>
      <c r="L6" s="449" t="s">
        <v>400</v>
      </c>
      <c r="M6" s="457"/>
      <c r="N6" s="449" t="s">
        <v>402</v>
      </c>
      <c r="O6" s="450"/>
      <c r="P6" s="29"/>
    </row>
    <row r="7" spans="1:16" ht="18.75" customHeight="1">
      <c r="A7" s="467"/>
      <c r="B7" s="468"/>
      <c r="C7" s="469"/>
      <c r="D7" s="17"/>
      <c r="E7" s="18" t="s">
        <v>73</v>
      </c>
      <c r="F7" s="482"/>
      <c r="G7" s="483"/>
      <c r="H7" s="321" t="s">
        <v>70</v>
      </c>
      <c r="I7" s="486"/>
      <c r="J7" s="486"/>
      <c r="K7" s="55" t="s">
        <v>58</v>
      </c>
      <c r="L7" s="458" t="s">
        <v>401</v>
      </c>
      <c r="M7" s="459"/>
      <c r="N7" s="458" t="s">
        <v>401</v>
      </c>
      <c r="O7" s="460"/>
      <c r="P7" s="29"/>
    </row>
    <row r="8" spans="1:16" ht="18.75" customHeight="1">
      <c r="A8" s="473" t="s">
        <v>62</v>
      </c>
      <c r="B8" s="474"/>
      <c r="C8" s="475"/>
      <c r="D8" s="19" t="s">
        <v>57</v>
      </c>
      <c r="E8" s="97" t="s">
        <v>74</v>
      </c>
      <c r="F8" s="19" t="s">
        <v>8</v>
      </c>
      <c r="G8" s="97"/>
      <c r="H8" s="302" t="s">
        <v>392</v>
      </c>
      <c r="I8" s="303"/>
      <c r="J8" s="330"/>
      <c r="K8" s="331" t="s">
        <v>382</v>
      </c>
      <c r="L8" s="449" t="s">
        <v>402</v>
      </c>
      <c r="M8" s="457"/>
      <c r="N8" s="449" t="s">
        <v>402</v>
      </c>
      <c r="O8" s="450"/>
      <c r="P8" s="29"/>
    </row>
    <row r="9" spans="1:16" ht="18.75" customHeight="1">
      <c r="A9" s="467"/>
      <c r="B9" s="468"/>
      <c r="C9" s="469"/>
      <c r="D9" s="17"/>
      <c r="E9" s="18" t="s">
        <v>73</v>
      </c>
      <c r="F9" s="482"/>
      <c r="G9" s="483"/>
      <c r="H9" s="56" t="s">
        <v>69</v>
      </c>
      <c r="I9" s="548"/>
      <c r="J9" s="548"/>
      <c r="K9" s="55" t="s">
        <v>158</v>
      </c>
      <c r="L9" s="540"/>
      <c r="M9" s="541"/>
      <c r="N9" s="540"/>
      <c r="O9" s="542"/>
      <c r="P9" s="29"/>
    </row>
    <row r="10" spans="1:16" ht="19.5" customHeight="1">
      <c r="A10" s="536" t="s">
        <v>64</v>
      </c>
      <c r="B10" s="537"/>
      <c r="C10" s="538"/>
      <c r="D10" s="310"/>
      <c r="E10" s="531" t="s">
        <v>395</v>
      </c>
      <c r="F10" s="532"/>
      <c r="G10" s="45" t="s">
        <v>65</v>
      </c>
      <c r="H10" s="291" t="s">
        <v>44</v>
      </c>
      <c r="I10" s="292"/>
      <c r="J10" s="292"/>
      <c r="K10" s="293"/>
      <c r="L10" s="449" t="s">
        <v>400</v>
      </c>
      <c r="M10" s="457"/>
      <c r="N10" s="449" t="s">
        <v>402</v>
      </c>
      <c r="O10" s="450"/>
      <c r="P10" s="29"/>
    </row>
    <row r="11" spans="1:16" ht="18.75" customHeight="1">
      <c r="A11" s="539" t="s">
        <v>45</v>
      </c>
      <c r="B11" s="489"/>
      <c r="C11" s="514"/>
      <c r="D11" s="310"/>
      <c r="E11" s="531" t="s">
        <v>395</v>
      </c>
      <c r="F11" s="531"/>
      <c r="G11" s="533"/>
      <c r="H11" s="56" t="s">
        <v>69</v>
      </c>
      <c r="I11" s="486"/>
      <c r="J11" s="486"/>
      <c r="K11" s="55" t="s">
        <v>58</v>
      </c>
      <c r="L11" s="451" t="s">
        <v>401</v>
      </c>
      <c r="M11" s="550"/>
      <c r="N11" s="451" t="s">
        <v>401</v>
      </c>
      <c r="O11" s="452"/>
      <c r="P11" s="29"/>
    </row>
    <row r="12" spans="1:16" ht="18.75" customHeight="1">
      <c r="A12" s="527" t="s">
        <v>403</v>
      </c>
      <c r="B12" s="509" t="s">
        <v>389</v>
      </c>
      <c r="C12" s="302" t="s">
        <v>77</v>
      </c>
      <c r="D12" s="505" t="s">
        <v>66</v>
      </c>
      <c r="E12" s="506"/>
      <c r="F12" s="51" t="s">
        <v>47</v>
      </c>
      <c r="G12" s="282" t="s">
        <v>67</v>
      </c>
      <c r="H12" s="51" t="s">
        <v>48</v>
      </c>
      <c r="I12" s="51" t="s">
        <v>49</v>
      </c>
      <c r="J12" s="489" t="s">
        <v>50</v>
      </c>
      <c r="K12" s="489"/>
      <c r="L12" s="513" t="s">
        <v>51</v>
      </c>
      <c r="M12" s="514"/>
      <c r="N12" s="513" t="s">
        <v>68</v>
      </c>
      <c r="O12" s="515"/>
      <c r="P12" s="516"/>
    </row>
    <row r="13" spans="1:16" ht="22.5" customHeight="1">
      <c r="A13" s="528"/>
      <c r="B13" s="510"/>
      <c r="C13" s="549" t="s">
        <v>59</v>
      </c>
      <c r="D13" s="484"/>
      <c r="E13" s="485"/>
      <c r="F13" s="487"/>
      <c r="G13" s="487"/>
      <c r="H13" s="487"/>
      <c r="I13" s="487"/>
      <c r="J13" s="490"/>
      <c r="K13" s="490"/>
      <c r="L13" s="484"/>
      <c r="M13" s="485"/>
      <c r="N13" s="484"/>
      <c r="O13" s="512"/>
      <c r="P13" s="516"/>
    </row>
    <row r="14" spans="1:16" ht="22.5" customHeight="1">
      <c r="A14" s="528"/>
      <c r="B14" s="510"/>
      <c r="C14" s="549"/>
      <c r="D14" s="446"/>
      <c r="E14" s="447"/>
      <c r="F14" s="488"/>
      <c r="G14" s="488"/>
      <c r="H14" s="488"/>
      <c r="I14" s="488"/>
      <c r="J14" s="491"/>
      <c r="K14" s="491"/>
      <c r="L14" s="446"/>
      <c r="M14" s="447"/>
      <c r="N14" s="446"/>
      <c r="O14" s="448"/>
      <c r="P14" s="516"/>
    </row>
    <row r="15" spans="1:16">
      <c r="A15" s="528"/>
      <c r="B15" s="510"/>
      <c r="C15" s="549"/>
      <c r="D15" s="446"/>
      <c r="E15" s="447"/>
      <c r="F15" s="488"/>
      <c r="G15" s="488"/>
      <c r="H15" s="488"/>
      <c r="I15" s="488"/>
      <c r="J15" s="491"/>
      <c r="K15" s="491"/>
      <c r="L15" s="446"/>
      <c r="M15" s="447"/>
      <c r="N15" s="446"/>
      <c r="O15" s="448"/>
      <c r="P15" s="516"/>
    </row>
    <row r="16" spans="1:16">
      <c r="A16" s="528"/>
      <c r="B16" s="510"/>
      <c r="C16" s="549"/>
      <c r="D16" s="446"/>
      <c r="E16" s="447"/>
      <c r="F16" s="488"/>
      <c r="G16" s="488"/>
      <c r="H16" s="488"/>
      <c r="I16" s="488"/>
      <c r="J16" s="446"/>
      <c r="K16" s="447"/>
      <c r="L16" s="446"/>
      <c r="M16" s="447"/>
      <c r="N16" s="446"/>
      <c r="O16" s="448"/>
      <c r="P16" s="516"/>
    </row>
    <row r="17" spans="1:16">
      <c r="A17" s="528"/>
      <c r="B17" s="510"/>
      <c r="C17" s="549"/>
      <c r="D17" s="446"/>
      <c r="E17" s="447"/>
      <c r="F17" s="488"/>
      <c r="G17" s="488"/>
      <c r="H17" s="488"/>
      <c r="I17" s="488"/>
      <c r="J17" s="446"/>
      <c r="K17" s="447"/>
      <c r="L17" s="446"/>
      <c r="M17" s="447"/>
      <c r="N17" s="446"/>
      <c r="O17" s="448"/>
      <c r="P17" s="516"/>
    </row>
    <row r="18" spans="1:16">
      <c r="A18" s="528"/>
      <c r="B18" s="510"/>
      <c r="C18" s="549"/>
      <c r="D18" s="446"/>
      <c r="E18" s="447"/>
      <c r="F18" s="488"/>
      <c r="G18" s="488"/>
      <c r="H18" s="488"/>
      <c r="I18" s="488"/>
      <c r="J18" s="446"/>
      <c r="K18" s="447"/>
      <c r="L18" s="446"/>
      <c r="M18" s="447"/>
      <c r="N18" s="446"/>
      <c r="O18" s="448"/>
      <c r="P18" s="516"/>
    </row>
    <row r="19" spans="1:16">
      <c r="A19" s="528"/>
      <c r="B19" s="510"/>
      <c r="C19" s="549"/>
      <c r="D19" s="446"/>
      <c r="E19" s="447"/>
      <c r="F19" s="488"/>
      <c r="G19" s="488"/>
      <c r="H19" s="488"/>
      <c r="I19" s="488"/>
      <c r="J19" s="492"/>
      <c r="K19" s="493"/>
      <c r="L19" s="446"/>
      <c r="M19" s="447"/>
      <c r="N19" s="446"/>
      <c r="O19" s="448"/>
      <c r="P19" s="516"/>
    </row>
    <row r="20" spans="1:16" ht="18.75" customHeight="1">
      <c r="A20" s="528"/>
      <c r="B20" s="510"/>
      <c r="C20" s="302" t="s">
        <v>78</v>
      </c>
      <c r="D20" s="507" t="s">
        <v>46</v>
      </c>
      <c r="E20" s="508"/>
      <c r="F20" s="304" t="s">
        <v>377</v>
      </c>
      <c r="G20" s="426" t="s">
        <v>378</v>
      </c>
      <c r="H20" s="51" t="s">
        <v>48</v>
      </c>
      <c r="I20" s="51" t="s">
        <v>49</v>
      </c>
      <c r="J20" s="489" t="s">
        <v>50</v>
      </c>
      <c r="K20" s="489"/>
      <c r="L20" s="513" t="s">
        <v>51</v>
      </c>
      <c r="M20" s="514"/>
      <c r="N20" s="513" t="s">
        <v>68</v>
      </c>
      <c r="O20" s="515"/>
      <c r="P20" s="516"/>
    </row>
    <row r="21" spans="1:16">
      <c r="A21" s="528"/>
      <c r="B21" s="510"/>
      <c r="C21" s="476" t="s">
        <v>60</v>
      </c>
      <c r="D21" s="503"/>
      <c r="E21" s="504"/>
      <c r="F21" s="20"/>
      <c r="G21" s="21"/>
      <c r="H21" s="22"/>
      <c r="I21" s="22"/>
      <c r="J21" s="484"/>
      <c r="K21" s="485"/>
      <c r="L21" s="484"/>
      <c r="M21" s="485"/>
      <c r="N21" s="484"/>
      <c r="O21" s="512"/>
      <c r="P21" s="516"/>
    </row>
    <row r="22" spans="1:16">
      <c r="A22" s="528"/>
      <c r="B22" s="510"/>
      <c r="C22" s="476"/>
      <c r="D22" s="444"/>
      <c r="E22" s="445"/>
      <c r="F22" s="20"/>
      <c r="G22" s="21"/>
      <c r="H22" s="23"/>
      <c r="I22" s="23"/>
      <c r="J22" s="446"/>
      <c r="K22" s="447"/>
      <c r="L22" s="446"/>
      <c r="M22" s="447"/>
      <c r="N22" s="446"/>
      <c r="O22" s="448"/>
      <c r="P22" s="516"/>
    </row>
    <row r="23" spans="1:16">
      <c r="A23" s="528"/>
      <c r="B23" s="510"/>
      <c r="C23" s="476"/>
      <c r="D23" s="444"/>
      <c r="E23" s="445"/>
      <c r="F23" s="20"/>
      <c r="G23" s="21"/>
      <c r="H23" s="23"/>
      <c r="I23" s="23"/>
      <c r="J23" s="446"/>
      <c r="K23" s="447"/>
      <c r="L23" s="446"/>
      <c r="M23" s="447"/>
      <c r="N23" s="446"/>
      <c r="O23" s="448"/>
      <c r="P23" s="516"/>
    </row>
    <row r="24" spans="1:16">
      <c r="A24" s="528"/>
      <c r="B24" s="510"/>
      <c r="C24" s="476"/>
      <c r="D24" s="444"/>
      <c r="E24" s="445"/>
      <c r="F24" s="20"/>
      <c r="G24" s="21"/>
      <c r="H24" s="23"/>
      <c r="I24" s="23"/>
      <c r="J24" s="446"/>
      <c r="K24" s="447"/>
      <c r="L24" s="446"/>
      <c r="M24" s="447"/>
      <c r="N24" s="446"/>
      <c r="O24" s="448"/>
      <c r="P24" s="516"/>
    </row>
    <row r="25" spans="1:16">
      <c r="A25" s="528"/>
      <c r="B25" s="510"/>
      <c r="C25" s="476"/>
      <c r="D25" s="444"/>
      <c r="E25" s="445"/>
      <c r="F25" s="20"/>
      <c r="G25" s="21"/>
      <c r="H25" s="23"/>
      <c r="I25" s="23"/>
      <c r="J25" s="446"/>
      <c r="K25" s="447"/>
      <c r="L25" s="446"/>
      <c r="M25" s="447"/>
      <c r="N25" s="446"/>
      <c r="O25" s="448"/>
      <c r="P25" s="516"/>
    </row>
    <row r="26" spans="1:16" ht="13.5" customHeight="1">
      <c r="A26" s="529" t="s">
        <v>404</v>
      </c>
      <c r="B26" s="510"/>
      <c r="C26" s="476"/>
      <c r="D26" s="444"/>
      <c r="E26" s="445"/>
      <c r="F26" s="20"/>
      <c r="G26" s="21"/>
      <c r="H26" s="23"/>
      <c r="I26" s="23"/>
      <c r="J26" s="446"/>
      <c r="K26" s="447"/>
      <c r="L26" s="446"/>
      <c r="M26" s="447"/>
      <c r="N26" s="446"/>
      <c r="O26" s="448"/>
      <c r="P26" s="516"/>
    </row>
    <row r="27" spans="1:16">
      <c r="A27" s="530"/>
      <c r="B27" s="510"/>
      <c r="C27" s="476"/>
      <c r="D27" s="444"/>
      <c r="E27" s="445"/>
      <c r="F27" s="20"/>
      <c r="G27" s="21"/>
      <c r="H27" s="23"/>
      <c r="I27" s="23"/>
      <c r="J27" s="446"/>
      <c r="K27" s="447"/>
      <c r="L27" s="446"/>
      <c r="M27" s="447"/>
      <c r="N27" s="446"/>
      <c r="O27" s="448"/>
      <c r="P27" s="516"/>
    </row>
    <row r="28" spans="1:16">
      <c r="A28" s="530"/>
      <c r="B28" s="510"/>
      <c r="C28" s="476"/>
      <c r="D28" s="444"/>
      <c r="E28" s="445"/>
      <c r="F28" s="20"/>
      <c r="G28" s="21"/>
      <c r="H28" s="23"/>
      <c r="I28" s="23"/>
      <c r="J28" s="446"/>
      <c r="K28" s="447"/>
      <c r="L28" s="446"/>
      <c r="M28" s="447"/>
      <c r="N28" s="446"/>
      <c r="O28" s="448"/>
      <c r="P28" s="516"/>
    </row>
    <row r="29" spans="1:16">
      <c r="A29" s="530"/>
      <c r="B29" s="511"/>
      <c r="C29" s="477"/>
      <c r="D29" s="525"/>
      <c r="E29" s="526"/>
      <c r="F29" s="24"/>
      <c r="G29" s="25"/>
      <c r="H29" s="23"/>
      <c r="I29" s="26"/>
      <c r="J29" s="446"/>
      <c r="K29" s="447"/>
      <c r="L29" s="446"/>
      <c r="M29" s="447"/>
      <c r="N29" s="446"/>
      <c r="O29" s="448"/>
      <c r="P29" s="516"/>
    </row>
    <row r="30" spans="1:16">
      <c r="A30" s="328"/>
      <c r="B30" s="543" t="s">
        <v>52</v>
      </c>
      <c r="C30" s="544"/>
      <c r="D30" s="503"/>
      <c r="E30" s="517"/>
      <c r="F30" s="517"/>
      <c r="G30" s="517"/>
      <c r="H30" s="504"/>
      <c r="I30" s="57" t="s">
        <v>53</v>
      </c>
      <c r="J30" s="503"/>
      <c r="K30" s="517"/>
      <c r="L30" s="517"/>
      <c r="M30" s="517"/>
      <c r="N30" s="517"/>
      <c r="O30" s="522"/>
      <c r="P30" s="516"/>
    </row>
    <row r="31" spans="1:16">
      <c r="A31" s="328"/>
      <c r="B31" s="545" t="s">
        <v>71</v>
      </c>
      <c r="C31" s="544"/>
      <c r="D31" s="444"/>
      <c r="E31" s="518"/>
      <c r="F31" s="518"/>
      <c r="G31" s="518"/>
      <c r="H31" s="445"/>
      <c r="I31" s="57" t="s">
        <v>72</v>
      </c>
      <c r="J31" s="444"/>
      <c r="K31" s="518"/>
      <c r="L31" s="518"/>
      <c r="M31" s="518"/>
      <c r="N31" s="518"/>
      <c r="O31" s="523"/>
      <c r="P31" s="516"/>
    </row>
    <row r="32" spans="1:16" ht="14.25" thickBot="1">
      <c r="A32" s="329"/>
      <c r="B32" s="546"/>
      <c r="C32" s="547"/>
      <c r="D32" s="519"/>
      <c r="E32" s="520"/>
      <c r="F32" s="520"/>
      <c r="G32" s="520"/>
      <c r="H32" s="521"/>
      <c r="I32" s="58"/>
      <c r="J32" s="519"/>
      <c r="K32" s="520"/>
      <c r="L32" s="520"/>
      <c r="M32" s="520"/>
      <c r="N32" s="520"/>
      <c r="O32" s="524"/>
      <c r="P32" s="516"/>
    </row>
    <row r="33" spans="1:15">
      <c r="A33" s="30" t="s">
        <v>55</v>
      </c>
      <c r="B33" s="534" t="s">
        <v>56</v>
      </c>
      <c r="C33" s="534"/>
      <c r="D33" s="534"/>
      <c r="E33" s="534"/>
      <c r="F33" s="534"/>
      <c r="G33" s="534"/>
      <c r="H33" s="534"/>
      <c r="I33" s="534"/>
      <c r="J33" s="534"/>
      <c r="K33" s="534"/>
      <c r="L33" s="534"/>
      <c r="M33" s="534"/>
      <c r="N33" s="534"/>
      <c r="O33" s="534"/>
    </row>
    <row r="34" spans="1:15">
      <c r="A34" s="27"/>
      <c r="B34" s="535" t="s">
        <v>54</v>
      </c>
      <c r="C34" s="535"/>
      <c r="D34" s="535"/>
      <c r="E34" s="535"/>
      <c r="F34" s="535"/>
      <c r="G34" s="535"/>
      <c r="H34" s="535"/>
      <c r="I34" s="535"/>
      <c r="J34" s="535"/>
      <c r="K34" s="535"/>
      <c r="L34" s="535"/>
      <c r="M34" s="535"/>
      <c r="N34" s="535"/>
      <c r="O34" s="535"/>
    </row>
  </sheetData>
  <sheetProtection selectLockedCells="1"/>
  <mergeCells count="120">
    <mergeCell ref="A12:A25"/>
    <mergeCell ref="A26:A29"/>
    <mergeCell ref="E10:F10"/>
    <mergeCell ref="E11:G11"/>
    <mergeCell ref="B33:O33"/>
    <mergeCell ref="B34:O34"/>
    <mergeCell ref="A10:C10"/>
    <mergeCell ref="A11:C11"/>
    <mergeCell ref="L8:M8"/>
    <mergeCell ref="L9:M9"/>
    <mergeCell ref="N8:O8"/>
    <mergeCell ref="N9:O9"/>
    <mergeCell ref="N12:O12"/>
    <mergeCell ref="I16:I19"/>
    <mergeCell ref="B30:C30"/>
    <mergeCell ref="B31:C31"/>
    <mergeCell ref="B32:C32"/>
    <mergeCell ref="I9:J9"/>
    <mergeCell ref="I11:J11"/>
    <mergeCell ref="C13:C19"/>
    <mergeCell ref="L10:M10"/>
    <mergeCell ref="L11:M11"/>
    <mergeCell ref="N28:O28"/>
    <mergeCell ref="L22:M22"/>
    <mergeCell ref="P30:P32"/>
    <mergeCell ref="D30:H30"/>
    <mergeCell ref="D31:H31"/>
    <mergeCell ref="D32:H32"/>
    <mergeCell ref="P20:P29"/>
    <mergeCell ref="J30:O30"/>
    <mergeCell ref="J31:O31"/>
    <mergeCell ref="J32:O32"/>
    <mergeCell ref="L28:M28"/>
    <mergeCell ref="L29:M29"/>
    <mergeCell ref="N21:O21"/>
    <mergeCell ref="N22:O22"/>
    <mergeCell ref="N25:O25"/>
    <mergeCell ref="N26:O26"/>
    <mergeCell ref="N27:O27"/>
    <mergeCell ref="D29:E29"/>
    <mergeCell ref="P12:P19"/>
    <mergeCell ref="L13:M15"/>
    <mergeCell ref="L16:M19"/>
    <mergeCell ref="F13:F15"/>
    <mergeCell ref="F16:F19"/>
    <mergeCell ref="G13:G15"/>
    <mergeCell ref="G16:G19"/>
    <mergeCell ref="I13:I15"/>
    <mergeCell ref="L12:M12"/>
    <mergeCell ref="B12:B29"/>
    <mergeCell ref="J20:K20"/>
    <mergeCell ref="N29:O29"/>
    <mergeCell ref="N13:O15"/>
    <mergeCell ref="N16:O19"/>
    <mergeCell ref="J24:K24"/>
    <mergeCell ref="L24:M24"/>
    <mergeCell ref="N24:O24"/>
    <mergeCell ref="L20:M20"/>
    <mergeCell ref="N20:O20"/>
    <mergeCell ref="L25:M25"/>
    <mergeCell ref="L26:M26"/>
    <mergeCell ref="L27:M27"/>
    <mergeCell ref="L21:M21"/>
    <mergeCell ref="D27:E27"/>
    <mergeCell ref="D28:E28"/>
    <mergeCell ref="D2:G2"/>
    <mergeCell ref="D3:G3"/>
    <mergeCell ref="D4:G4"/>
    <mergeCell ref="D5:G5"/>
    <mergeCell ref="D21:E21"/>
    <mergeCell ref="D22:E22"/>
    <mergeCell ref="D25:E25"/>
    <mergeCell ref="D26:E26"/>
    <mergeCell ref="D12:E12"/>
    <mergeCell ref="D20:E20"/>
    <mergeCell ref="D13:E15"/>
    <mergeCell ref="D16:E19"/>
    <mergeCell ref="D24:E24"/>
    <mergeCell ref="A2:C2"/>
    <mergeCell ref="A3:C3"/>
    <mergeCell ref="A4:C4"/>
    <mergeCell ref="A5:C5"/>
    <mergeCell ref="A6:C7"/>
    <mergeCell ref="A8:C9"/>
    <mergeCell ref="C21:C29"/>
    <mergeCell ref="M2:N2"/>
    <mergeCell ref="H2:K2"/>
    <mergeCell ref="J26:K26"/>
    <mergeCell ref="J27:K27"/>
    <mergeCell ref="J28:K28"/>
    <mergeCell ref="J29:K29"/>
    <mergeCell ref="F7:G7"/>
    <mergeCell ref="F9:G9"/>
    <mergeCell ref="J21:K21"/>
    <mergeCell ref="J22:K22"/>
    <mergeCell ref="J25:K25"/>
    <mergeCell ref="I7:J7"/>
    <mergeCell ref="H13:H15"/>
    <mergeCell ref="H16:H19"/>
    <mergeCell ref="J12:K12"/>
    <mergeCell ref="J13:K15"/>
    <mergeCell ref="J16:K19"/>
    <mergeCell ref="N3:O3"/>
    <mergeCell ref="D23:E23"/>
    <mergeCell ref="J23:K23"/>
    <mergeCell ref="L23:M23"/>
    <mergeCell ref="N23:O23"/>
    <mergeCell ref="N10:O10"/>
    <mergeCell ref="N11:O11"/>
    <mergeCell ref="H3:K3"/>
    <mergeCell ref="L3:M3"/>
    <mergeCell ref="L6:M6"/>
    <mergeCell ref="L7:M7"/>
    <mergeCell ref="N6:O6"/>
    <mergeCell ref="N7:O7"/>
    <mergeCell ref="H5:K5"/>
    <mergeCell ref="L4:M4"/>
    <mergeCell ref="L5:M5"/>
    <mergeCell ref="N4:O4"/>
    <mergeCell ref="N5:O5"/>
  </mergeCells>
  <phoneticPr fontId="2"/>
  <dataValidations xWindow="874" yWindow="377" count="1">
    <dataValidation type="list" allowBlank="1" showInputMessage="1" showErrorMessage="1" prompt="元号を選択" sqref="D10:D11">
      <formula1>"昭和,平成,令和"</formula1>
    </dataValidation>
  </dataValidations>
  <hyperlinks>
    <hyperlink ref="K4" location="'１-１'!B33" display="※注１"/>
    <hyperlink ref="K8" location="'１-１'!B33" display="※注１"/>
  </hyperlinks>
  <printOptions horizontalCentered="1" verticalCentered="1"/>
  <pageMargins left="0.39370078740157483" right="0.39370078740157483" top="0.59055118110236227" bottom="0.39370078740157483" header="0" footer="0"/>
  <pageSetup paperSize="9" scale="97"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5"/>
  <sheetViews>
    <sheetView view="pageBreakPreview" zoomScaleNormal="100" zoomScaleSheetLayoutView="100" workbookViewId="0">
      <selection activeCell="F20" sqref="F20"/>
    </sheetView>
  </sheetViews>
  <sheetFormatPr defaultRowHeight="13.5"/>
  <cols>
    <col min="1" max="1" width="8.5" style="33" customWidth="1"/>
    <col min="2" max="2" width="13.75" style="33" customWidth="1"/>
    <col min="3" max="3" width="8.5" style="33" bestFit="1" customWidth="1"/>
    <col min="4" max="5" width="13.75" style="33" customWidth="1"/>
    <col min="6" max="11" width="8.625" style="33" customWidth="1"/>
    <col min="12" max="12" width="17.75" style="33" customWidth="1"/>
    <col min="13" max="16384" width="9" style="33"/>
  </cols>
  <sheetData>
    <row r="1" spans="1:12" ht="14.25">
      <c r="A1" s="6" t="s">
        <v>79</v>
      </c>
      <c r="B1" s="12"/>
      <c r="C1" s="12"/>
      <c r="D1" s="12"/>
      <c r="E1" s="12"/>
      <c r="F1" s="12"/>
      <c r="G1" s="12"/>
      <c r="H1" s="12"/>
      <c r="I1" s="12"/>
      <c r="J1" s="12"/>
      <c r="K1" s="12"/>
      <c r="L1" s="12"/>
    </row>
    <row r="2" spans="1:12" ht="14.25" thickBot="1">
      <c r="A2" s="34"/>
      <c r="B2" s="12"/>
      <c r="C2" s="12"/>
      <c r="D2" s="12"/>
      <c r="E2" s="12"/>
      <c r="F2" s="12"/>
      <c r="G2" s="12"/>
      <c r="H2" s="12"/>
      <c r="I2" s="12"/>
      <c r="J2" s="12"/>
      <c r="K2" s="12"/>
      <c r="L2" s="12"/>
    </row>
    <row r="3" spans="1:12" ht="20.100000000000001" customHeight="1">
      <c r="A3" s="558"/>
      <c r="B3" s="561" t="s">
        <v>80</v>
      </c>
      <c r="C3" s="561"/>
      <c r="D3" s="48" t="s">
        <v>81</v>
      </c>
      <c r="E3" s="48" t="s">
        <v>82</v>
      </c>
      <c r="F3" s="480" t="s">
        <v>83</v>
      </c>
      <c r="G3" s="481"/>
      <c r="H3" s="481"/>
      <c r="I3" s="481"/>
      <c r="J3" s="481"/>
      <c r="K3" s="481"/>
      <c r="L3" s="562"/>
    </row>
    <row r="4" spans="1:12" ht="20.100000000000001" customHeight="1">
      <c r="A4" s="559"/>
      <c r="B4" s="563" t="s">
        <v>84</v>
      </c>
      <c r="C4" s="563" t="s">
        <v>85</v>
      </c>
      <c r="D4" s="563" t="s">
        <v>86</v>
      </c>
      <c r="E4" s="563" t="s">
        <v>87</v>
      </c>
      <c r="F4" s="469" t="s">
        <v>167</v>
      </c>
      <c r="G4" s="564"/>
      <c r="H4" s="564"/>
      <c r="I4" s="564"/>
      <c r="J4" s="564"/>
      <c r="K4" s="564"/>
      <c r="L4" s="49" t="s">
        <v>122</v>
      </c>
    </row>
    <row r="5" spans="1:12" ht="65.25" customHeight="1">
      <c r="A5" s="560"/>
      <c r="B5" s="563"/>
      <c r="C5" s="563"/>
      <c r="D5" s="563"/>
      <c r="E5" s="563"/>
      <c r="F5" s="50" t="s">
        <v>163</v>
      </c>
      <c r="G5" s="51" t="s">
        <v>162</v>
      </c>
      <c r="H5" s="51" t="s">
        <v>161</v>
      </c>
      <c r="I5" s="51" t="s">
        <v>164</v>
      </c>
      <c r="J5" s="51" t="s">
        <v>165</v>
      </c>
      <c r="K5" s="280" t="s">
        <v>166</v>
      </c>
      <c r="L5" s="332" t="s">
        <v>379</v>
      </c>
    </row>
    <row r="6" spans="1:12" ht="19.5" customHeight="1">
      <c r="A6" s="552" t="s">
        <v>91</v>
      </c>
      <c r="B6" s="305"/>
      <c r="C6" s="308"/>
      <c r="D6" s="305"/>
      <c r="E6" s="305"/>
      <c r="F6" s="47"/>
      <c r="G6" s="47"/>
      <c r="H6" s="47"/>
      <c r="I6" s="47"/>
      <c r="J6" s="47"/>
      <c r="K6" s="47"/>
      <c r="L6" s="307"/>
    </row>
    <row r="7" spans="1:12" ht="20.100000000000001" customHeight="1">
      <c r="A7" s="553"/>
      <c r="B7" s="305"/>
      <c r="C7" s="306"/>
      <c r="D7" s="305"/>
      <c r="E7" s="305"/>
      <c r="F7" s="47"/>
      <c r="G7" s="47"/>
      <c r="H7" s="47"/>
      <c r="I7" s="47"/>
      <c r="J7" s="47"/>
      <c r="K7" s="47"/>
      <c r="L7" s="307"/>
    </row>
    <row r="8" spans="1:12" ht="20.100000000000001" customHeight="1">
      <c r="A8" s="553"/>
      <c r="B8" s="305"/>
      <c r="C8" s="306"/>
      <c r="D8" s="305"/>
      <c r="E8" s="305"/>
      <c r="F8" s="47"/>
      <c r="G8" s="47"/>
      <c r="H8" s="47"/>
      <c r="I8" s="47"/>
      <c r="J8" s="47"/>
      <c r="K8" s="47"/>
      <c r="L8" s="307"/>
    </row>
    <row r="9" spans="1:12" ht="20.100000000000001" customHeight="1">
      <c r="A9" s="553"/>
      <c r="B9" s="305"/>
      <c r="C9" s="306"/>
      <c r="D9" s="305"/>
      <c r="E9" s="305"/>
      <c r="F9" s="47"/>
      <c r="G9" s="47"/>
      <c r="H9" s="47"/>
      <c r="I9" s="47"/>
      <c r="J9" s="47"/>
      <c r="K9" s="47"/>
      <c r="L9" s="307"/>
    </row>
    <row r="10" spans="1:12" ht="20.100000000000001" customHeight="1">
      <c r="A10" s="553"/>
      <c r="B10" s="305"/>
      <c r="C10" s="306"/>
      <c r="D10" s="305"/>
      <c r="E10" s="305"/>
      <c r="F10" s="47"/>
      <c r="G10" s="47"/>
      <c r="H10" s="47"/>
      <c r="I10" s="47"/>
      <c r="J10" s="47"/>
      <c r="K10" s="47"/>
      <c r="L10" s="307"/>
    </row>
    <row r="11" spans="1:12" ht="20.100000000000001" customHeight="1">
      <c r="A11" s="553"/>
      <c r="B11" s="305"/>
      <c r="C11" s="306"/>
      <c r="D11" s="305"/>
      <c r="E11" s="305"/>
      <c r="F11" s="47"/>
      <c r="G11" s="47"/>
      <c r="H11" s="47"/>
      <c r="I11" s="47"/>
      <c r="J11" s="47"/>
      <c r="K11" s="47"/>
      <c r="L11" s="307"/>
    </row>
    <row r="12" spans="1:12" ht="20.100000000000001" customHeight="1">
      <c r="A12" s="553"/>
      <c r="B12" s="305"/>
      <c r="C12" s="306"/>
      <c r="D12" s="305"/>
      <c r="E12" s="305"/>
      <c r="F12" s="47"/>
      <c r="G12" s="47"/>
      <c r="H12" s="47"/>
      <c r="I12" s="47"/>
      <c r="J12" s="47"/>
      <c r="K12" s="47"/>
      <c r="L12" s="307"/>
    </row>
    <row r="13" spans="1:12" ht="20.100000000000001" customHeight="1">
      <c r="A13" s="553" t="s">
        <v>489</v>
      </c>
      <c r="B13" s="305"/>
      <c r="C13" s="306"/>
      <c r="D13" s="305"/>
      <c r="E13" s="305"/>
      <c r="F13" s="47"/>
      <c r="G13" s="47"/>
      <c r="H13" s="47"/>
      <c r="I13" s="47"/>
      <c r="J13" s="47"/>
      <c r="K13" s="47"/>
      <c r="L13" s="307"/>
    </row>
    <row r="14" spans="1:12" ht="20.100000000000001" customHeight="1">
      <c r="A14" s="553"/>
      <c r="B14" s="305"/>
      <c r="C14" s="306"/>
      <c r="D14" s="305"/>
      <c r="E14" s="305"/>
      <c r="F14" s="47"/>
      <c r="G14" s="47"/>
      <c r="H14" s="47"/>
      <c r="I14" s="47"/>
      <c r="J14" s="47"/>
      <c r="K14" s="47"/>
      <c r="L14" s="307"/>
    </row>
    <row r="15" spans="1:12" ht="20.100000000000001" customHeight="1">
      <c r="A15" s="553"/>
      <c r="B15" s="305"/>
      <c r="C15" s="306"/>
      <c r="D15" s="305"/>
      <c r="E15" s="305"/>
      <c r="F15" s="47"/>
      <c r="G15" s="47"/>
      <c r="H15" s="47"/>
      <c r="I15" s="47"/>
      <c r="J15" s="47"/>
      <c r="K15" s="47"/>
      <c r="L15" s="307"/>
    </row>
    <row r="16" spans="1:12" ht="20.100000000000001" customHeight="1">
      <c r="A16" s="553"/>
      <c r="B16" s="305"/>
      <c r="C16" s="306"/>
      <c r="D16" s="305"/>
      <c r="E16" s="305"/>
      <c r="F16" s="47"/>
      <c r="G16" s="47"/>
      <c r="H16" s="47"/>
      <c r="I16" s="47"/>
      <c r="J16" s="47"/>
      <c r="K16" s="47"/>
      <c r="L16" s="307"/>
    </row>
    <row r="17" spans="1:12" ht="20.100000000000001" customHeight="1">
      <c r="A17" s="52"/>
      <c r="B17" s="305"/>
      <c r="C17" s="306"/>
      <c r="D17" s="305"/>
      <c r="E17" s="305"/>
      <c r="F17" s="47"/>
      <c r="G17" s="47"/>
      <c r="H17" s="47"/>
      <c r="I17" s="47"/>
      <c r="J17" s="47"/>
      <c r="K17" s="47"/>
      <c r="L17" s="307"/>
    </row>
    <row r="18" spans="1:12" ht="20.100000000000001" customHeight="1">
      <c r="A18" s="554" t="s">
        <v>160</v>
      </c>
      <c r="B18" s="556" t="s">
        <v>88</v>
      </c>
      <c r="C18" s="556"/>
      <c r="D18" s="556"/>
      <c r="E18" s="556"/>
      <c r="F18" s="556"/>
      <c r="G18" s="556"/>
      <c r="H18" s="556"/>
      <c r="I18" s="556"/>
      <c r="J18" s="556"/>
      <c r="K18" s="556"/>
      <c r="L18" s="557"/>
    </row>
    <row r="19" spans="1:12" ht="20.100000000000001" customHeight="1" thickBot="1">
      <c r="A19" s="555"/>
      <c r="B19" s="551" t="s">
        <v>89</v>
      </c>
      <c r="C19" s="551"/>
      <c r="D19" s="551"/>
      <c r="E19" s="31" t="s">
        <v>90</v>
      </c>
      <c r="F19" s="31" t="s">
        <v>497</v>
      </c>
      <c r="G19" s="31"/>
      <c r="H19" s="31"/>
      <c r="I19" s="31"/>
      <c r="J19" s="31"/>
      <c r="K19" s="31"/>
      <c r="L19" s="32"/>
    </row>
    <row r="20" spans="1:12">
      <c r="A20" s="12"/>
      <c r="B20" s="12"/>
      <c r="C20" s="12"/>
      <c r="D20" s="12"/>
      <c r="E20" s="12"/>
      <c r="F20" s="12"/>
      <c r="G20" s="12"/>
      <c r="H20" s="12"/>
      <c r="I20" s="12"/>
      <c r="J20" s="12"/>
      <c r="K20" s="12"/>
      <c r="L20" s="12"/>
    </row>
    <row r="21" spans="1:12">
      <c r="A21" s="12"/>
      <c r="B21" s="12"/>
      <c r="C21" s="12"/>
      <c r="D21" s="12"/>
      <c r="E21" s="12"/>
      <c r="F21" s="12"/>
      <c r="G21" s="12"/>
      <c r="H21" s="12"/>
      <c r="I21" s="12"/>
      <c r="J21" s="12"/>
      <c r="K21" s="12"/>
      <c r="L21" s="12"/>
    </row>
    <row r="22" spans="1:12">
      <c r="A22" s="12"/>
      <c r="B22" s="12"/>
      <c r="C22" s="12"/>
      <c r="D22" s="12"/>
      <c r="E22" s="12"/>
      <c r="F22" s="12"/>
      <c r="G22" s="12"/>
      <c r="H22" s="12"/>
      <c r="I22" s="12"/>
      <c r="J22" s="12"/>
      <c r="K22" s="12"/>
      <c r="L22" s="12"/>
    </row>
    <row r="23" spans="1:12">
      <c r="A23" s="12"/>
      <c r="B23" s="12"/>
      <c r="C23" s="12"/>
      <c r="D23" s="12"/>
      <c r="E23" s="12"/>
      <c r="F23" s="12"/>
      <c r="G23" s="12"/>
      <c r="H23" s="12"/>
      <c r="I23" s="12"/>
      <c r="J23" s="12"/>
      <c r="K23" s="12"/>
      <c r="L23" s="12"/>
    </row>
    <row r="24" spans="1:12">
      <c r="A24" s="12"/>
      <c r="B24" s="12"/>
      <c r="C24" s="12"/>
      <c r="D24" s="12"/>
      <c r="E24" s="12"/>
      <c r="F24" s="12"/>
      <c r="G24" s="12"/>
      <c r="H24" s="12"/>
      <c r="I24" s="12"/>
      <c r="J24" s="12"/>
      <c r="K24" s="12"/>
      <c r="L24" s="12"/>
    </row>
    <row r="25" spans="1:12">
      <c r="A25" s="12"/>
      <c r="B25" s="12"/>
      <c r="C25" s="12"/>
      <c r="D25" s="12"/>
      <c r="E25" s="12"/>
      <c r="F25" s="12"/>
      <c r="G25" s="12"/>
      <c r="H25" s="12"/>
      <c r="I25" s="12"/>
      <c r="J25" s="12"/>
      <c r="K25" s="12"/>
      <c r="L25" s="12"/>
    </row>
  </sheetData>
  <mergeCells count="13">
    <mergeCell ref="A3:A5"/>
    <mergeCell ref="B3:C3"/>
    <mergeCell ref="F3:L3"/>
    <mergeCell ref="B4:B5"/>
    <mergeCell ref="C4:C5"/>
    <mergeCell ref="D4:D5"/>
    <mergeCell ref="E4:E5"/>
    <mergeCell ref="F4:K4"/>
    <mergeCell ref="B19:D19"/>
    <mergeCell ref="A6:A12"/>
    <mergeCell ref="A13:A16"/>
    <mergeCell ref="A18:A19"/>
    <mergeCell ref="B18:L18"/>
  </mergeCells>
  <phoneticPr fontId="2"/>
  <dataValidations count="1">
    <dataValidation type="list" allowBlank="1" showInputMessage="1" showErrorMessage="1" sqref="F6:K17">
      <formula1>"〇,　"</formula1>
    </dataValidation>
  </dataValidations>
  <printOptions horizontalCentered="1"/>
  <pageMargins left="0.39370078740157483" right="0.39370078740157483" top="0.74803149606299213" bottom="0.74803149606299213" header="0" footer="0"/>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N77"/>
  <sheetViews>
    <sheetView showGridLines="0" view="pageBreakPreview" zoomScale="106" zoomScaleNormal="100" zoomScaleSheetLayoutView="106" workbookViewId="0">
      <selection activeCell="B29" sqref="B29:N29"/>
    </sheetView>
  </sheetViews>
  <sheetFormatPr defaultRowHeight="12"/>
  <cols>
    <col min="1" max="1" width="7.75" style="36" customWidth="1"/>
    <col min="2" max="2" width="13.875" style="36" customWidth="1"/>
    <col min="3" max="3" width="10.5" style="36" customWidth="1"/>
    <col min="4" max="4" width="7.625" style="36" bestFit="1" customWidth="1"/>
    <col min="5" max="5" width="5.875" style="36" customWidth="1"/>
    <col min="6" max="6" width="12.75" style="36" customWidth="1"/>
    <col min="7" max="10" width="9" style="36"/>
    <col min="11" max="11" width="8.125" style="36" customWidth="1"/>
    <col min="12" max="12" width="13.25" style="36" customWidth="1"/>
    <col min="13" max="13" width="10.875" style="36" customWidth="1"/>
    <col min="14" max="14" width="12.125" style="36" customWidth="1"/>
    <col min="15" max="16384" width="9" style="36"/>
  </cols>
  <sheetData>
    <row r="1" spans="1:14" ht="18.75" customHeight="1">
      <c r="A1" s="6" t="s">
        <v>104</v>
      </c>
      <c r="B1" s="38"/>
      <c r="C1" s="38"/>
      <c r="D1" s="38"/>
      <c r="E1" s="38"/>
      <c r="F1" s="38"/>
      <c r="G1" s="38"/>
      <c r="H1" s="38"/>
      <c r="I1" s="38"/>
      <c r="J1" s="38"/>
      <c r="K1" s="38"/>
      <c r="L1" s="604">
        <f>'１-１'!M2</f>
        <v>45838</v>
      </c>
      <c r="M1" s="604"/>
      <c r="N1" s="70" t="s">
        <v>108</v>
      </c>
    </row>
    <row r="2" spans="1:14" ht="18" customHeight="1">
      <c r="A2" s="601" t="s">
        <v>111</v>
      </c>
      <c r="B2" s="601"/>
      <c r="C2" s="283"/>
      <c r="D2" s="68" t="s">
        <v>106</v>
      </c>
      <c r="E2" s="283"/>
      <c r="F2" s="68" t="s">
        <v>146</v>
      </c>
      <c r="G2" s="283"/>
      <c r="H2" s="68" t="s">
        <v>107</v>
      </c>
      <c r="I2" s="38"/>
      <c r="J2" s="393"/>
      <c r="K2" s="38"/>
      <c r="L2" s="38"/>
      <c r="M2" s="38"/>
      <c r="N2" s="38"/>
    </row>
    <row r="3" spans="1:14" ht="18" customHeight="1">
      <c r="A3" s="535" t="s">
        <v>112</v>
      </c>
      <c r="B3" s="535"/>
      <c r="C3" s="283"/>
      <c r="D3" s="68" t="s">
        <v>106</v>
      </c>
      <c r="E3" s="283"/>
      <c r="F3" s="68" t="s">
        <v>146</v>
      </c>
      <c r="G3" s="283"/>
      <c r="H3" s="601" t="s">
        <v>157</v>
      </c>
      <c r="I3" s="601"/>
      <c r="J3" s="284"/>
      <c r="K3" s="393" t="s">
        <v>144</v>
      </c>
      <c r="L3" s="283"/>
      <c r="M3" s="68" t="s">
        <v>145</v>
      </c>
      <c r="N3" s="38"/>
    </row>
    <row r="4" spans="1:14" ht="18" customHeight="1">
      <c r="A4" s="38"/>
      <c r="B4" s="38"/>
      <c r="C4" s="38"/>
      <c r="D4" s="38"/>
      <c r="E4" s="38"/>
      <c r="F4" s="38"/>
      <c r="G4" s="38"/>
      <c r="H4" s="10" t="s">
        <v>105</v>
      </c>
      <c r="I4" s="38"/>
      <c r="J4" s="38"/>
      <c r="K4" s="38"/>
      <c r="L4" s="38"/>
      <c r="M4" s="38"/>
      <c r="N4" s="38"/>
    </row>
    <row r="5" spans="1:14" ht="17.25" customHeight="1">
      <c r="A5" s="67" t="s">
        <v>138</v>
      </c>
      <c r="B5" s="586" t="s">
        <v>154</v>
      </c>
      <c r="C5" s="586"/>
      <c r="D5" s="393" t="s">
        <v>140</v>
      </c>
      <c r="E5" s="573" t="s">
        <v>154</v>
      </c>
      <c r="F5" s="573"/>
      <c r="G5" s="80" t="s">
        <v>139</v>
      </c>
      <c r="H5" s="67" t="s">
        <v>109</v>
      </c>
      <c r="I5" s="603"/>
      <c r="J5" s="603"/>
      <c r="K5" s="68" t="s">
        <v>110</v>
      </c>
      <c r="L5" s="572" t="s">
        <v>154</v>
      </c>
      <c r="M5" s="572"/>
      <c r="N5" s="68" t="s">
        <v>58</v>
      </c>
    </row>
    <row r="6" spans="1:14" ht="4.5" customHeight="1" thickBot="1">
      <c r="A6" s="67"/>
      <c r="B6" s="394"/>
      <c r="C6" s="394"/>
      <c r="D6" s="393"/>
      <c r="E6" s="395"/>
      <c r="F6" s="395"/>
      <c r="G6" s="80"/>
      <c r="H6" s="393"/>
      <c r="I6" s="397"/>
      <c r="J6" s="397"/>
      <c r="K6" s="68"/>
      <c r="L6" s="396"/>
      <c r="M6" s="396"/>
      <c r="N6" s="68"/>
    </row>
    <row r="7" spans="1:14" ht="13.5" customHeight="1">
      <c r="A7" s="626" t="s">
        <v>93</v>
      </c>
      <c r="B7" s="561" t="s">
        <v>94</v>
      </c>
      <c r="C7" s="561" t="s">
        <v>95</v>
      </c>
      <c r="D7" s="561" t="s">
        <v>96</v>
      </c>
      <c r="E7" s="561" t="s">
        <v>97</v>
      </c>
      <c r="F7" s="561"/>
      <c r="G7" s="596" t="s">
        <v>98</v>
      </c>
      <c r="H7" s="591" t="s">
        <v>409</v>
      </c>
      <c r="I7" s="592"/>
      <c r="J7" s="593"/>
      <c r="K7" s="592" t="s">
        <v>380</v>
      </c>
      <c r="L7" s="596" t="s">
        <v>100</v>
      </c>
      <c r="M7" s="596" t="str">
        <f>"令和"&amp;表紙!B6-1&amp;"年度
役員報酬
実 績 額
（円）"</f>
        <v>令和6年度
役員報酬
実 績 額
（円）</v>
      </c>
      <c r="N7" s="627" t="s">
        <v>413</v>
      </c>
    </row>
    <row r="8" spans="1:14" ht="26.25" customHeight="1">
      <c r="A8" s="553"/>
      <c r="B8" s="563"/>
      <c r="C8" s="563"/>
      <c r="D8" s="563"/>
      <c r="E8" s="563"/>
      <c r="F8" s="563"/>
      <c r="G8" s="597"/>
      <c r="H8" s="543" t="s">
        <v>407</v>
      </c>
      <c r="I8" s="590" t="s">
        <v>408</v>
      </c>
      <c r="J8" s="399" t="s">
        <v>114</v>
      </c>
      <c r="K8" s="544"/>
      <c r="L8" s="597"/>
      <c r="M8" s="597"/>
      <c r="N8" s="628"/>
    </row>
    <row r="9" spans="1:14" ht="13.5" customHeight="1">
      <c r="A9" s="406" t="s">
        <v>116</v>
      </c>
      <c r="B9" s="563"/>
      <c r="C9" s="563"/>
      <c r="D9" s="563"/>
      <c r="E9" s="563"/>
      <c r="F9" s="563"/>
      <c r="G9" s="407" t="s">
        <v>115</v>
      </c>
      <c r="H9" s="589"/>
      <c r="I9" s="564"/>
      <c r="J9" s="408" t="s">
        <v>410</v>
      </c>
      <c r="K9" s="468"/>
      <c r="L9" s="409" t="s">
        <v>113</v>
      </c>
      <c r="M9" s="564"/>
      <c r="N9" s="410" t="s">
        <v>412</v>
      </c>
    </row>
    <row r="10" spans="1:14" ht="24" customHeight="1">
      <c r="A10" s="390" t="s">
        <v>101</v>
      </c>
      <c r="B10" s="46"/>
      <c r="C10" s="84"/>
      <c r="D10" s="46"/>
      <c r="E10" s="584"/>
      <c r="F10" s="584"/>
      <c r="G10" s="46"/>
      <c r="H10" s="46"/>
      <c r="I10" s="46"/>
      <c r="J10" s="46"/>
      <c r="K10" s="392"/>
      <c r="L10" s="46"/>
      <c r="M10" s="403"/>
      <c r="N10" s="72"/>
    </row>
    <row r="11" spans="1:14" ht="24" customHeight="1">
      <c r="A11" s="388" t="s">
        <v>375</v>
      </c>
      <c r="B11" s="46"/>
      <c r="C11" s="84"/>
      <c r="D11" s="46"/>
      <c r="E11" s="584"/>
      <c r="F11" s="584"/>
      <c r="G11" s="46"/>
      <c r="H11" s="46"/>
      <c r="I11" s="46"/>
      <c r="J11" s="46"/>
      <c r="K11" s="392"/>
      <c r="L11" s="46"/>
      <c r="M11" s="403"/>
      <c r="N11" s="72"/>
    </row>
    <row r="12" spans="1:14" ht="24" customHeight="1">
      <c r="A12" s="390" t="s">
        <v>102</v>
      </c>
      <c r="B12" s="46"/>
      <c r="C12" s="84"/>
      <c r="D12" s="46"/>
      <c r="E12" s="584"/>
      <c r="F12" s="584"/>
      <c r="G12" s="46"/>
      <c r="H12" s="46"/>
      <c r="I12" s="46"/>
      <c r="J12" s="46"/>
      <c r="K12" s="392"/>
      <c r="L12" s="46"/>
      <c r="M12" s="403"/>
      <c r="N12" s="72"/>
    </row>
    <row r="13" spans="1:14" ht="24" customHeight="1">
      <c r="A13" s="390" t="s">
        <v>102</v>
      </c>
      <c r="B13" s="46"/>
      <c r="C13" s="84"/>
      <c r="D13" s="46"/>
      <c r="E13" s="584"/>
      <c r="F13" s="584"/>
      <c r="G13" s="46"/>
      <c r="H13" s="46"/>
      <c r="I13" s="46"/>
      <c r="J13" s="46"/>
      <c r="K13" s="392"/>
      <c r="L13" s="46"/>
      <c r="M13" s="403"/>
      <c r="N13" s="72"/>
    </row>
    <row r="14" spans="1:14" ht="24" customHeight="1">
      <c r="A14" s="390" t="s">
        <v>102</v>
      </c>
      <c r="B14" s="46"/>
      <c r="C14" s="84"/>
      <c r="D14" s="46"/>
      <c r="E14" s="584"/>
      <c r="F14" s="584"/>
      <c r="G14" s="46"/>
      <c r="H14" s="46"/>
      <c r="I14" s="46"/>
      <c r="J14" s="46"/>
      <c r="K14" s="392"/>
      <c r="L14" s="46"/>
      <c r="M14" s="403"/>
      <c r="N14" s="72"/>
    </row>
    <row r="15" spans="1:14" ht="24" customHeight="1">
      <c r="A15" s="390" t="s">
        <v>102</v>
      </c>
      <c r="B15" s="46"/>
      <c r="C15" s="84"/>
      <c r="D15" s="46"/>
      <c r="E15" s="584"/>
      <c r="F15" s="584"/>
      <c r="G15" s="46"/>
      <c r="H15" s="46"/>
      <c r="I15" s="46"/>
      <c r="J15" s="46"/>
      <c r="K15" s="392"/>
      <c r="L15" s="46"/>
      <c r="M15" s="403"/>
      <c r="N15" s="72"/>
    </row>
    <row r="16" spans="1:14" ht="24" customHeight="1">
      <c r="A16" s="390" t="s">
        <v>102</v>
      </c>
      <c r="B16" s="46"/>
      <c r="C16" s="84"/>
      <c r="D16" s="46"/>
      <c r="E16" s="584"/>
      <c r="F16" s="584"/>
      <c r="G16" s="46"/>
      <c r="H16" s="46"/>
      <c r="I16" s="46"/>
      <c r="J16" s="46"/>
      <c r="K16" s="392"/>
      <c r="L16" s="46"/>
      <c r="M16" s="403"/>
      <c r="N16" s="72"/>
    </row>
    <row r="17" spans="1:14" ht="24" customHeight="1" thickBot="1">
      <c r="A17" s="391" t="s">
        <v>102</v>
      </c>
      <c r="B17" s="75"/>
      <c r="C17" s="73"/>
      <c r="D17" s="75"/>
      <c r="E17" s="585"/>
      <c r="F17" s="585"/>
      <c r="G17" s="75"/>
      <c r="H17" s="75"/>
      <c r="I17" s="75"/>
      <c r="J17" s="75"/>
      <c r="K17" s="400"/>
      <c r="L17" s="75"/>
      <c r="M17" s="76"/>
      <c r="N17" s="77"/>
    </row>
    <row r="18" spans="1:14" ht="6" customHeight="1" thickBot="1">
      <c r="A18" s="35"/>
      <c r="B18" s="37"/>
      <c r="C18" s="37"/>
      <c r="D18" s="37"/>
      <c r="E18" s="37"/>
      <c r="F18" s="37"/>
      <c r="G18" s="37"/>
      <c r="H18" s="37"/>
      <c r="I18" s="37"/>
      <c r="J18" s="37"/>
      <c r="K18" s="37"/>
      <c r="L18" s="37"/>
      <c r="M18" s="37"/>
      <c r="N18" s="37"/>
    </row>
    <row r="19" spans="1:14" ht="13.5" customHeight="1">
      <c r="A19" s="287"/>
      <c r="B19" s="561" t="s">
        <v>94</v>
      </c>
      <c r="C19" s="561" t="s">
        <v>95</v>
      </c>
      <c r="D19" s="561" t="s">
        <v>96</v>
      </c>
      <c r="E19" s="561" t="s">
        <v>97</v>
      </c>
      <c r="F19" s="561"/>
      <c r="G19" s="596" t="s">
        <v>98</v>
      </c>
      <c r="H19" s="591" t="s">
        <v>409</v>
      </c>
      <c r="I19" s="592"/>
      <c r="J19" s="593"/>
      <c r="K19" s="592" t="s">
        <v>99</v>
      </c>
      <c r="L19" s="596" t="s">
        <v>100</v>
      </c>
      <c r="M19" s="596" t="str">
        <f>M7</f>
        <v>令和6年度
役員報酬
実 績 額
（円）</v>
      </c>
      <c r="N19" s="627" t="s">
        <v>413</v>
      </c>
    </row>
    <row r="20" spans="1:14" ht="26.25" customHeight="1">
      <c r="A20" s="389" t="s">
        <v>93</v>
      </c>
      <c r="B20" s="563"/>
      <c r="C20" s="563"/>
      <c r="D20" s="563"/>
      <c r="E20" s="563"/>
      <c r="F20" s="563"/>
      <c r="G20" s="597"/>
      <c r="H20" s="563" t="s">
        <v>405</v>
      </c>
      <c r="I20" s="563" t="s">
        <v>406</v>
      </c>
      <c r="J20" s="610"/>
      <c r="K20" s="544"/>
      <c r="L20" s="597"/>
      <c r="M20" s="597"/>
      <c r="N20" s="628"/>
    </row>
    <row r="21" spans="1:14" ht="13.5" customHeight="1">
      <c r="A21" s="406"/>
      <c r="B21" s="563"/>
      <c r="C21" s="563"/>
      <c r="D21" s="563"/>
      <c r="E21" s="563"/>
      <c r="F21" s="563"/>
      <c r="G21" s="407" t="s">
        <v>115</v>
      </c>
      <c r="H21" s="563"/>
      <c r="I21" s="563"/>
      <c r="J21" s="611"/>
      <c r="K21" s="468"/>
      <c r="L21" s="409" t="s">
        <v>113</v>
      </c>
      <c r="M21" s="564"/>
      <c r="N21" s="410" t="s">
        <v>412</v>
      </c>
    </row>
    <row r="22" spans="1:14" ht="21.95" customHeight="1">
      <c r="A22" s="552" t="s">
        <v>103</v>
      </c>
      <c r="B22" s="46"/>
      <c r="C22" s="84"/>
      <c r="D22" s="46"/>
      <c r="E22" s="584"/>
      <c r="F22" s="584"/>
      <c r="G22" s="46"/>
      <c r="H22" s="46"/>
      <c r="I22" s="46"/>
      <c r="J22" s="78"/>
      <c r="K22" s="392"/>
      <c r="L22" s="46"/>
      <c r="M22" s="403"/>
      <c r="N22" s="72"/>
    </row>
    <row r="23" spans="1:14" ht="21.95" customHeight="1">
      <c r="A23" s="553"/>
      <c r="B23" s="46"/>
      <c r="C23" s="84"/>
      <c r="D23" s="46"/>
      <c r="E23" s="584"/>
      <c r="F23" s="584"/>
      <c r="G23" s="71"/>
      <c r="H23" s="46"/>
      <c r="I23" s="46"/>
      <c r="J23" s="78"/>
      <c r="K23" s="392"/>
      <c r="L23" s="46"/>
      <c r="M23" s="403"/>
      <c r="N23" s="72"/>
    </row>
    <row r="24" spans="1:14" ht="21.95" customHeight="1" thickBot="1">
      <c r="A24" s="602"/>
      <c r="B24" s="75"/>
      <c r="C24" s="73"/>
      <c r="D24" s="75"/>
      <c r="E24" s="585"/>
      <c r="F24" s="585"/>
      <c r="G24" s="75"/>
      <c r="H24" s="75"/>
      <c r="I24" s="75"/>
      <c r="J24" s="79"/>
      <c r="K24" s="400"/>
      <c r="L24" s="75"/>
      <c r="M24" s="76"/>
      <c r="N24" s="77"/>
    </row>
    <row r="25" spans="1:14">
      <c r="A25" s="67" t="s">
        <v>120</v>
      </c>
      <c r="B25" s="606" t="s">
        <v>393</v>
      </c>
      <c r="C25" s="606"/>
      <c r="D25" s="606"/>
      <c r="E25" s="606"/>
      <c r="F25" s="606"/>
      <c r="G25" s="606"/>
      <c r="H25" s="606"/>
      <c r="I25" s="606"/>
      <c r="J25" s="606"/>
      <c r="K25" s="606"/>
      <c r="L25" s="606"/>
      <c r="M25" s="606"/>
      <c r="N25" s="606"/>
    </row>
    <row r="26" spans="1:14" ht="24.75" customHeight="1">
      <c r="A26" s="41" t="s">
        <v>117</v>
      </c>
      <c r="B26" s="595" t="s">
        <v>121</v>
      </c>
      <c r="C26" s="595"/>
      <c r="D26" s="595"/>
      <c r="E26" s="595"/>
      <c r="F26" s="595"/>
      <c r="G26" s="595"/>
      <c r="H26" s="595"/>
      <c r="I26" s="595"/>
      <c r="J26" s="595"/>
      <c r="K26" s="595"/>
      <c r="L26" s="595"/>
      <c r="M26" s="595"/>
      <c r="N26" s="595"/>
    </row>
    <row r="27" spans="1:14" ht="27" customHeight="1">
      <c r="A27" s="41" t="s">
        <v>118</v>
      </c>
      <c r="B27" s="594" t="s">
        <v>500</v>
      </c>
      <c r="C27" s="594"/>
      <c r="D27" s="594"/>
      <c r="E27" s="594"/>
      <c r="F27" s="594"/>
      <c r="G27" s="594"/>
      <c r="H27" s="594"/>
      <c r="I27" s="594"/>
      <c r="J27" s="594"/>
      <c r="K27" s="594"/>
      <c r="L27" s="594"/>
      <c r="M27" s="594"/>
      <c r="N27" s="594"/>
    </row>
    <row r="28" spans="1:14" ht="24.75" customHeight="1">
      <c r="A28" s="41" t="s">
        <v>119</v>
      </c>
      <c r="B28" s="605" t="s">
        <v>501</v>
      </c>
      <c r="C28" s="605"/>
      <c r="D28" s="605"/>
      <c r="E28" s="605"/>
      <c r="F28" s="605"/>
      <c r="G28" s="605"/>
      <c r="H28" s="605"/>
      <c r="I28" s="605"/>
      <c r="J28" s="605"/>
      <c r="K28" s="605"/>
      <c r="L28" s="605"/>
      <c r="M28" s="605"/>
      <c r="N28" s="605"/>
    </row>
    <row r="29" spans="1:14" ht="15.75" customHeight="1">
      <c r="A29" s="42" t="s">
        <v>411</v>
      </c>
      <c r="B29" s="605" t="s">
        <v>494</v>
      </c>
      <c r="C29" s="605"/>
      <c r="D29" s="605"/>
      <c r="E29" s="605"/>
      <c r="F29" s="605"/>
      <c r="G29" s="605"/>
      <c r="H29" s="605"/>
      <c r="I29" s="605"/>
      <c r="J29" s="605"/>
      <c r="K29" s="605"/>
      <c r="L29" s="605"/>
      <c r="M29" s="605"/>
      <c r="N29" s="605"/>
    </row>
    <row r="30" spans="1:14">
      <c r="A30" s="42"/>
      <c r="B30" s="43"/>
      <c r="C30" s="44"/>
      <c r="D30" s="40"/>
      <c r="E30" s="40"/>
      <c r="F30" s="40"/>
      <c r="G30" s="40"/>
      <c r="H30" s="40"/>
      <c r="I30" s="40"/>
      <c r="J30" s="40"/>
      <c r="K30" s="40"/>
      <c r="L30" s="40"/>
      <c r="M30" s="40"/>
      <c r="N30" s="40"/>
    </row>
    <row r="31" spans="1:14" ht="16.5" customHeight="1">
      <c r="A31" s="16"/>
      <c r="B31" s="38"/>
      <c r="C31" s="38"/>
      <c r="D31" s="38"/>
      <c r="E31" s="38"/>
      <c r="F31" s="38"/>
      <c r="G31" s="38"/>
      <c r="H31" s="38"/>
      <c r="I31" s="38"/>
      <c r="J31" s="38"/>
      <c r="K31" s="38"/>
      <c r="L31" s="604">
        <f>L1</f>
        <v>45838</v>
      </c>
      <c r="M31" s="604"/>
      <c r="N31" s="70" t="s">
        <v>108</v>
      </c>
    </row>
    <row r="32" spans="1:14" ht="15.75" customHeight="1">
      <c r="A32" s="601" t="s">
        <v>135</v>
      </c>
      <c r="B32" s="601"/>
      <c r="C32" s="283"/>
      <c r="D32" s="68" t="s">
        <v>136</v>
      </c>
      <c r="E32" s="68" t="s">
        <v>156</v>
      </c>
      <c r="F32" s="283"/>
      <c r="G32" s="68" t="s">
        <v>136</v>
      </c>
      <c r="H32" s="68"/>
      <c r="I32" s="68"/>
      <c r="J32" s="393"/>
      <c r="K32" s="38"/>
      <c r="L32" s="38"/>
      <c r="M32" s="38"/>
      <c r="N32" s="38"/>
    </row>
    <row r="33" spans="1:14" ht="18" customHeight="1">
      <c r="A33" s="38"/>
      <c r="B33" s="38"/>
      <c r="C33" s="38"/>
      <c r="D33" s="38"/>
      <c r="E33" s="38"/>
      <c r="F33" s="38"/>
      <c r="G33" s="38"/>
      <c r="H33" s="64" t="s">
        <v>137</v>
      </c>
      <c r="I33" s="38"/>
      <c r="J33" s="38"/>
      <c r="K33" s="38"/>
      <c r="L33" s="38"/>
      <c r="M33" s="38"/>
      <c r="N33" s="38"/>
    </row>
    <row r="34" spans="1:14" ht="18" customHeight="1">
      <c r="A34" s="67" t="s">
        <v>138</v>
      </c>
      <c r="B34" s="586" t="s">
        <v>154</v>
      </c>
      <c r="C34" s="586"/>
      <c r="D34" s="393" t="s">
        <v>140</v>
      </c>
      <c r="E34" s="573" t="s">
        <v>154</v>
      </c>
      <c r="F34" s="573"/>
      <c r="G34" s="80" t="s">
        <v>139</v>
      </c>
      <c r="H34" s="393" t="s">
        <v>109</v>
      </c>
      <c r="I34" s="603"/>
      <c r="J34" s="603"/>
      <c r="K34" s="68" t="s">
        <v>110</v>
      </c>
      <c r="L34" s="572" t="s">
        <v>154</v>
      </c>
      <c r="M34" s="572"/>
      <c r="N34" s="68" t="s">
        <v>58</v>
      </c>
    </row>
    <row r="35" spans="1:14" ht="7.5" customHeight="1" thickBot="1">
      <c r="A35" s="38"/>
      <c r="B35" s="38"/>
      <c r="C35" s="38"/>
      <c r="D35" s="38"/>
      <c r="E35" s="38"/>
      <c r="F35" s="38"/>
      <c r="G35" s="38"/>
      <c r="H35" s="38"/>
      <c r="I35" s="38"/>
      <c r="J35" s="38"/>
      <c r="K35" s="38"/>
      <c r="L35" s="38"/>
      <c r="M35" s="38"/>
      <c r="N35" s="38"/>
    </row>
    <row r="36" spans="1:14" ht="23.25" customHeight="1">
      <c r="A36" s="287"/>
      <c r="B36" s="561" t="s">
        <v>94</v>
      </c>
      <c r="C36" s="561" t="s">
        <v>95</v>
      </c>
      <c r="D36" s="561" t="s">
        <v>96</v>
      </c>
      <c r="E36" s="561" t="s">
        <v>97</v>
      </c>
      <c r="F36" s="561"/>
      <c r="G36" s="561" t="s">
        <v>490</v>
      </c>
      <c r="H36" s="593" t="s">
        <v>492</v>
      </c>
      <c r="I36" s="596" t="s">
        <v>381</v>
      </c>
      <c r="J36" s="631" t="s">
        <v>415</v>
      </c>
      <c r="K36" s="632"/>
      <c r="L36" s="607" t="s">
        <v>416</v>
      </c>
      <c r="M36" s="596" t="str">
        <f>M19</f>
        <v>令和6年度
役員報酬
実 績 額
（円）</v>
      </c>
      <c r="N36" s="635" t="s">
        <v>414</v>
      </c>
    </row>
    <row r="37" spans="1:14" ht="13.5" customHeight="1">
      <c r="A37" s="389"/>
      <c r="B37" s="563"/>
      <c r="C37" s="563"/>
      <c r="D37" s="563"/>
      <c r="E37" s="563"/>
      <c r="F37" s="563"/>
      <c r="G37" s="622"/>
      <c r="H37" s="637"/>
      <c r="I37" s="597"/>
      <c r="J37" s="633"/>
      <c r="K37" s="634"/>
      <c r="L37" s="608"/>
      <c r="M37" s="597"/>
      <c r="N37" s="636"/>
    </row>
    <row r="38" spans="1:14" ht="27.75" customHeight="1">
      <c r="A38" s="96"/>
      <c r="B38" s="563"/>
      <c r="C38" s="563"/>
      <c r="D38" s="563"/>
      <c r="E38" s="563"/>
      <c r="F38" s="563"/>
      <c r="G38" s="622"/>
      <c r="H38" s="637"/>
      <c r="I38" s="564"/>
      <c r="J38" s="629" t="s">
        <v>410</v>
      </c>
      <c r="K38" s="630"/>
      <c r="L38" s="408" t="s">
        <v>113</v>
      </c>
      <c r="M38" s="564"/>
      <c r="N38" s="410" t="s">
        <v>412</v>
      </c>
    </row>
    <row r="39" spans="1:14" ht="20.100000000000001" customHeight="1">
      <c r="A39" s="552" t="s">
        <v>141</v>
      </c>
      <c r="B39" s="46"/>
      <c r="C39" s="84"/>
      <c r="D39" s="46"/>
      <c r="E39" s="584"/>
      <c r="F39" s="584"/>
      <c r="G39" s="427"/>
      <c r="H39" s="427"/>
      <c r="I39" s="46"/>
      <c r="J39" s="285"/>
      <c r="K39" s="289"/>
      <c r="L39" s="46"/>
      <c r="M39" s="403"/>
      <c r="N39" s="72"/>
    </row>
    <row r="40" spans="1:14" ht="20.100000000000001" customHeight="1">
      <c r="A40" s="553"/>
      <c r="B40" s="46"/>
      <c r="C40" s="84"/>
      <c r="D40" s="46"/>
      <c r="E40" s="584"/>
      <c r="F40" s="584"/>
      <c r="G40" s="427"/>
      <c r="H40" s="427"/>
      <c r="I40" s="46"/>
      <c r="J40" s="285"/>
      <c r="K40" s="289"/>
      <c r="L40" s="46"/>
      <c r="M40" s="403"/>
      <c r="N40" s="72"/>
    </row>
    <row r="41" spans="1:14" ht="20.100000000000001" customHeight="1">
      <c r="A41" s="553"/>
      <c r="B41" s="46"/>
      <c r="C41" s="84"/>
      <c r="D41" s="46"/>
      <c r="E41" s="584"/>
      <c r="F41" s="584"/>
      <c r="G41" s="427"/>
      <c r="H41" s="427"/>
      <c r="I41" s="46"/>
      <c r="J41" s="285"/>
      <c r="K41" s="289"/>
      <c r="L41" s="46"/>
      <c r="M41" s="403"/>
      <c r="N41" s="72"/>
    </row>
    <row r="42" spans="1:14" ht="20.100000000000001" customHeight="1">
      <c r="A42" s="553"/>
      <c r="B42" s="46"/>
      <c r="C42" s="84"/>
      <c r="D42" s="46"/>
      <c r="E42" s="584"/>
      <c r="F42" s="584"/>
      <c r="G42" s="427"/>
      <c r="H42" s="427"/>
      <c r="I42" s="46"/>
      <c r="J42" s="285"/>
      <c r="K42" s="289"/>
      <c r="L42" s="46"/>
      <c r="M42" s="403"/>
      <c r="N42" s="72"/>
    </row>
    <row r="43" spans="1:14" ht="20.100000000000001" customHeight="1">
      <c r="A43" s="553"/>
      <c r="B43" s="46"/>
      <c r="C43" s="84"/>
      <c r="D43" s="46"/>
      <c r="E43" s="584"/>
      <c r="F43" s="584"/>
      <c r="G43" s="427"/>
      <c r="H43" s="427"/>
      <c r="I43" s="46"/>
      <c r="J43" s="285"/>
      <c r="K43" s="289"/>
      <c r="L43" s="46"/>
      <c r="M43" s="403"/>
      <c r="N43" s="72"/>
    </row>
    <row r="44" spans="1:14" ht="20.100000000000001" customHeight="1">
      <c r="A44" s="553"/>
      <c r="B44" s="46"/>
      <c r="C44" s="84"/>
      <c r="D44" s="46"/>
      <c r="E44" s="584"/>
      <c r="F44" s="584"/>
      <c r="G44" s="427"/>
      <c r="H44" s="427"/>
      <c r="I44" s="46"/>
      <c r="J44" s="285"/>
      <c r="K44" s="289"/>
      <c r="L44" s="46"/>
      <c r="M44" s="403"/>
      <c r="N44" s="72"/>
    </row>
    <row r="45" spans="1:14" ht="20.100000000000001" customHeight="1">
      <c r="A45" s="553"/>
      <c r="B45" s="46"/>
      <c r="C45" s="84"/>
      <c r="D45" s="46"/>
      <c r="E45" s="584"/>
      <c r="F45" s="584"/>
      <c r="G45" s="427"/>
      <c r="H45" s="427"/>
      <c r="I45" s="46"/>
      <c r="J45" s="285"/>
      <c r="K45" s="289"/>
      <c r="L45" s="46"/>
      <c r="M45" s="403"/>
      <c r="N45" s="72"/>
    </row>
    <row r="46" spans="1:14" ht="20.100000000000001" customHeight="1">
      <c r="A46" s="553"/>
      <c r="B46" s="46"/>
      <c r="C46" s="84"/>
      <c r="D46" s="46"/>
      <c r="E46" s="584"/>
      <c r="F46" s="584"/>
      <c r="G46" s="427"/>
      <c r="H46" s="427"/>
      <c r="I46" s="46"/>
      <c r="J46" s="285"/>
      <c r="K46" s="289"/>
      <c r="L46" s="46"/>
      <c r="M46" s="403"/>
      <c r="N46" s="72"/>
    </row>
    <row r="47" spans="1:14" ht="20.100000000000001" customHeight="1" thickBot="1">
      <c r="A47" s="602"/>
      <c r="B47" s="400"/>
      <c r="C47" s="73"/>
      <c r="D47" s="74"/>
      <c r="E47" s="624"/>
      <c r="F47" s="624"/>
      <c r="G47" s="428"/>
      <c r="H47" s="428"/>
      <c r="I47" s="75"/>
      <c r="J47" s="286"/>
      <c r="K47" s="290"/>
      <c r="L47" s="75"/>
      <c r="M47" s="76"/>
      <c r="N47" s="77"/>
    </row>
    <row r="48" spans="1:14" ht="11.25" customHeight="1">
      <c r="A48" s="35"/>
      <c r="B48" s="37"/>
      <c r="C48" s="37"/>
      <c r="D48" s="37"/>
      <c r="E48" s="37"/>
      <c r="F48" s="37"/>
      <c r="G48" s="37"/>
      <c r="H48" s="37"/>
      <c r="I48" s="37"/>
      <c r="J48" s="37"/>
      <c r="K48" s="37"/>
      <c r="L48" s="37"/>
      <c r="M48" s="37"/>
      <c r="N48" s="37"/>
    </row>
    <row r="49" spans="1:14" ht="29.25" customHeight="1">
      <c r="A49" s="69" t="s">
        <v>120</v>
      </c>
      <c r="B49" s="587" t="s">
        <v>493</v>
      </c>
      <c r="C49" s="587"/>
      <c r="D49" s="587"/>
      <c r="E49" s="587"/>
      <c r="F49" s="587"/>
      <c r="G49" s="587"/>
      <c r="H49" s="587"/>
      <c r="I49" s="587"/>
      <c r="J49" s="587"/>
      <c r="K49" s="587"/>
      <c r="L49" s="587"/>
      <c r="M49" s="587"/>
      <c r="N49" s="587"/>
    </row>
    <row r="50" spans="1:14" ht="29.25" customHeight="1">
      <c r="A50" s="41" t="s">
        <v>117</v>
      </c>
      <c r="B50" s="587" t="s">
        <v>491</v>
      </c>
      <c r="C50" s="621"/>
      <c r="D50" s="621"/>
      <c r="E50" s="621"/>
      <c r="F50" s="621"/>
      <c r="G50" s="621"/>
      <c r="H50" s="621"/>
      <c r="I50" s="621"/>
      <c r="J50" s="621"/>
      <c r="K50" s="621"/>
      <c r="L50" s="621"/>
      <c r="M50" s="621"/>
      <c r="N50" s="621"/>
    </row>
    <row r="51" spans="1:14" ht="24.75" customHeight="1">
      <c r="A51" s="288" t="s">
        <v>118</v>
      </c>
      <c r="B51" s="601" t="s">
        <v>142</v>
      </c>
      <c r="C51" s="601"/>
      <c r="D51" s="601"/>
      <c r="E51" s="601"/>
      <c r="F51" s="601"/>
      <c r="G51" s="601"/>
      <c r="H51" s="601"/>
      <c r="I51" s="601"/>
      <c r="J51" s="601"/>
      <c r="K51" s="601"/>
      <c r="L51" s="601"/>
      <c r="M51" s="601"/>
      <c r="N51" s="601"/>
    </row>
    <row r="52" spans="1:14" ht="24.75" customHeight="1">
      <c r="A52" s="288" t="s">
        <v>119</v>
      </c>
      <c r="B52" s="601" t="s">
        <v>143</v>
      </c>
      <c r="C52" s="601"/>
      <c r="D52" s="601"/>
      <c r="E52" s="601"/>
      <c r="F52" s="601"/>
      <c r="G52" s="601"/>
      <c r="H52" s="601"/>
      <c r="I52" s="601"/>
      <c r="J52" s="601"/>
      <c r="K52" s="601"/>
      <c r="L52" s="601"/>
      <c r="M52" s="601"/>
      <c r="N52" s="601"/>
    </row>
    <row r="53" spans="1:14" ht="24.75" customHeight="1">
      <c r="A53" s="288" t="s">
        <v>350</v>
      </c>
      <c r="B53" s="600" t="s">
        <v>494</v>
      </c>
      <c r="C53" s="600"/>
      <c r="D53" s="600"/>
      <c r="E53" s="600"/>
      <c r="F53" s="600"/>
      <c r="G53" s="600"/>
      <c r="H53" s="600"/>
      <c r="I53" s="600"/>
      <c r="J53" s="600"/>
      <c r="K53" s="600"/>
      <c r="L53" s="600"/>
      <c r="M53" s="600"/>
      <c r="N53" s="600"/>
    </row>
    <row r="54" spans="1:14" ht="18" customHeight="1">
      <c r="B54" s="12"/>
      <c r="C54" s="12"/>
      <c r="D54" s="12"/>
      <c r="E54" s="12"/>
      <c r="F54" s="12"/>
      <c r="G54" s="12"/>
      <c r="H54" s="12"/>
      <c r="I54" s="12"/>
      <c r="J54" s="92"/>
      <c r="K54" s="93"/>
      <c r="L54" s="604">
        <f>L31</f>
        <v>45838</v>
      </c>
      <c r="M54" s="604"/>
      <c r="N54" s="70" t="s">
        <v>108</v>
      </c>
    </row>
    <row r="55" spans="1:14" ht="18" customHeight="1">
      <c r="A55" s="12" t="s">
        <v>133</v>
      </c>
      <c r="B55" s="12"/>
      <c r="C55" s="38"/>
      <c r="D55" s="89" t="s">
        <v>394</v>
      </c>
      <c r="E55" s="309"/>
      <c r="F55" s="12" t="s">
        <v>148</v>
      </c>
      <c r="G55" s="89" t="s">
        <v>152</v>
      </c>
      <c r="H55" s="309"/>
      <c r="I55" s="588" t="s">
        <v>153</v>
      </c>
      <c r="J55" s="588"/>
      <c r="K55" s="86"/>
      <c r="L55" s="12" t="s">
        <v>147</v>
      </c>
      <c r="M55" s="38"/>
      <c r="N55" s="38"/>
    </row>
    <row r="56" spans="1:14" ht="18" customHeight="1">
      <c r="A56" s="38"/>
      <c r="B56" s="38"/>
      <c r="C56" s="38"/>
      <c r="D56" s="38"/>
      <c r="E56" s="38"/>
      <c r="F56" s="38"/>
      <c r="G56" s="38"/>
      <c r="H56" s="67"/>
      <c r="I56" s="598"/>
      <c r="J56" s="598"/>
      <c r="K56" s="68"/>
      <c r="L56" s="572"/>
      <c r="M56" s="572"/>
      <c r="N56" s="68"/>
    </row>
    <row r="57" spans="1:14" ht="18" customHeight="1">
      <c r="A57" s="67" t="s">
        <v>138</v>
      </c>
      <c r="B57" s="586" t="s">
        <v>154</v>
      </c>
      <c r="C57" s="586"/>
      <c r="D57" s="393" t="s">
        <v>140</v>
      </c>
      <c r="E57" s="573" t="s">
        <v>154</v>
      </c>
      <c r="F57" s="573"/>
      <c r="G57" s="80" t="s">
        <v>139</v>
      </c>
      <c r="H57" s="70" t="s">
        <v>470</v>
      </c>
      <c r="I57" s="38"/>
      <c r="J57" s="38"/>
      <c r="K57" s="38"/>
      <c r="L57" s="38"/>
      <c r="M57" s="38"/>
      <c r="N57" s="38"/>
    </row>
    <row r="58" spans="1:14" ht="18" customHeight="1">
      <c r="A58" s="38"/>
      <c r="B58" s="38"/>
      <c r="C58" s="38"/>
      <c r="D58" s="38"/>
      <c r="E58" s="38"/>
      <c r="F58" s="38"/>
      <c r="G58" s="38"/>
      <c r="H58" s="393" t="s">
        <v>109</v>
      </c>
      <c r="I58" s="598"/>
      <c r="J58" s="598"/>
      <c r="K58" s="68" t="s">
        <v>110</v>
      </c>
      <c r="L58" s="572" t="s">
        <v>154</v>
      </c>
      <c r="M58" s="572"/>
      <c r="N58" s="68" t="s">
        <v>58</v>
      </c>
    </row>
    <row r="59" spans="1:14" ht="14.25" thickBot="1">
      <c r="A59" s="67"/>
      <c r="B59" s="80"/>
      <c r="C59" s="80"/>
      <c r="D59" s="397"/>
      <c r="E59" s="397"/>
      <c r="F59" s="397"/>
      <c r="G59" s="80"/>
      <c r="H59" s="68"/>
      <c r="I59" s="12"/>
      <c r="J59" s="12"/>
      <c r="K59" s="12"/>
      <c r="L59" s="38"/>
      <c r="M59" s="38"/>
      <c r="N59" s="38"/>
    </row>
    <row r="60" spans="1:14" ht="50.25" customHeight="1">
      <c r="A60" s="623" t="s">
        <v>93</v>
      </c>
      <c r="B60" s="582"/>
      <c r="C60" s="582" t="s">
        <v>94</v>
      </c>
      <c r="D60" s="582"/>
      <c r="E60" s="582"/>
      <c r="F60" s="582"/>
      <c r="G60" s="570" t="s">
        <v>123</v>
      </c>
      <c r="H60" s="571"/>
      <c r="I60" s="599" t="s">
        <v>126</v>
      </c>
      <c r="J60" s="570"/>
      <c r="K60" s="571"/>
      <c r="L60" s="401" t="s">
        <v>124</v>
      </c>
      <c r="M60" s="398" t="str">
        <f>M36</f>
        <v>令和6年度
役員報酬
実 績 額
（円）</v>
      </c>
      <c r="N60" s="337" t="s">
        <v>417</v>
      </c>
    </row>
    <row r="61" spans="1:14" ht="13.5">
      <c r="A61" s="340"/>
      <c r="B61" s="341"/>
      <c r="C61" s="342"/>
      <c r="D61" s="335"/>
      <c r="E61" s="335"/>
      <c r="F61" s="341"/>
      <c r="G61" s="335"/>
      <c r="H61" s="336"/>
      <c r="I61" s="334"/>
      <c r="J61" s="335"/>
      <c r="K61" s="336"/>
      <c r="L61" s="334"/>
      <c r="M61" s="333"/>
      <c r="N61" s="411" t="s">
        <v>418</v>
      </c>
    </row>
    <row r="62" spans="1:14" ht="30" customHeight="1">
      <c r="A62" s="578" t="s">
        <v>125</v>
      </c>
      <c r="B62" s="579"/>
      <c r="C62" s="583"/>
      <c r="D62" s="583"/>
      <c r="E62" s="583"/>
      <c r="F62" s="583"/>
      <c r="G62" s="566"/>
      <c r="H62" s="567"/>
      <c r="I62" s="612"/>
      <c r="J62" s="613"/>
      <c r="K62" s="614"/>
      <c r="L62" s="81"/>
      <c r="M62" s="338"/>
      <c r="N62" s="339"/>
    </row>
    <row r="63" spans="1:14" ht="30" customHeight="1">
      <c r="A63" s="578"/>
      <c r="B63" s="579"/>
      <c r="C63" s="584"/>
      <c r="D63" s="584"/>
      <c r="E63" s="584"/>
      <c r="F63" s="584"/>
      <c r="G63" s="566"/>
      <c r="H63" s="567"/>
      <c r="I63" s="615"/>
      <c r="J63" s="616"/>
      <c r="K63" s="617"/>
      <c r="L63" s="82"/>
      <c r="M63" s="311"/>
      <c r="N63" s="72"/>
    </row>
    <row r="64" spans="1:14" ht="30" customHeight="1">
      <c r="A64" s="578"/>
      <c r="B64" s="579"/>
      <c r="C64" s="584"/>
      <c r="D64" s="584"/>
      <c r="E64" s="584"/>
      <c r="F64" s="584"/>
      <c r="G64" s="566"/>
      <c r="H64" s="567"/>
      <c r="I64" s="615"/>
      <c r="J64" s="616"/>
      <c r="K64" s="617"/>
      <c r="L64" s="82"/>
      <c r="M64" s="311"/>
      <c r="N64" s="72"/>
    </row>
    <row r="65" spans="1:14" ht="30" customHeight="1" thickBot="1">
      <c r="A65" s="580"/>
      <c r="B65" s="581"/>
      <c r="C65" s="585"/>
      <c r="D65" s="585"/>
      <c r="E65" s="585"/>
      <c r="F65" s="585"/>
      <c r="G65" s="568"/>
      <c r="H65" s="569"/>
      <c r="I65" s="618"/>
      <c r="J65" s="619"/>
      <c r="K65" s="620"/>
      <c r="L65" s="83"/>
      <c r="M65" s="312"/>
      <c r="N65" s="77"/>
    </row>
    <row r="66" spans="1:14" ht="17.25" customHeight="1">
      <c r="A66" s="393" t="s">
        <v>120</v>
      </c>
      <c r="B66" s="609" t="s">
        <v>494</v>
      </c>
      <c r="C66" s="609"/>
      <c r="D66" s="609"/>
      <c r="E66" s="609"/>
      <c r="F66" s="609"/>
      <c r="G66" s="609"/>
      <c r="H66" s="609"/>
      <c r="I66" s="609"/>
      <c r="J66" s="609"/>
      <c r="K66" s="609"/>
      <c r="L66" s="609"/>
      <c r="M66" s="609"/>
      <c r="N66" s="609"/>
    </row>
    <row r="67" spans="1:14" ht="24.95" customHeight="1">
      <c r="A67" s="98" t="s">
        <v>127</v>
      </c>
      <c r="B67" s="30"/>
      <c r="C67" s="12"/>
      <c r="D67" s="12"/>
      <c r="E67" s="12"/>
      <c r="F67" s="12"/>
      <c r="G67" s="12"/>
      <c r="H67" s="12"/>
      <c r="I67" s="12"/>
      <c r="J67" s="12"/>
      <c r="K67" s="12"/>
      <c r="L67" s="38"/>
      <c r="M67" s="38"/>
      <c r="N67" s="38"/>
    </row>
    <row r="68" spans="1:14" ht="13.5" customHeight="1">
      <c r="A68" s="94"/>
      <c r="B68" s="30" t="s">
        <v>128</v>
      </c>
      <c r="C68" s="103" t="s">
        <v>129</v>
      </c>
      <c r="D68" s="402"/>
      <c r="E68" s="12"/>
      <c r="F68" s="12"/>
      <c r="G68" s="12"/>
      <c r="H68" s="12"/>
      <c r="I68" s="12"/>
      <c r="J68" s="12"/>
      <c r="K68" s="12"/>
      <c r="L68" s="38"/>
      <c r="M68" s="38"/>
      <c r="N68" s="38"/>
    </row>
    <row r="69" spans="1:14" ht="24.95" customHeight="1">
      <c r="A69" s="12"/>
      <c r="B69" s="30" t="s">
        <v>151</v>
      </c>
      <c r="C69" s="30"/>
      <c r="D69" s="85"/>
      <c r="E69" s="85"/>
      <c r="F69" s="85"/>
      <c r="G69" s="87"/>
      <c r="H69" s="88"/>
      <c r="I69" s="89"/>
      <c r="J69" s="90"/>
      <c r="K69" s="12"/>
      <c r="L69" s="38"/>
      <c r="M69" s="38"/>
      <c r="N69" s="38"/>
    </row>
    <row r="70" spans="1:14" ht="24.95" customHeight="1">
      <c r="A70" s="12"/>
      <c r="B70" s="505" t="s">
        <v>130</v>
      </c>
      <c r="C70" s="506"/>
      <c r="D70" s="565"/>
      <c r="E70" s="565"/>
      <c r="F70" s="565"/>
      <c r="G70" s="565"/>
      <c r="H70" s="565"/>
      <c r="I70" s="565"/>
      <c r="J70" s="565"/>
      <c r="K70" s="12"/>
      <c r="L70" s="38"/>
      <c r="M70" s="38"/>
      <c r="N70" s="38"/>
    </row>
    <row r="71" spans="1:14" ht="24.95" customHeight="1">
      <c r="A71" s="12"/>
      <c r="B71" s="505" t="s">
        <v>149</v>
      </c>
      <c r="C71" s="506"/>
      <c r="D71" s="565"/>
      <c r="E71" s="565"/>
      <c r="F71" s="565"/>
      <c r="G71" s="565"/>
      <c r="H71" s="565"/>
      <c r="I71" s="565"/>
      <c r="J71" s="565"/>
      <c r="K71" s="12"/>
      <c r="L71" s="38"/>
      <c r="M71" s="38"/>
      <c r="N71" s="38"/>
    </row>
    <row r="72" spans="1:14" ht="24.95" customHeight="1">
      <c r="A72" s="12"/>
      <c r="B72" s="505" t="s">
        <v>150</v>
      </c>
      <c r="C72" s="506"/>
      <c r="D72" s="574" t="s">
        <v>0</v>
      </c>
      <c r="E72" s="575"/>
      <c r="F72" s="575"/>
      <c r="G72" s="404" t="s">
        <v>132</v>
      </c>
      <c r="H72" s="576" t="s">
        <v>0</v>
      </c>
      <c r="I72" s="576"/>
      <c r="J72" s="577"/>
      <c r="K72" s="12"/>
      <c r="L72" s="38"/>
      <c r="M72" s="38"/>
      <c r="N72" s="38"/>
    </row>
    <row r="73" spans="1:14" ht="24.95" customHeight="1">
      <c r="A73" s="12"/>
      <c r="B73" s="505" t="s">
        <v>131</v>
      </c>
      <c r="C73" s="506"/>
      <c r="D73" s="625"/>
      <c r="E73" s="625"/>
      <c r="F73" s="625"/>
      <c r="G73" s="625"/>
      <c r="H73" s="625"/>
      <c r="I73" s="625"/>
      <c r="J73" s="625"/>
      <c r="K73" s="12"/>
      <c r="L73" s="38"/>
      <c r="M73" s="38"/>
      <c r="N73" s="38"/>
    </row>
    <row r="76" spans="1:14" ht="12.75">
      <c r="H76" s="64"/>
      <c r="I76" s="38"/>
      <c r="J76" s="38"/>
      <c r="K76" s="38"/>
      <c r="L76" s="38"/>
      <c r="M76" s="38"/>
      <c r="N76" s="38"/>
    </row>
    <row r="77" spans="1:14">
      <c r="H77" s="393"/>
      <c r="I77" s="598"/>
      <c r="J77" s="598"/>
      <c r="K77" s="68"/>
      <c r="L77" s="572"/>
      <c r="M77" s="572"/>
      <c r="N77" s="68"/>
    </row>
  </sheetData>
  <mergeCells count="121">
    <mergeCell ref="N7:N8"/>
    <mergeCell ref="N19:N20"/>
    <mergeCell ref="J38:K38"/>
    <mergeCell ref="J36:K37"/>
    <mergeCell ref="N36:N37"/>
    <mergeCell ref="M36:M38"/>
    <mergeCell ref="L1:M1"/>
    <mergeCell ref="L7:L8"/>
    <mergeCell ref="H36:H38"/>
    <mergeCell ref="A7:A8"/>
    <mergeCell ref="E16:F16"/>
    <mergeCell ref="E10:F10"/>
    <mergeCell ref="E11:F11"/>
    <mergeCell ref="E12:F12"/>
    <mergeCell ref="E13:F13"/>
    <mergeCell ref="E14:F14"/>
    <mergeCell ref="E15:F15"/>
    <mergeCell ref="B7:B9"/>
    <mergeCell ref="A2:B2"/>
    <mergeCell ref="A3:B3"/>
    <mergeCell ref="H3:I3"/>
    <mergeCell ref="G7:G8"/>
    <mergeCell ref="B5:C5"/>
    <mergeCell ref="E5:F5"/>
    <mergeCell ref="I5:J5"/>
    <mergeCell ref="L5:M5"/>
    <mergeCell ref="I77:J77"/>
    <mergeCell ref="L77:M77"/>
    <mergeCell ref="L58:M58"/>
    <mergeCell ref="L54:M54"/>
    <mergeCell ref="A60:B60"/>
    <mergeCell ref="E45:F45"/>
    <mergeCell ref="E46:F46"/>
    <mergeCell ref="E47:F47"/>
    <mergeCell ref="E39:F39"/>
    <mergeCell ref="E40:F40"/>
    <mergeCell ref="E41:F41"/>
    <mergeCell ref="E43:F43"/>
    <mergeCell ref="E44:F44"/>
    <mergeCell ref="B73:C73"/>
    <mergeCell ref="D73:J73"/>
    <mergeCell ref="B57:C57"/>
    <mergeCell ref="B51:N51"/>
    <mergeCell ref="B66:N66"/>
    <mergeCell ref="J20:J21"/>
    <mergeCell ref="K19:K21"/>
    <mergeCell ref="M19:M21"/>
    <mergeCell ref="I20:I21"/>
    <mergeCell ref="H19:J19"/>
    <mergeCell ref="B19:B21"/>
    <mergeCell ref="I62:K62"/>
    <mergeCell ref="I63:K63"/>
    <mergeCell ref="I64:K64"/>
    <mergeCell ref="I65:K65"/>
    <mergeCell ref="B50:N50"/>
    <mergeCell ref="G36:G38"/>
    <mergeCell ref="A39:A47"/>
    <mergeCell ref="A22:A24"/>
    <mergeCell ref="D36:D38"/>
    <mergeCell ref="E36:F38"/>
    <mergeCell ref="G19:G20"/>
    <mergeCell ref="I36:I38"/>
    <mergeCell ref="I34:J34"/>
    <mergeCell ref="L19:L20"/>
    <mergeCell ref="A32:B32"/>
    <mergeCell ref="H20:H21"/>
    <mergeCell ref="L31:M31"/>
    <mergeCell ref="C19:C21"/>
    <mergeCell ref="B28:N28"/>
    <mergeCell ref="B25:N25"/>
    <mergeCell ref="B29:N29"/>
    <mergeCell ref="C36:C38"/>
    <mergeCell ref="L36:L37"/>
    <mergeCell ref="B70:C70"/>
    <mergeCell ref="D70:J70"/>
    <mergeCell ref="H8:H9"/>
    <mergeCell ref="I8:I9"/>
    <mergeCell ref="C7:C9"/>
    <mergeCell ref="D7:D9"/>
    <mergeCell ref="H7:J7"/>
    <mergeCell ref="E7:F9"/>
    <mergeCell ref="B27:N27"/>
    <mergeCell ref="B26:N26"/>
    <mergeCell ref="E17:F17"/>
    <mergeCell ref="E22:F22"/>
    <mergeCell ref="E23:F23"/>
    <mergeCell ref="E24:F24"/>
    <mergeCell ref="D19:D21"/>
    <mergeCell ref="E19:F21"/>
    <mergeCell ref="K7:K9"/>
    <mergeCell ref="M7:M9"/>
    <mergeCell ref="E57:F57"/>
    <mergeCell ref="I56:J56"/>
    <mergeCell ref="I58:J58"/>
    <mergeCell ref="I60:K60"/>
    <mergeCell ref="B53:N53"/>
    <mergeCell ref="B52:N52"/>
    <mergeCell ref="B71:C71"/>
    <mergeCell ref="D71:J71"/>
    <mergeCell ref="B72:C72"/>
    <mergeCell ref="G64:H64"/>
    <mergeCell ref="G65:H65"/>
    <mergeCell ref="G60:H60"/>
    <mergeCell ref="G62:H62"/>
    <mergeCell ref="G63:H63"/>
    <mergeCell ref="L34:M34"/>
    <mergeCell ref="E34:F34"/>
    <mergeCell ref="D72:F72"/>
    <mergeCell ref="H72:J72"/>
    <mergeCell ref="A62:B65"/>
    <mergeCell ref="C60:F60"/>
    <mergeCell ref="C62:F62"/>
    <mergeCell ref="C63:F63"/>
    <mergeCell ref="C64:F64"/>
    <mergeCell ref="C65:F65"/>
    <mergeCell ref="B34:C34"/>
    <mergeCell ref="B49:N49"/>
    <mergeCell ref="E42:F42"/>
    <mergeCell ref="I55:J55"/>
    <mergeCell ref="L56:M56"/>
    <mergeCell ref="B36:B38"/>
  </mergeCells>
  <phoneticPr fontId="2"/>
  <dataValidations count="5">
    <dataValidation type="list" allowBlank="1" showInputMessage="1" showErrorMessage="1" sqref="H10:J17 H22:I24">
      <formula1>"〇,　"</formula1>
    </dataValidation>
    <dataValidation type="list" allowBlank="1" showInputMessage="1" sqref="C68">
      <formula1>"有,無,　"</formula1>
    </dataValidation>
    <dataValidation type="list" allowBlank="1" showInputMessage="1" sqref="A12:A17">
      <formula1>"業務執行理事,理　事,　"</formula1>
    </dataValidation>
    <dataValidation type="list" allowBlank="1" showInputMessage="1" prompt="役職名を選択" sqref="A11">
      <formula1>"業務執行理事,理　事,　"</formula1>
    </dataValidation>
    <dataValidation type="list" allowBlank="1" showInputMessage="1" sqref="G62:H65">
      <formula1>"内部委員（職員）,内部委員（監事）,外部委員"</formula1>
    </dataValidation>
  </dataValidations>
  <hyperlinks>
    <hyperlink ref="A9" location="'２'!B25" display="※注１"/>
    <hyperlink ref="G9" location="'２'!B26" display="※注２"/>
    <hyperlink ref="J9" location="'２'!B27" display="※注３"/>
    <hyperlink ref="L9" location="'２'!B28" display="※注４"/>
    <hyperlink ref="G21" location="'２'!B26" display="※注２"/>
    <hyperlink ref="L21" location="'２'!B28" display="※注４"/>
    <hyperlink ref="N9" location="'２'!B29" display="※注５"/>
    <hyperlink ref="N21" location="'２'!B29" display="※注５"/>
    <hyperlink ref="N38" location="'２'!B52" display="※注５"/>
    <hyperlink ref="L38" location="'２'!B51" display="※注３"/>
    <hyperlink ref="J38:K38" location="'２'!B50" display="※注２"/>
    <hyperlink ref="N61" location="'２'!B65" display="※注１"/>
  </hyperlinks>
  <printOptions horizontalCentered="1"/>
  <pageMargins left="0.39370078740157483" right="0.39370078740157483" top="0.59055118110236227" bottom="0.39370078740157483" header="0" footer="0"/>
  <pageSetup paperSize="9" scale="92" fitToHeight="0" orientation="landscape" r:id="rId1"/>
  <rowBreaks count="2" manualBreakCount="2">
    <brk id="29" max="13" man="1"/>
    <brk id="53" max="1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P36"/>
  <sheetViews>
    <sheetView view="pageBreakPreview" zoomScale="98" zoomScaleNormal="100" zoomScaleSheetLayoutView="98" workbookViewId="0">
      <selection activeCell="P17" sqref="P17:P22"/>
    </sheetView>
  </sheetViews>
  <sheetFormatPr defaultRowHeight="18.75"/>
  <cols>
    <col min="1" max="1" width="5.875" customWidth="1"/>
    <col min="2" max="3" width="15.625" style="63" customWidth="1"/>
    <col min="4" max="9" width="2.5" customWidth="1"/>
    <col min="10" max="10" width="32.625" customWidth="1"/>
    <col min="11" max="11" width="8.5" bestFit="1" customWidth="1"/>
    <col min="12" max="13" width="10.625" customWidth="1"/>
    <col min="14" max="14" width="5" bestFit="1" customWidth="1"/>
    <col min="15" max="15" width="10.625" customWidth="1"/>
  </cols>
  <sheetData>
    <row r="1" spans="1:16">
      <c r="A1" s="102" t="s">
        <v>168</v>
      </c>
      <c r="B1" s="30"/>
      <c r="C1" s="653" t="str">
        <f>"令和"&amp;表紙!B6-2&amp;"年4月1日から令和"&amp;表紙!B6&amp;"年6月30日までの期間における開催状況を記入すること"</f>
        <v>令和5年4月1日から令和7年6月30日までの期間における開催状況を記入すること</v>
      </c>
      <c r="D1" s="653"/>
      <c r="E1" s="653"/>
      <c r="F1" s="653"/>
      <c r="G1" s="653"/>
      <c r="H1" s="653"/>
      <c r="I1" s="653"/>
      <c r="J1" s="653"/>
      <c r="K1" s="653"/>
      <c r="L1" s="653"/>
      <c r="M1" s="653"/>
      <c r="N1" s="653"/>
      <c r="O1" s="653"/>
      <c r="P1" s="653"/>
    </row>
    <row r="2" spans="1:16" ht="3.75" customHeight="1" thickBot="1">
      <c r="A2" s="1"/>
      <c r="B2" s="65"/>
      <c r="C2" s="65"/>
      <c r="D2" s="1"/>
      <c r="E2" s="1"/>
      <c r="F2" s="1"/>
      <c r="G2" s="1"/>
      <c r="H2" s="1"/>
      <c r="I2" s="1"/>
      <c r="J2" s="1"/>
      <c r="K2" s="1"/>
      <c r="L2" s="1"/>
      <c r="M2" s="1"/>
      <c r="N2" s="1"/>
      <c r="O2" s="1"/>
      <c r="P2" s="1"/>
    </row>
    <row r="3" spans="1:16" ht="37.5" customHeight="1">
      <c r="A3" s="651" t="s">
        <v>169</v>
      </c>
      <c r="B3" s="561" t="s">
        <v>183</v>
      </c>
      <c r="C3" s="561" t="s">
        <v>174</v>
      </c>
      <c r="D3" s="480" t="s">
        <v>179</v>
      </c>
      <c r="E3" s="481"/>
      <c r="F3" s="481"/>
      <c r="G3" s="481"/>
      <c r="H3" s="481"/>
      <c r="I3" s="652"/>
      <c r="J3" s="592" t="s">
        <v>170</v>
      </c>
      <c r="K3" s="322" t="s">
        <v>171</v>
      </c>
      <c r="L3" s="592" t="s">
        <v>182</v>
      </c>
      <c r="M3" s="596" t="s">
        <v>181</v>
      </c>
      <c r="N3" s="596" t="s">
        <v>172</v>
      </c>
      <c r="O3" s="596" t="s">
        <v>180</v>
      </c>
      <c r="P3" s="324" t="s">
        <v>420</v>
      </c>
    </row>
    <row r="4" spans="1:16" ht="18.75" customHeight="1">
      <c r="A4" s="554"/>
      <c r="B4" s="563"/>
      <c r="C4" s="563"/>
      <c r="D4" s="543" t="s">
        <v>175</v>
      </c>
      <c r="E4" s="474"/>
      <c r="F4" s="475"/>
      <c r="G4" s="543" t="s">
        <v>176</v>
      </c>
      <c r="H4" s="474"/>
      <c r="I4" s="475"/>
      <c r="J4" s="544"/>
      <c r="K4" s="345" t="s">
        <v>419</v>
      </c>
      <c r="L4" s="544"/>
      <c r="M4" s="597"/>
      <c r="N4" s="597"/>
      <c r="O4" s="597"/>
      <c r="P4" s="344" t="s">
        <v>404</v>
      </c>
    </row>
    <row r="5" spans="1:16" ht="15" customHeight="1">
      <c r="A5" s="643"/>
      <c r="B5" s="644" t="s">
        <v>155</v>
      </c>
      <c r="C5" s="646" t="s">
        <v>177</v>
      </c>
      <c r="D5" s="648"/>
      <c r="E5" s="649" t="s">
        <v>178</v>
      </c>
      <c r="F5" s="650"/>
      <c r="G5" s="648"/>
      <c r="H5" s="649" t="s">
        <v>178</v>
      </c>
      <c r="I5" s="650"/>
      <c r="J5" s="294"/>
      <c r="K5" s="296"/>
      <c r="L5" s="639"/>
      <c r="M5" s="639"/>
      <c r="N5" s="640"/>
      <c r="O5" s="639"/>
      <c r="P5" s="638" t="s">
        <v>268</v>
      </c>
    </row>
    <row r="6" spans="1:16" ht="15" customHeight="1">
      <c r="A6" s="643"/>
      <c r="B6" s="644"/>
      <c r="C6" s="647"/>
      <c r="D6" s="648"/>
      <c r="E6" s="649"/>
      <c r="F6" s="650"/>
      <c r="G6" s="648"/>
      <c r="H6" s="649"/>
      <c r="I6" s="650"/>
      <c r="J6" s="295"/>
      <c r="K6" s="297"/>
      <c r="L6" s="639"/>
      <c r="M6" s="639"/>
      <c r="N6" s="640"/>
      <c r="O6" s="639"/>
      <c r="P6" s="638"/>
    </row>
    <row r="7" spans="1:16" ht="15" customHeight="1">
      <c r="A7" s="643"/>
      <c r="B7" s="644"/>
      <c r="C7" s="647"/>
      <c r="D7" s="648"/>
      <c r="E7" s="649"/>
      <c r="F7" s="650"/>
      <c r="G7" s="648"/>
      <c r="H7" s="649"/>
      <c r="I7" s="650"/>
      <c r="J7" s="295"/>
      <c r="K7" s="297"/>
      <c r="L7" s="639"/>
      <c r="M7" s="639"/>
      <c r="N7" s="640"/>
      <c r="O7" s="639"/>
      <c r="P7" s="638"/>
    </row>
    <row r="8" spans="1:16" ht="15" customHeight="1">
      <c r="A8" s="643"/>
      <c r="B8" s="644"/>
      <c r="C8" s="641" t="s">
        <v>173</v>
      </c>
      <c r="D8" s="648"/>
      <c r="E8" s="649"/>
      <c r="F8" s="650"/>
      <c r="G8" s="648"/>
      <c r="H8" s="649"/>
      <c r="I8" s="650"/>
      <c r="J8" s="295"/>
      <c r="K8" s="297"/>
      <c r="L8" s="639"/>
      <c r="M8" s="639"/>
      <c r="N8" s="640"/>
      <c r="O8" s="639"/>
      <c r="P8" s="638"/>
    </row>
    <row r="9" spans="1:16" ht="15" customHeight="1">
      <c r="A9" s="643"/>
      <c r="B9" s="644"/>
      <c r="C9" s="641"/>
      <c r="D9" s="648"/>
      <c r="E9" s="649"/>
      <c r="F9" s="650"/>
      <c r="G9" s="648"/>
      <c r="H9" s="649"/>
      <c r="I9" s="650"/>
      <c r="J9" s="295"/>
      <c r="K9" s="297"/>
      <c r="L9" s="639"/>
      <c r="M9" s="639"/>
      <c r="N9" s="640"/>
      <c r="O9" s="639"/>
      <c r="P9" s="638"/>
    </row>
    <row r="10" spans="1:16" ht="15" customHeight="1">
      <c r="A10" s="643"/>
      <c r="B10" s="645"/>
      <c r="C10" s="642"/>
      <c r="D10" s="648"/>
      <c r="E10" s="649"/>
      <c r="F10" s="650"/>
      <c r="G10" s="648"/>
      <c r="H10" s="649"/>
      <c r="I10" s="650"/>
      <c r="J10" s="141"/>
      <c r="K10" s="298"/>
      <c r="L10" s="639"/>
      <c r="M10" s="639"/>
      <c r="N10" s="640"/>
      <c r="O10" s="639"/>
      <c r="P10" s="638"/>
    </row>
    <row r="11" spans="1:16" ht="15" customHeight="1">
      <c r="A11" s="643"/>
      <c r="B11" s="644" t="s">
        <v>154</v>
      </c>
      <c r="C11" s="646" t="s">
        <v>177</v>
      </c>
      <c r="D11" s="648"/>
      <c r="E11" s="649" t="s">
        <v>178</v>
      </c>
      <c r="F11" s="650"/>
      <c r="G11" s="648"/>
      <c r="H11" s="649" t="s">
        <v>178</v>
      </c>
      <c r="I11" s="650"/>
      <c r="J11" s="294"/>
      <c r="K11" s="296"/>
      <c r="L11" s="639"/>
      <c r="M11" s="639"/>
      <c r="N11" s="640"/>
      <c r="O11" s="639"/>
      <c r="P11" s="638" t="s">
        <v>268</v>
      </c>
    </row>
    <row r="12" spans="1:16" ht="15" customHeight="1">
      <c r="A12" s="643"/>
      <c r="B12" s="644"/>
      <c r="C12" s="647"/>
      <c r="D12" s="648"/>
      <c r="E12" s="649"/>
      <c r="F12" s="650"/>
      <c r="G12" s="648"/>
      <c r="H12" s="649"/>
      <c r="I12" s="650"/>
      <c r="J12" s="295"/>
      <c r="K12" s="297"/>
      <c r="L12" s="639"/>
      <c r="M12" s="639"/>
      <c r="N12" s="640"/>
      <c r="O12" s="639"/>
      <c r="P12" s="638"/>
    </row>
    <row r="13" spans="1:16" ht="15" customHeight="1">
      <c r="A13" s="643"/>
      <c r="B13" s="644"/>
      <c r="C13" s="647"/>
      <c r="D13" s="648"/>
      <c r="E13" s="649"/>
      <c r="F13" s="650"/>
      <c r="G13" s="648"/>
      <c r="H13" s="649"/>
      <c r="I13" s="650"/>
      <c r="J13" s="295"/>
      <c r="K13" s="297"/>
      <c r="L13" s="639"/>
      <c r="M13" s="639"/>
      <c r="N13" s="640"/>
      <c r="O13" s="639"/>
      <c r="P13" s="638"/>
    </row>
    <row r="14" spans="1:16" ht="15" customHeight="1">
      <c r="A14" s="643"/>
      <c r="B14" s="644"/>
      <c r="C14" s="641" t="s">
        <v>173</v>
      </c>
      <c r="D14" s="648"/>
      <c r="E14" s="649"/>
      <c r="F14" s="650"/>
      <c r="G14" s="648"/>
      <c r="H14" s="649"/>
      <c r="I14" s="650"/>
      <c r="J14" s="295"/>
      <c r="K14" s="297"/>
      <c r="L14" s="639"/>
      <c r="M14" s="639"/>
      <c r="N14" s="640"/>
      <c r="O14" s="639"/>
      <c r="P14" s="638"/>
    </row>
    <row r="15" spans="1:16" ht="15" customHeight="1">
      <c r="A15" s="643"/>
      <c r="B15" s="644"/>
      <c r="C15" s="641"/>
      <c r="D15" s="648"/>
      <c r="E15" s="649"/>
      <c r="F15" s="650"/>
      <c r="G15" s="648"/>
      <c r="H15" s="649"/>
      <c r="I15" s="650"/>
      <c r="J15" s="295"/>
      <c r="K15" s="297"/>
      <c r="L15" s="639"/>
      <c r="M15" s="639"/>
      <c r="N15" s="640"/>
      <c r="O15" s="639"/>
      <c r="P15" s="638"/>
    </row>
    <row r="16" spans="1:16" ht="15" customHeight="1">
      <c r="A16" s="643"/>
      <c r="B16" s="645"/>
      <c r="C16" s="642"/>
      <c r="D16" s="648"/>
      <c r="E16" s="649"/>
      <c r="F16" s="650"/>
      <c r="G16" s="648"/>
      <c r="H16" s="649"/>
      <c r="I16" s="650"/>
      <c r="J16" s="141"/>
      <c r="K16" s="298"/>
      <c r="L16" s="639"/>
      <c r="M16" s="639"/>
      <c r="N16" s="640"/>
      <c r="O16" s="639"/>
      <c r="P16" s="638"/>
    </row>
    <row r="17" spans="1:16" ht="15" customHeight="1">
      <c r="A17" s="643"/>
      <c r="B17" s="644" t="s">
        <v>154</v>
      </c>
      <c r="C17" s="646" t="s">
        <v>177</v>
      </c>
      <c r="D17" s="648"/>
      <c r="E17" s="649" t="s">
        <v>178</v>
      </c>
      <c r="F17" s="650"/>
      <c r="G17" s="648"/>
      <c r="H17" s="649" t="s">
        <v>178</v>
      </c>
      <c r="I17" s="650"/>
      <c r="J17" s="294"/>
      <c r="K17" s="296"/>
      <c r="L17" s="639"/>
      <c r="M17" s="639"/>
      <c r="N17" s="640"/>
      <c r="O17" s="639"/>
      <c r="P17" s="638" t="s">
        <v>268</v>
      </c>
    </row>
    <row r="18" spans="1:16" ht="15" customHeight="1">
      <c r="A18" s="643"/>
      <c r="B18" s="644"/>
      <c r="C18" s="647"/>
      <c r="D18" s="648"/>
      <c r="E18" s="649"/>
      <c r="F18" s="650"/>
      <c r="G18" s="648"/>
      <c r="H18" s="649"/>
      <c r="I18" s="650"/>
      <c r="J18" s="295"/>
      <c r="K18" s="297"/>
      <c r="L18" s="639"/>
      <c r="M18" s="639"/>
      <c r="N18" s="640"/>
      <c r="O18" s="639"/>
      <c r="P18" s="638"/>
    </row>
    <row r="19" spans="1:16" ht="15" customHeight="1">
      <c r="A19" s="643"/>
      <c r="B19" s="644"/>
      <c r="C19" s="647"/>
      <c r="D19" s="648"/>
      <c r="E19" s="649"/>
      <c r="F19" s="650"/>
      <c r="G19" s="648"/>
      <c r="H19" s="649"/>
      <c r="I19" s="650"/>
      <c r="J19" s="295"/>
      <c r="K19" s="297"/>
      <c r="L19" s="639"/>
      <c r="M19" s="639"/>
      <c r="N19" s="640"/>
      <c r="O19" s="639"/>
      <c r="P19" s="638"/>
    </row>
    <row r="20" spans="1:16" ht="15" customHeight="1">
      <c r="A20" s="643"/>
      <c r="B20" s="644"/>
      <c r="C20" s="641" t="s">
        <v>173</v>
      </c>
      <c r="D20" s="648"/>
      <c r="E20" s="649"/>
      <c r="F20" s="650"/>
      <c r="G20" s="648"/>
      <c r="H20" s="649"/>
      <c r="I20" s="650"/>
      <c r="J20" s="295"/>
      <c r="K20" s="297"/>
      <c r="L20" s="639"/>
      <c r="M20" s="639"/>
      <c r="N20" s="640"/>
      <c r="O20" s="639"/>
      <c r="P20" s="638"/>
    </row>
    <row r="21" spans="1:16" ht="15" customHeight="1">
      <c r="A21" s="643"/>
      <c r="B21" s="644"/>
      <c r="C21" s="641"/>
      <c r="D21" s="648"/>
      <c r="E21" s="649"/>
      <c r="F21" s="650"/>
      <c r="G21" s="648"/>
      <c r="H21" s="649"/>
      <c r="I21" s="650"/>
      <c r="J21" s="295"/>
      <c r="K21" s="297"/>
      <c r="L21" s="639"/>
      <c r="M21" s="639"/>
      <c r="N21" s="640"/>
      <c r="O21" s="639"/>
      <c r="P21" s="638"/>
    </row>
    <row r="22" spans="1:16" ht="15" customHeight="1">
      <c r="A22" s="643"/>
      <c r="B22" s="645"/>
      <c r="C22" s="642"/>
      <c r="D22" s="648"/>
      <c r="E22" s="649"/>
      <c r="F22" s="650"/>
      <c r="G22" s="648"/>
      <c r="H22" s="649"/>
      <c r="I22" s="650"/>
      <c r="J22" s="141"/>
      <c r="K22" s="298"/>
      <c r="L22" s="639"/>
      <c r="M22" s="639"/>
      <c r="N22" s="640"/>
      <c r="O22" s="639"/>
      <c r="P22" s="638"/>
    </row>
    <row r="23" spans="1:16" ht="15" customHeight="1">
      <c r="A23" s="643"/>
      <c r="B23" s="644" t="s">
        <v>154</v>
      </c>
      <c r="C23" s="646" t="s">
        <v>177</v>
      </c>
      <c r="D23" s="648"/>
      <c r="E23" s="649" t="s">
        <v>178</v>
      </c>
      <c r="F23" s="650"/>
      <c r="G23" s="648"/>
      <c r="H23" s="649" t="s">
        <v>178</v>
      </c>
      <c r="I23" s="650"/>
      <c r="J23" s="294"/>
      <c r="K23" s="296"/>
      <c r="L23" s="639"/>
      <c r="M23" s="639"/>
      <c r="N23" s="640"/>
      <c r="O23" s="639"/>
      <c r="P23" s="638"/>
    </row>
    <row r="24" spans="1:16" ht="15" customHeight="1">
      <c r="A24" s="643"/>
      <c r="B24" s="644"/>
      <c r="C24" s="647"/>
      <c r="D24" s="648"/>
      <c r="E24" s="649"/>
      <c r="F24" s="650"/>
      <c r="G24" s="648"/>
      <c r="H24" s="649"/>
      <c r="I24" s="650"/>
      <c r="J24" s="295"/>
      <c r="K24" s="297"/>
      <c r="L24" s="639"/>
      <c r="M24" s="639"/>
      <c r="N24" s="640"/>
      <c r="O24" s="639"/>
      <c r="P24" s="638"/>
    </row>
    <row r="25" spans="1:16" ht="15" customHeight="1">
      <c r="A25" s="643"/>
      <c r="B25" s="644"/>
      <c r="C25" s="647"/>
      <c r="D25" s="648"/>
      <c r="E25" s="649"/>
      <c r="F25" s="650"/>
      <c r="G25" s="648"/>
      <c r="H25" s="649"/>
      <c r="I25" s="650"/>
      <c r="J25" s="295"/>
      <c r="K25" s="297"/>
      <c r="L25" s="639"/>
      <c r="M25" s="639"/>
      <c r="N25" s="640"/>
      <c r="O25" s="639"/>
      <c r="P25" s="638"/>
    </row>
    <row r="26" spans="1:16" ht="15" customHeight="1">
      <c r="A26" s="643"/>
      <c r="B26" s="644"/>
      <c r="C26" s="641" t="s">
        <v>173</v>
      </c>
      <c r="D26" s="648"/>
      <c r="E26" s="649"/>
      <c r="F26" s="650"/>
      <c r="G26" s="648"/>
      <c r="H26" s="649"/>
      <c r="I26" s="650"/>
      <c r="J26" s="295"/>
      <c r="K26" s="297"/>
      <c r="L26" s="639"/>
      <c r="M26" s="639"/>
      <c r="N26" s="640"/>
      <c r="O26" s="639"/>
      <c r="P26" s="638"/>
    </row>
    <row r="27" spans="1:16" ht="15" customHeight="1">
      <c r="A27" s="643"/>
      <c r="B27" s="644"/>
      <c r="C27" s="641"/>
      <c r="D27" s="648"/>
      <c r="E27" s="649"/>
      <c r="F27" s="650"/>
      <c r="G27" s="648"/>
      <c r="H27" s="649"/>
      <c r="I27" s="650"/>
      <c r="J27" s="295"/>
      <c r="K27" s="297"/>
      <c r="L27" s="639"/>
      <c r="M27" s="639"/>
      <c r="N27" s="640"/>
      <c r="O27" s="639"/>
      <c r="P27" s="638"/>
    </row>
    <row r="28" spans="1:16" ht="15" customHeight="1">
      <c r="A28" s="643"/>
      <c r="B28" s="645"/>
      <c r="C28" s="642"/>
      <c r="D28" s="648"/>
      <c r="E28" s="649"/>
      <c r="F28" s="650"/>
      <c r="G28" s="648"/>
      <c r="H28" s="649"/>
      <c r="I28" s="650"/>
      <c r="J28" s="141"/>
      <c r="K28" s="298"/>
      <c r="L28" s="639"/>
      <c r="M28" s="639"/>
      <c r="N28" s="640"/>
      <c r="O28" s="639"/>
      <c r="P28" s="638"/>
    </row>
    <row r="29" spans="1:16" ht="15" customHeight="1">
      <c r="A29" s="643"/>
      <c r="B29" s="644" t="s">
        <v>154</v>
      </c>
      <c r="C29" s="646" t="s">
        <v>177</v>
      </c>
      <c r="D29" s="648"/>
      <c r="E29" s="649" t="s">
        <v>178</v>
      </c>
      <c r="F29" s="650"/>
      <c r="G29" s="648"/>
      <c r="H29" s="649" t="s">
        <v>178</v>
      </c>
      <c r="I29" s="650"/>
      <c r="J29" s="294"/>
      <c r="K29" s="296"/>
      <c r="L29" s="639"/>
      <c r="M29" s="639"/>
      <c r="N29" s="640"/>
      <c r="O29" s="639"/>
      <c r="P29" s="638" t="s">
        <v>268</v>
      </c>
    </row>
    <row r="30" spans="1:16" ht="15" customHeight="1">
      <c r="A30" s="643"/>
      <c r="B30" s="644"/>
      <c r="C30" s="647"/>
      <c r="D30" s="648"/>
      <c r="E30" s="649"/>
      <c r="F30" s="650"/>
      <c r="G30" s="648"/>
      <c r="H30" s="649"/>
      <c r="I30" s="650"/>
      <c r="J30" s="295"/>
      <c r="K30" s="297"/>
      <c r="L30" s="639"/>
      <c r="M30" s="639"/>
      <c r="N30" s="640"/>
      <c r="O30" s="639"/>
      <c r="P30" s="638"/>
    </row>
    <row r="31" spans="1:16" ht="15" customHeight="1">
      <c r="A31" s="643"/>
      <c r="B31" s="644"/>
      <c r="C31" s="647"/>
      <c r="D31" s="648"/>
      <c r="E31" s="649"/>
      <c r="F31" s="650"/>
      <c r="G31" s="648"/>
      <c r="H31" s="649"/>
      <c r="I31" s="650"/>
      <c r="J31" s="295"/>
      <c r="K31" s="297"/>
      <c r="L31" s="639"/>
      <c r="M31" s="639"/>
      <c r="N31" s="640"/>
      <c r="O31" s="639"/>
      <c r="P31" s="638"/>
    </row>
    <row r="32" spans="1:16" ht="15" customHeight="1">
      <c r="A32" s="643"/>
      <c r="B32" s="644"/>
      <c r="C32" s="641" t="s">
        <v>173</v>
      </c>
      <c r="D32" s="648"/>
      <c r="E32" s="649"/>
      <c r="F32" s="650"/>
      <c r="G32" s="648"/>
      <c r="H32" s="649"/>
      <c r="I32" s="650"/>
      <c r="J32" s="295"/>
      <c r="K32" s="297"/>
      <c r="L32" s="639"/>
      <c r="M32" s="639"/>
      <c r="N32" s="640"/>
      <c r="O32" s="639"/>
      <c r="P32" s="638"/>
    </row>
    <row r="33" spans="1:16" ht="15" customHeight="1">
      <c r="A33" s="643"/>
      <c r="B33" s="644"/>
      <c r="C33" s="641"/>
      <c r="D33" s="648"/>
      <c r="E33" s="649"/>
      <c r="F33" s="650"/>
      <c r="G33" s="648"/>
      <c r="H33" s="649"/>
      <c r="I33" s="650"/>
      <c r="J33" s="295"/>
      <c r="K33" s="297"/>
      <c r="L33" s="639"/>
      <c r="M33" s="639"/>
      <c r="N33" s="640"/>
      <c r="O33" s="639"/>
      <c r="P33" s="638"/>
    </row>
    <row r="34" spans="1:16" ht="15" customHeight="1">
      <c r="A34" s="643"/>
      <c r="B34" s="645"/>
      <c r="C34" s="642"/>
      <c r="D34" s="648"/>
      <c r="E34" s="649"/>
      <c r="F34" s="650"/>
      <c r="G34" s="648"/>
      <c r="H34" s="649"/>
      <c r="I34" s="650"/>
      <c r="J34" s="141"/>
      <c r="K34" s="298"/>
      <c r="L34" s="639"/>
      <c r="M34" s="639"/>
      <c r="N34" s="640"/>
      <c r="O34" s="639"/>
      <c r="P34" s="638"/>
    </row>
    <row r="35" spans="1:16" ht="15" customHeight="1">
      <c r="A35" s="38" t="s">
        <v>134</v>
      </c>
      <c r="B35" s="654" t="s">
        <v>473</v>
      </c>
      <c r="C35" s="654"/>
      <c r="D35" s="654"/>
      <c r="E35" s="654"/>
      <c r="F35" s="654"/>
      <c r="G35" s="654"/>
      <c r="H35" s="654"/>
      <c r="I35" s="654"/>
      <c r="J35" s="654"/>
      <c r="K35" s="654"/>
      <c r="L35" s="654"/>
      <c r="M35" s="654"/>
      <c r="N35" s="654"/>
      <c r="O35" s="654"/>
      <c r="P35" s="654"/>
    </row>
    <row r="36" spans="1:16" ht="15" customHeight="1">
      <c r="A36" s="1"/>
      <c r="B36" s="601" t="s">
        <v>421</v>
      </c>
      <c r="C36" s="601"/>
      <c r="D36" s="601"/>
      <c r="E36" s="601"/>
      <c r="F36" s="601"/>
      <c r="G36" s="601"/>
      <c r="H36" s="601"/>
      <c r="I36" s="601"/>
      <c r="J36" s="601"/>
      <c r="K36" s="601"/>
      <c r="L36" s="601"/>
      <c r="M36" s="601"/>
      <c r="N36" s="601"/>
      <c r="O36" s="601"/>
      <c r="P36" s="601"/>
    </row>
  </sheetData>
  <mergeCells count="89">
    <mergeCell ref="B36:P36"/>
    <mergeCell ref="B35:P35"/>
    <mergeCell ref="A17:A22"/>
    <mergeCell ref="F23:F28"/>
    <mergeCell ref="G23:G28"/>
    <mergeCell ref="H23:H28"/>
    <mergeCell ref="I23:I28"/>
    <mergeCell ref="C26:C28"/>
    <mergeCell ref="A23:A28"/>
    <mergeCell ref="B23:B28"/>
    <mergeCell ref="C23:C25"/>
    <mergeCell ref="D23:D28"/>
    <mergeCell ref="E23:E28"/>
    <mergeCell ref="B17:B22"/>
    <mergeCell ref="C17:C19"/>
    <mergeCell ref="C20:C22"/>
    <mergeCell ref="D4:F4"/>
    <mergeCell ref="G4:I4"/>
    <mergeCell ref="H11:H16"/>
    <mergeCell ref="I11:I16"/>
    <mergeCell ref="C1:P1"/>
    <mergeCell ref="M3:M4"/>
    <mergeCell ref="N3:N4"/>
    <mergeCell ref="L3:L4"/>
    <mergeCell ref="M5:M10"/>
    <mergeCell ref="N5:N10"/>
    <mergeCell ref="P5:P10"/>
    <mergeCell ref="L11:L16"/>
    <mergeCell ref="M11:M16"/>
    <mergeCell ref="N11:N16"/>
    <mergeCell ref="O11:O16"/>
    <mergeCell ref="P11:P16"/>
    <mergeCell ref="C5:C7"/>
    <mergeCell ref="C8:C10"/>
    <mergeCell ref="F11:F16"/>
    <mergeCell ref="G11:G16"/>
    <mergeCell ref="D17:D22"/>
    <mergeCell ref="E17:E22"/>
    <mergeCell ref="F17:F22"/>
    <mergeCell ref="N17:N22"/>
    <mergeCell ref="O17:O22"/>
    <mergeCell ref="P17:P22"/>
    <mergeCell ref="G17:G22"/>
    <mergeCell ref="H17:H22"/>
    <mergeCell ref="I17:I22"/>
    <mergeCell ref="L17:L22"/>
    <mergeCell ref="M17:M22"/>
    <mergeCell ref="A11:A16"/>
    <mergeCell ref="B11:B16"/>
    <mergeCell ref="C11:C13"/>
    <mergeCell ref="D11:D16"/>
    <mergeCell ref="E11:E16"/>
    <mergeCell ref="C14:C16"/>
    <mergeCell ref="A3:A4"/>
    <mergeCell ref="J3:J4"/>
    <mergeCell ref="O3:O4"/>
    <mergeCell ref="A5:A10"/>
    <mergeCell ref="D5:D10"/>
    <mergeCell ref="I5:I10"/>
    <mergeCell ref="B5:B10"/>
    <mergeCell ref="E5:E10"/>
    <mergeCell ref="F5:F10"/>
    <mergeCell ref="G5:G10"/>
    <mergeCell ref="H5:H10"/>
    <mergeCell ref="D3:I3"/>
    <mergeCell ref="B3:B4"/>
    <mergeCell ref="C3:C4"/>
    <mergeCell ref="L5:L10"/>
    <mergeCell ref="O5:O10"/>
    <mergeCell ref="E29:E34"/>
    <mergeCell ref="L29:L34"/>
    <mergeCell ref="M29:M34"/>
    <mergeCell ref="N29:N34"/>
    <mergeCell ref="O29:O34"/>
    <mergeCell ref="F29:F34"/>
    <mergeCell ref="G29:G34"/>
    <mergeCell ref="H29:H34"/>
    <mergeCell ref="I29:I34"/>
    <mergeCell ref="C32:C34"/>
    <mergeCell ref="A29:A34"/>
    <mergeCell ref="B29:B34"/>
    <mergeCell ref="C29:C31"/>
    <mergeCell ref="D29:D34"/>
    <mergeCell ref="P29:P34"/>
    <mergeCell ref="L23:L28"/>
    <mergeCell ref="M23:M28"/>
    <mergeCell ref="N23:N28"/>
    <mergeCell ref="O23:O28"/>
    <mergeCell ref="P23:P28"/>
  </mergeCells>
  <phoneticPr fontId="2"/>
  <dataValidations count="3">
    <dataValidation type="list" allowBlank="1" showInputMessage="1" sqref="K5:K34">
      <formula1>"可決,否決,継続審議,承認,不承認"</formula1>
    </dataValidation>
    <dataValidation type="list" allowBlank="1" showInputMessage="1" sqref="N5:N34">
      <formula1>"有,無,　"</formula1>
    </dataValidation>
    <dataValidation type="list" allowBlank="1" showInputMessage="1" showErrorMessage="1" sqref="P5:P34">
      <formula1>"　,通知の省略,決議の省略,報告の省略"</formula1>
    </dataValidation>
  </dataValidations>
  <hyperlinks>
    <hyperlink ref="P4" location="'３'!B36" display="※注２"/>
    <hyperlink ref="K4" location="'３'!B35" display="※注１"/>
  </hyperlinks>
  <printOptions horizontalCentered="1"/>
  <pageMargins left="0.39370078740157483" right="0.39370078740157483" top="0.59055118110236227" bottom="0.39370078740157483" header="0" footer="0"/>
  <pageSetup paperSize="9" scale="9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N34"/>
  <sheetViews>
    <sheetView view="pageBreakPreview" zoomScale="98" zoomScaleNormal="100" zoomScaleSheetLayoutView="98" workbookViewId="0">
      <selection activeCell="D2" sqref="D2"/>
    </sheetView>
  </sheetViews>
  <sheetFormatPr defaultRowHeight="18.75"/>
  <cols>
    <col min="1" max="1" width="5.875" customWidth="1"/>
    <col min="2" max="3" width="15.625" style="63" customWidth="1"/>
    <col min="4" max="6" width="2.5" customWidth="1"/>
    <col min="7" max="7" width="41" customWidth="1"/>
    <col min="8" max="8" width="8.5" bestFit="1" customWidth="1"/>
    <col min="9" max="11" width="10.625" customWidth="1"/>
    <col min="12" max="12" width="5" bestFit="1" customWidth="1"/>
    <col min="13" max="13" width="10.625" customWidth="1"/>
  </cols>
  <sheetData>
    <row r="1" spans="1:14">
      <c r="A1" s="102" t="s">
        <v>184</v>
      </c>
      <c r="B1" s="30"/>
      <c r="C1" s="12"/>
      <c r="D1" s="588" t="str">
        <f>"令和"&amp;表紙!B6-2&amp;"年4月1日から令和"&amp;表紙!B6&amp;"年6月30日までの期間における開催状況を記入すること。"</f>
        <v>令和5年4月1日から令和7年6月30日までの期間における開催状況を記入すること。</v>
      </c>
      <c r="E1" s="588"/>
      <c r="F1" s="588"/>
      <c r="G1" s="588"/>
      <c r="H1" s="588"/>
      <c r="I1" s="588"/>
      <c r="J1" s="588"/>
      <c r="K1" s="588"/>
      <c r="L1" s="588"/>
      <c r="M1" s="588"/>
      <c r="N1" s="588"/>
    </row>
    <row r="2" spans="1:14" ht="19.5" thickBot="1">
      <c r="A2" s="1"/>
      <c r="B2" s="65"/>
      <c r="C2" s="65"/>
      <c r="D2" s="1"/>
      <c r="E2" s="1"/>
      <c r="F2" s="1"/>
      <c r="G2" s="1"/>
      <c r="H2" s="1"/>
      <c r="I2" s="1"/>
      <c r="J2" s="1"/>
      <c r="K2" s="1"/>
      <c r="L2" s="1"/>
      <c r="M2" s="1"/>
      <c r="N2" s="1"/>
    </row>
    <row r="3" spans="1:14" ht="37.5" customHeight="1">
      <c r="A3" s="651" t="s">
        <v>169</v>
      </c>
      <c r="B3" s="561" t="s">
        <v>183</v>
      </c>
      <c r="C3" s="561" t="s">
        <v>174</v>
      </c>
      <c r="D3" s="591" t="s">
        <v>185</v>
      </c>
      <c r="E3" s="592"/>
      <c r="F3" s="592"/>
      <c r="G3" s="596" t="s">
        <v>170</v>
      </c>
      <c r="H3" s="596" t="s">
        <v>171</v>
      </c>
      <c r="I3" s="592" t="s">
        <v>186</v>
      </c>
      <c r="J3" s="596" t="s">
        <v>187</v>
      </c>
      <c r="K3" s="596" t="s">
        <v>188</v>
      </c>
      <c r="L3" s="596" t="s">
        <v>172</v>
      </c>
      <c r="M3" s="596" t="s">
        <v>180</v>
      </c>
      <c r="N3" s="670" t="s">
        <v>420</v>
      </c>
    </row>
    <row r="4" spans="1:14" ht="18.75" customHeight="1">
      <c r="A4" s="554"/>
      <c r="B4" s="563"/>
      <c r="C4" s="563"/>
      <c r="D4" s="545"/>
      <c r="E4" s="544"/>
      <c r="F4" s="544"/>
      <c r="G4" s="597"/>
      <c r="H4" s="597"/>
      <c r="I4" s="544"/>
      <c r="J4" s="597"/>
      <c r="K4" s="597"/>
      <c r="L4" s="597"/>
      <c r="M4" s="597"/>
      <c r="N4" s="671"/>
    </row>
    <row r="5" spans="1:14">
      <c r="A5" s="554"/>
      <c r="B5" s="563"/>
      <c r="C5" s="563"/>
      <c r="D5" s="589"/>
      <c r="E5" s="468"/>
      <c r="F5" s="468"/>
      <c r="G5" s="564"/>
      <c r="H5" s="346" t="s">
        <v>419</v>
      </c>
      <c r="I5" s="544"/>
      <c r="J5" s="564"/>
      <c r="K5" s="564"/>
      <c r="L5" s="564"/>
      <c r="M5" s="564"/>
      <c r="N5" s="343" t="s">
        <v>115</v>
      </c>
    </row>
    <row r="6" spans="1:14" ht="18" customHeight="1">
      <c r="A6" s="643"/>
      <c r="B6" s="644" t="s">
        <v>155</v>
      </c>
      <c r="C6" s="646" t="s">
        <v>177</v>
      </c>
      <c r="D6" s="648"/>
      <c r="E6" s="649" t="s">
        <v>178</v>
      </c>
      <c r="F6" s="650"/>
      <c r="G6" s="313"/>
      <c r="H6" s="314"/>
      <c r="I6" s="639"/>
      <c r="J6" s="639"/>
      <c r="K6" s="639"/>
      <c r="L6" s="640"/>
      <c r="M6" s="639"/>
      <c r="N6" s="638"/>
    </row>
    <row r="7" spans="1:14" ht="18" customHeight="1">
      <c r="A7" s="643"/>
      <c r="B7" s="644"/>
      <c r="C7" s="668"/>
      <c r="D7" s="648"/>
      <c r="E7" s="649"/>
      <c r="F7" s="650"/>
      <c r="G7" s="319"/>
      <c r="H7" s="320"/>
      <c r="I7" s="639"/>
      <c r="J7" s="639"/>
      <c r="K7" s="639"/>
      <c r="L7" s="640"/>
      <c r="M7" s="639"/>
      <c r="N7" s="638"/>
    </row>
    <row r="8" spans="1:14" ht="18" customHeight="1">
      <c r="A8" s="643"/>
      <c r="B8" s="644"/>
      <c r="C8" s="641" t="s">
        <v>173</v>
      </c>
      <c r="D8" s="648"/>
      <c r="E8" s="649"/>
      <c r="F8" s="650"/>
      <c r="G8" s="319"/>
      <c r="H8" s="320"/>
      <c r="I8" s="639"/>
      <c r="J8" s="639"/>
      <c r="K8" s="639"/>
      <c r="L8" s="640"/>
      <c r="M8" s="639"/>
      <c r="N8" s="638"/>
    </row>
    <row r="9" spans="1:14" ht="18" customHeight="1">
      <c r="A9" s="643"/>
      <c r="B9" s="645"/>
      <c r="C9" s="669"/>
      <c r="D9" s="648"/>
      <c r="E9" s="649"/>
      <c r="F9" s="650"/>
      <c r="G9" s="315"/>
      <c r="H9" s="317"/>
      <c r="I9" s="639"/>
      <c r="J9" s="639"/>
      <c r="K9" s="639"/>
      <c r="L9" s="640"/>
      <c r="M9" s="639"/>
      <c r="N9" s="638"/>
    </row>
    <row r="10" spans="1:14" ht="18" customHeight="1">
      <c r="A10" s="643"/>
      <c r="B10" s="644" t="s">
        <v>155</v>
      </c>
      <c r="C10" s="646" t="s">
        <v>177</v>
      </c>
      <c r="D10" s="648"/>
      <c r="E10" s="649" t="s">
        <v>178</v>
      </c>
      <c r="F10" s="650"/>
      <c r="G10" s="313"/>
      <c r="H10" s="314"/>
      <c r="I10" s="639"/>
      <c r="J10" s="639"/>
      <c r="K10" s="639"/>
      <c r="L10" s="640"/>
      <c r="M10" s="639"/>
      <c r="N10" s="638"/>
    </row>
    <row r="11" spans="1:14" ht="18" customHeight="1">
      <c r="A11" s="643"/>
      <c r="B11" s="644"/>
      <c r="C11" s="668"/>
      <c r="D11" s="648"/>
      <c r="E11" s="649"/>
      <c r="F11" s="650"/>
      <c r="G11" s="319"/>
      <c r="H11" s="320"/>
      <c r="I11" s="639"/>
      <c r="J11" s="639"/>
      <c r="K11" s="639"/>
      <c r="L11" s="640"/>
      <c r="M11" s="639"/>
      <c r="N11" s="638"/>
    </row>
    <row r="12" spans="1:14" ht="18" customHeight="1">
      <c r="A12" s="643"/>
      <c r="B12" s="644"/>
      <c r="C12" s="641" t="s">
        <v>173</v>
      </c>
      <c r="D12" s="648"/>
      <c r="E12" s="649"/>
      <c r="F12" s="650"/>
      <c r="G12" s="319"/>
      <c r="H12" s="320"/>
      <c r="I12" s="639"/>
      <c r="J12" s="639"/>
      <c r="K12" s="639"/>
      <c r="L12" s="640"/>
      <c r="M12" s="639"/>
      <c r="N12" s="638"/>
    </row>
    <row r="13" spans="1:14" ht="18" customHeight="1">
      <c r="A13" s="643"/>
      <c r="B13" s="645"/>
      <c r="C13" s="669"/>
      <c r="D13" s="648"/>
      <c r="E13" s="649"/>
      <c r="F13" s="650"/>
      <c r="G13" s="315"/>
      <c r="H13" s="317"/>
      <c r="I13" s="639"/>
      <c r="J13" s="639"/>
      <c r="K13" s="639"/>
      <c r="L13" s="640"/>
      <c r="M13" s="639"/>
      <c r="N13" s="638"/>
    </row>
    <row r="14" spans="1:14" ht="18" customHeight="1">
      <c r="A14" s="643"/>
      <c r="B14" s="644" t="s">
        <v>155</v>
      </c>
      <c r="C14" s="646" t="s">
        <v>177</v>
      </c>
      <c r="D14" s="648"/>
      <c r="E14" s="649" t="s">
        <v>178</v>
      </c>
      <c r="F14" s="650"/>
      <c r="G14" s="313"/>
      <c r="H14" s="314"/>
      <c r="I14" s="639"/>
      <c r="J14" s="639"/>
      <c r="K14" s="639"/>
      <c r="L14" s="640"/>
      <c r="M14" s="639"/>
      <c r="N14" s="638"/>
    </row>
    <row r="15" spans="1:14" ht="18" customHeight="1">
      <c r="A15" s="643"/>
      <c r="B15" s="644"/>
      <c r="C15" s="668"/>
      <c r="D15" s="648"/>
      <c r="E15" s="649"/>
      <c r="F15" s="650"/>
      <c r="G15" s="319"/>
      <c r="H15" s="320"/>
      <c r="I15" s="639"/>
      <c r="J15" s="639"/>
      <c r="K15" s="639"/>
      <c r="L15" s="640"/>
      <c r="M15" s="639"/>
      <c r="N15" s="638"/>
    </row>
    <row r="16" spans="1:14" ht="18" customHeight="1">
      <c r="A16" s="643"/>
      <c r="B16" s="644"/>
      <c r="C16" s="641" t="s">
        <v>173</v>
      </c>
      <c r="D16" s="648"/>
      <c r="E16" s="649"/>
      <c r="F16" s="650"/>
      <c r="G16" s="319"/>
      <c r="H16" s="320"/>
      <c r="I16" s="639"/>
      <c r="J16" s="639"/>
      <c r="K16" s="639"/>
      <c r="L16" s="640"/>
      <c r="M16" s="639"/>
      <c r="N16" s="638"/>
    </row>
    <row r="17" spans="1:14" ht="18" customHeight="1">
      <c r="A17" s="643"/>
      <c r="B17" s="645"/>
      <c r="C17" s="669"/>
      <c r="D17" s="648"/>
      <c r="E17" s="649"/>
      <c r="F17" s="650"/>
      <c r="G17" s="315"/>
      <c r="H17" s="317"/>
      <c r="I17" s="639"/>
      <c r="J17" s="639"/>
      <c r="K17" s="639"/>
      <c r="L17" s="640"/>
      <c r="M17" s="639"/>
      <c r="N17" s="638"/>
    </row>
    <row r="18" spans="1:14" ht="18" customHeight="1">
      <c r="A18" s="643"/>
      <c r="B18" s="644" t="s">
        <v>155</v>
      </c>
      <c r="C18" s="646" t="s">
        <v>177</v>
      </c>
      <c r="D18" s="648"/>
      <c r="E18" s="649" t="s">
        <v>178</v>
      </c>
      <c r="F18" s="650"/>
      <c r="G18" s="313"/>
      <c r="H18" s="314"/>
      <c r="I18" s="639"/>
      <c r="J18" s="639"/>
      <c r="K18" s="639"/>
      <c r="L18" s="640"/>
      <c r="M18" s="639"/>
      <c r="N18" s="638"/>
    </row>
    <row r="19" spans="1:14" ht="18" customHeight="1">
      <c r="A19" s="643"/>
      <c r="B19" s="644"/>
      <c r="C19" s="668"/>
      <c r="D19" s="648"/>
      <c r="E19" s="649"/>
      <c r="F19" s="650"/>
      <c r="G19" s="319"/>
      <c r="H19" s="320"/>
      <c r="I19" s="639"/>
      <c r="J19" s="639"/>
      <c r="K19" s="639"/>
      <c r="L19" s="640"/>
      <c r="M19" s="639"/>
      <c r="N19" s="638"/>
    </row>
    <row r="20" spans="1:14" ht="18" customHeight="1">
      <c r="A20" s="643"/>
      <c r="B20" s="644"/>
      <c r="C20" s="641" t="s">
        <v>173</v>
      </c>
      <c r="D20" s="648"/>
      <c r="E20" s="649"/>
      <c r="F20" s="650"/>
      <c r="G20" s="319"/>
      <c r="H20" s="320"/>
      <c r="I20" s="639"/>
      <c r="J20" s="639"/>
      <c r="K20" s="639"/>
      <c r="L20" s="640"/>
      <c r="M20" s="639"/>
      <c r="N20" s="638"/>
    </row>
    <row r="21" spans="1:14" ht="18" customHeight="1">
      <c r="A21" s="643"/>
      <c r="B21" s="645"/>
      <c r="C21" s="669"/>
      <c r="D21" s="648"/>
      <c r="E21" s="649"/>
      <c r="F21" s="650"/>
      <c r="G21" s="315"/>
      <c r="H21" s="317"/>
      <c r="I21" s="639"/>
      <c r="J21" s="639"/>
      <c r="K21" s="639"/>
      <c r="L21" s="640"/>
      <c r="M21" s="639"/>
      <c r="N21" s="638"/>
    </row>
    <row r="22" spans="1:14" ht="18" customHeight="1">
      <c r="A22" s="643"/>
      <c r="B22" s="644" t="s">
        <v>155</v>
      </c>
      <c r="C22" s="646" t="s">
        <v>177</v>
      </c>
      <c r="D22" s="648"/>
      <c r="E22" s="649" t="s">
        <v>178</v>
      </c>
      <c r="F22" s="650"/>
      <c r="G22" s="313"/>
      <c r="H22" s="314"/>
      <c r="I22" s="639"/>
      <c r="J22" s="639"/>
      <c r="K22" s="639"/>
      <c r="L22" s="640"/>
      <c r="M22" s="639"/>
      <c r="N22" s="638"/>
    </row>
    <row r="23" spans="1:14" ht="18" customHeight="1">
      <c r="A23" s="643"/>
      <c r="B23" s="644"/>
      <c r="C23" s="668"/>
      <c r="D23" s="648"/>
      <c r="E23" s="649"/>
      <c r="F23" s="650"/>
      <c r="G23" s="319"/>
      <c r="H23" s="320"/>
      <c r="I23" s="639"/>
      <c r="J23" s="639"/>
      <c r="K23" s="639"/>
      <c r="L23" s="640"/>
      <c r="M23" s="639"/>
      <c r="N23" s="638"/>
    </row>
    <row r="24" spans="1:14" ht="18" customHeight="1">
      <c r="A24" s="643"/>
      <c r="B24" s="644"/>
      <c r="C24" s="641" t="s">
        <v>173</v>
      </c>
      <c r="D24" s="648"/>
      <c r="E24" s="649"/>
      <c r="F24" s="650"/>
      <c r="G24" s="319"/>
      <c r="H24" s="320"/>
      <c r="I24" s="639"/>
      <c r="J24" s="639"/>
      <c r="K24" s="639"/>
      <c r="L24" s="640"/>
      <c r="M24" s="639"/>
      <c r="N24" s="638"/>
    </row>
    <row r="25" spans="1:14" ht="18" customHeight="1">
      <c r="A25" s="643"/>
      <c r="B25" s="645"/>
      <c r="C25" s="669"/>
      <c r="D25" s="648"/>
      <c r="E25" s="649"/>
      <c r="F25" s="650"/>
      <c r="G25" s="315"/>
      <c r="H25" s="317"/>
      <c r="I25" s="639"/>
      <c r="J25" s="639"/>
      <c r="K25" s="639"/>
      <c r="L25" s="640"/>
      <c r="M25" s="639"/>
      <c r="N25" s="638"/>
    </row>
    <row r="26" spans="1:14" ht="18" customHeight="1">
      <c r="A26" s="643"/>
      <c r="B26" s="644" t="s">
        <v>155</v>
      </c>
      <c r="C26" s="646" t="s">
        <v>177</v>
      </c>
      <c r="D26" s="648"/>
      <c r="E26" s="649" t="s">
        <v>178</v>
      </c>
      <c r="F26" s="650"/>
      <c r="G26" s="313"/>
      <c r="H26" s="314"/>
      <c r="I26" s="639"/>
      <c r="J26" s="639"/>
      <c r="K26" s="639"/>
      <c r="L26" s="640"/>
      <c r="M26" s="639"/>
      <c r="N26" s="638"/>
    </row>
    <row r="27" spans="1:14" ht="18" customHeight="1">
      <c r="A27" s="659"/>
      <c r="B27" s="646"/>
      <c r="C27" s="668"/>
      <c r="D27" s="662"/>
      <c r="E27" s="664"/>
      <c r="F27" s="666"/>
      <c r="G27" s="319"/>
      <c r="H27" s="320"/>
      <c r="I27" s="655"/>
      <c r="J27" s="655"/>
      <c r="K27" s="655"/>
      <c r="L27" s="657"/>
      <c r="M27" s="655"/>
      <c r="N27" s="638"/>
    </row>
    <row r="28" spans="1:14" ht="18" customHeight="1">
      <c r="A28" s="659"/>
      <c r="B28" s="646"/>
      <c r="C28" s="641" t="s">
        <v>173</v>
      </c>
      <c r="D28" s="662"/>
      <c r="E28" s="664"/>
      <c r="F28" s="666"/>
      <c r="G28" s="319"/>
      <c r="H28" s="320"/>
      <c r="I28" s="655"/>
      <c r="J28" s="655"/>
      <c r="K28" s="655"/>
      <c r="L28" s="657"/>
      <c r="M28" s="655"/>
      <c r="N28" s="638"/>
    </row>
    <row r="29" spans="1:14" ht="18" customHeight="1" thickBot="1">
      <c r="A29" s="660"/>
      <c r="B29" s="661"/>
      <c r="C29" s="672"/>
      <c r="D29" s="663"/>
      <c r="E29" s="665"/>
      <c r="F29" s="667"/>
      <c r="G29" s="316"/>
      <c r="H29" s="318"/>
      <c r="I29" s="656"/>
      <c r="J29" s="656"/>
      <c r="K29" s="656"/>
      <c r="L29" s="658"/>
      <c r="M29" s="656"/>
      <c r="N29" s="638"/>
    </row>
    <row r="30" spans="1:14">
      <c r="A30" s="70"/>
      <c r="B30" s="65"/>
      <c r="C30" s="65"/>
      <c r="D30" s="1"/>
      <c r="E30" s="1"/>
      <c r="F30" s="1"/>
      <c r="G30" s="1"/>
      <c r="H30" s="1"/>
      <c r="I30" s="1"/>
      <c r="J30" s="1"/>
      <c r="K30" s="1"/>
      <c r="L30" s="1"/>
      <c r="M30" s="1"/>
      <c r="N30" s="1"/>
    </row>
    <row r="31" spans="1:14">
      <c r="A31" s="70" t="s">
        <v>134</v>
      </c>
      <c r="B31" s="601" t="s">
        <v>472</v>
      </c>
      <c r="C31" s="601"/>
      <c r="D31" s="601"/>
      <c r="E31" s="601"/>
      <c r="F31" s="601"/>
      <c r="G31" s="601"/>
      <c r="H31" s="601"/>
      <c r="I31" s="601"/>
      <c r="J31" s="601"/>
      <c r="K31" s="601"/>
      <c r="L31" s="601"/>
      <c r="M31" s="601"/>
      <c r="N31" s="601"/>
    </row>
    <row r="32" spans="1:14">
      <c r="A32" s="1"/>
      <c r="B32" s="39" t="s">
        <v>422</v>
      </c>
      <c r="C32" s="39"/>
      <c r="D32" s="1"/>
      <c r="E32" s="1"/>
      <c r="F32" s="1"/>
      <c r="G32" s="1"/>
      <c r="H32" s="1"/>
      <c r="I32" s="1"/>
      <c r="J32" s="1"/>
      <c r="K32" s="1"/>
      <c r="L32" s="1"/>
      <c r="M32" s="1"/>
      <c r="N32" s="1"/>
    </row>
    <row r="33" spans="1:14">
      <c r="A33" s="1"/>
      <c r="C33" s="9"/>
      <c r="D33" s="1"/>
      <c r="E33" s="1"/>
      <c r="F33" s="1"/>
      <c r="G33" s="1"/>
      <c r="H33" s="1"/>
      <c r="I33" s="1"/>
      <c r="J33" s="1"/>
      <c r="K33" s="1"/>
      <c r="L33" s="1"/>
      <c r="M33" s="1"/>
      <c r="N33" s="1"/>
    </row>
    <row r="34" spans="1:14">
      <c r="B34" s="108"/>
    </row>
  </sheetData>
  <mergeCells count="92">
    <mergeCell ref="D1:N1"/>
    <mergeCell ref="B31:N31"/>
    <mergeCell ref="C24:C25"/>
    <mergeCell ref="C28:C29"/>
    <mergeCell ref="C22:C23"/>
    <mergeCell ref="N10:N13"/>
    <mergeCell ref="L10:L13"/>
    <mergeCell ref="C10:C11"/>
    <mergeCell ref="M10:M13"/>
    <mergeCell ref="F10:F13"/>
    <mergeCell ref="N14:N17"/>
    <mergeCell ref="L14:L17"/>
    <mergeCell ref="M14:M17"/>
    <mergeCell ref="M18:M21"/>
    <mergeCell ref="M26:M29"/>
    <mergeCell ref="N26:N29"/>
    <mergeCell ref="I26:I29"/>
    <mergeCell ref="N6:N9"/>
    <mergeCell ref="A3:A5"/>
    <mergeCell ref="B3:B5"/>
    <mergeCell ref="C3:C5"/>
    <mergeCell ref="G3:G5"/>
    <mergeCell ref="H3:H4"/>
    <mergeCell ref="N3:N4"/>
    <mergeCell ref="I3:I5"/>
    <mergeCell ref="J3:J5"/>
    <mergeCell ref="L3:L5"/>
    <mergeCell ref="M3:M5"/>
    <mergeCell ref="C6:C7"/>
    <mergeCell ref="C8:C9"/>
    <mergeCell ref="F6:F9"/>
    <mergeCell ref="L6:L9"/>
    <mergeCell ref="M6:M9"/>
    <mergeCell ref="D18:D21"/>
    <mergeCell ref="E18:E21"/>
    <mergeCell ref="F18:F21"/>
    <mergeCell ref="D10:D13"/>
    <mergeCell ref="D6:D9"/>
    <mergeCell ref="I18:I21"/>
    <mergeCell ref="C12:C13"/>
    <mergeCell ref="A18:A21"/>
    <mergeCell ref="B18:B21"/>
    <mergeCell ref="C14:C15"/>
    <mergeCell ref="C18:C19"/>
    <mergeCell ref="C16:C17"/>
    <mergeCell ref="A6:A9"/>
    <mergeCell ref="B6:B9"/>
    <mergeCell ref="A14:A17"/>
    <mergeCell ref="B14:B17"/>
    <mergeCell ref="A10:A13"/>
    <mergeCell ref="B10:B13"/>
    <mergeCell ref="I22:I25"/>
    <mergeCell ref="J22:J25"/>
    <mergeCell ref="K18:K21"/>
    <mergeCell ref="K22:K25"/>
    <mergeCell ref="A22:A25"/>
    <mergeCell ref="B22:B25"/>
    <mergeCell ref="D22:D25"/>
    <mergeCell ref="E22:E25"/>
    <mergeCell ref="F22:F25"/>
    <mergeCell ref="C20:C21"/>
    <mergeCell ref="A26:A29"/>
    <mergeCell ref="B26:B29"/>
    <mergeCell ref="D26:D29"/>
    <mergeCell ref="E26:E29"/>
    <mergeCell ref="F26:F29"/>
    <mergeCell ref="C26:C27"/>
    <mergeCell ref="D3:F5"/>
    <mergeCell ref="K3:K5"/>
    <mergeCell ref="K6:K9"/>
    <mergeCell ref="K10:K13"/>
    <mergeCell ref="K14:K17"/>
    <mergeCell ref="E6:E9"/>
    <mergeCell ref="I6:I9"/>
    <mergeCell ref="J6:J9"/>
    <mergeCell ref="J10:J13"/>
    <mergeCell ref="I10:I13"/>
    <mergeCell ref="E10:E13"/>
    <mergeCell ref="I14:I17"/>
    <mergeCell ref="J14:J17"/>
    <mergeCell ref="E14:E17"/>
    <mergeCell ref="F14:F17"/>
    <mergeCell ref="D14:D17"/>
    <mergeCell ref="J26:J29"/>
    <mergeCell ref="L26:L29"/>
    <mergeCell ref="M22:M25"/>
    <mergeCell ref="N22:N25"/>
    <mergeCell ref="N18:N21"/>
    <mergeCell ref="J18:J21"/>
    <mergeCell ref="L22:L25"/>
    <mergeCell ref="L18:L21"/>
    <mergeCell ref="K26:K29"/>
  </mergeCells>
  <phoneticPr fontId="2"/>
  <dataValidations count="3">
    <dataValidation type="list" allowBlank="1" showInputMessage="1" sqref="L6:L29">
      <formula1>"有,無,　"</formula1>
    </dataValidation>
    <dataValidation type="list" allowBlank="1" showInputMessage="1" sqref="H6:H29">
      <formula1>"可決,否決,継続審議,承認,不承認"</formula1>
    </dataValidation>
    <dataValidation type="list" allowBlank="1" showInputMessage="1" showErrorMessage="1" sqref="N6:N29">
      <formula1>"　,開催通知の省略,決議の省略,報告の省略"</formula1>
    </dataValidation>
  </dataValidations>
  <hyperlinks>
    <hyperlink ref="H5" location="'４'!B31" display="※注１"/>
    <hyperlink ref="N5" location="'４'!B32" display="※注２"/>
  </hyperlinks>
  <printOptions horizontalCentered="1"/>
  <pageMargins left="0.39370078740157483" right="0.39370078740157483" top="0.59055118110236227" bottom="0.39370078740157483" header="0" footer="0"/>
  <pageSetup paperSize="9" scale="85"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22"/>
  <sheetViews>
    <sheetView view="pageBreakPreview" zoomScaleNormal="100" zoomScaleSheetLayoutView="100" workbookViewId="0">
      <selection activeCell="G2" sqref="G2"/>
    </sheetView>
  </sheetViews>
  <sheetFormatPr defaultRowHeight="18.75"/>
  <cols>
    <col min="1" max="1" width="5.875" customWidth="1"/>
    <col min="2" max="3" width="15.625" style="63" customWidth="1"/>
    <col min="4" max="6" width="2.5" customWidth="1"/>
    <col min="7" max="7" width="41" customWidth="1"/>
    <col min="8" max="8" width="8.5" bestFit="1" customWidth="1"/>
    <col min="9" max="9" width="10.625" customWidth="1"/>
    <col min="10" max="10" width="20.625" customWidth="1"/>
    <col min="11" max="11" width="5" bestFit="1" customWidth="1"/>
    <col min="12" max="12" width="20.625" customWidth="1"/>
  </cols>
  <sheetData>
    <row r="1" spans="1:12">
      <c r="A1" s="102" t="s">
        <v>189</v>
      </c>
      <c r="B1" s="30"/>
      <c r="C1" s="12"/>
      <c r="E1" s="12"/>
      <c r="F1" s="12"/>
      <c r="G1" s="588" t="str">
        <f>"令和"&amp;表紙!B6-2&amp;"年4月1日から令和"&amp;表紙!B6&amp;"年6月30日までの期間における開催状況を記入すること。"</f>
        <v>令和5年4月1日から令和7年6月30日までの期間における開催状況を記入すること。</v>
      </c>
      <c r="H1" s="588"/>
      <c r="I1" s="588"/>
      <c r="J1" s="588"/>
      <c r="K1" s="588"/>
      <c r="L1" s="588"/>
    </row>
    <row r="2" spans="1:12" ht="19.5" thickBot="1">
      <c r="A2" s="1"/>
      <c r="B2" s="65"/>
      <c r="C2" s="65"/>
      <c r="D2" s="1"/>
      <c r="E2" s="1"/>
      <c r="F2" s="1"/>
      <c r="G2" s="12" t="s">
        <v>483</v>
      </c>
      <c r="H2" s="1"/>
      <c r="I2" s="1"/>
      <c r="J2" s="1"/>
      <c r="K2" s="1"/>
      <c r="L2" s="1"/>
    </row>
    <row r="3" spans="1:12" ht="37.5" customHeight="1">
      <c r="A3" s="651" t="s">
        <v>169</v>
      </c>
      <c r="B3" s="561" t="s">
        <v>183</v>
      </c>
      <c r="C3" s="561" t="s">
        <v>174</v>
      </c>
      <c r="D3" s="591" t="s">
        <v>190</v>
      </c>
      <c r="E3" s="592"/>
      <c r="F3" s="592"/>
      <c r="G3" s="596" t="s">
        <v>170</v>
      </c>
      <c r="H3" s="596" t="s">
        <v>171</v>
      </c>
      <c r="I3" s="592" t="s">
        <v>424</v>
      </c>
      <c r="J3" s="596" t="s">
        <v>191</v>
      </c>
      <c r="K3" s="596" t="s">
        <v>172</v>
      </c>
      <c r="L3" s="670" t="s">
        <v>425</v>
      </c>
    </row>
    <row r="4" spans="1:12" ht="18.75" customHeight="1">
      <c r="A4" s="554"/>
      <c r="B4" s="563"/>
      <c r="C4" s="563"/>
      <c r="D4" s="545"/>
      <c r="E4" s="544"/>
      <c r="F4" s="544"/>
      <c r="G4" s="597"/>
      <c r="H4" s="597"/>
      <c r="I4" s="544"/>
      <c r="J4" s="597"/>
      <c r="K4" s="597"/>
      <c r="L4" s="671"/>
    </row>
    <row r="5" spans="1:12">
      <c r="A5" s="554"/>
      <c r="B5" s="563"/>
      <c r="C5" s="563"/>
      <c r="D5" s="589"/>
      <c r="E5" s="468"/>
      <c r="F5" s="468"/>
      <c r="G5" s="564"/>
      <c r="H5" s="346" t="s">
        <v>419</v>
      </c>
      <c r="I5" s="544"/>
      <c r="J5" s="564"/>
      <c r="K5" s="564"/>
      <c r="L5" s="679"/>
    </row>
    <row r="6" spans="1:12" ht="30" customHeight="1">
      <c r="A6" s="643"/>
      <c r="B6" s="644" t="s">
        <v>155</v>
      </c>
      <c r="C6" s="100" t="s">
        <v>177</v>
      </c>
      <c r="D6" s="648"/>
      <c r="E6" s="649" t="s">
        <v>178</v>
      </c>
      <c r="F6" s="650"/>
      <c r="G6" s="674"/>
      <c r="H6" s="676"/>
      <c r="I6" s="640"/>
      <c r="J6" s="639"/>
      <c r="K6" s="640"/>
      <c r="L6" s="638"/>
    </row>
    <row r="7" spans="1:12" ht="30" customHeight="1">
      <c r="A7" s="643"/>
      <c r="B7" s="645"/>
      <c r="C7" s="99" t="s">
        <v>173</v>
      </c>
      <c r="D7" s="648"/>
      <c r="E7" s="649"/>
      <c r="F7" s="650"/>
      <c r="G7" s="674"/>
      <c r="H7" s="676"/>
      <c r="I7" s="640"/>
      <c r="J7" s="639"/>
      <c r="K7" s="640"/>
      <c r="L7" s="638"/>
    </row>
    <row r="8" spans="1:12" ht="30" customHeight="1">
      <c r="A8" s="643"/>
      <c r="B8" s="644" t="s">
        <v>155</v>
      </c>
      <c r="C8" s="100" t="s">
        <v>177</v>
      </c>
      <c r="D8" s="648"/>
      <c r="E8" s="649" t="s">
        <v>178</v>
      </c>
      <c r="F8" s="650"/>
      <c r="G8" s="674"/>
      <c r="H8" s="676"/>
      <c r="I8" s="640"/>
      <c r="J8" s="639"/>
      <c r="K8" s="640"/>
      <c r="L8" s="638"/>
    </row>
    <row r="9" spans="1:12" ht="30" customHeight="1">
      <c r="A9" s="643"/>
      <c r="B9" s="645"/>
      <c r="C9" s="99" t="s">
        <v>173</v>
      </c>
      <c r="D9" s="648"/>
      <c r="E9" s="649"/>
      <c r="F9" s="650"/>
      <c r="G9" s="674"/>
      <c r="H9" s="676"/>
      <c r="I9" s="640"/>
      <c r="J9" s="639"/>
      <c r="K9" s="640"/>
      <c r="L9" s="638"/>
    </row>
    <row r="10" spans="1:12" ht="30" customHeight="1">
      <c r="A10" s="643"/>
      <c r="B10" s="644" t="s">
        <v>155</v>
      </c>
      <c r="C10" s="100" t="s">
        <v>177</v>
      </c>
      <c r="D10" s="648"/>
      <c r="E10" s="649" t="s">
        <v>178</v>
      </c>
      <c r="F10" s="650"/>
      <c r="G10" s="674"/>
      <c r="H10" s="676"/>
      <c r="I10" s="640"/>
      <c r="J10" s="639"/>
      <c r="K10" s="640"/>
      <c r="L10" s="638"/>
    </row>
    <row r="11" spans="1:12" ht="30" customHeight="1">
      <c r="A11" s="643"/>
      <c r="B11" s="645"/>
      <c r="C11" s="99" t="s">
        <v>173</v>
      </c>
      <c r="D11" s="648"/>
      <c r="E11" s="649"/>
      <c r="F11" s="650"/>
      <c r="G11" s="674"/>
      <c r="H11" s="676"/>
      <c r="I11" s="640"/>
      <c r="J11" s="639"/>
      <c r="K11" s="640"/>
      <c r="L11" s="638"/>
    </row>
    <row r="12" spans="1:12" ht="30" customHeight="1">
      <c r="A12" s="643"/>
      <c r="B12" s="644" t="s">
        <v>155</v>
      </c>
      <c r="C12" s="100" t="s">
        <v>177</v>
      </c>
      <c r="D12" s="648"/>
      <c r="E12" s="649" t="s">
        <v>178</v>
      </c>
      <c r="F12" s="650"/>
      <c r="G12" s="674"/>
      <c r="H12" s="676"/>
      <c r="I12" s="640"/>
      <c r="J12" s="639"/>
      <c r="K12" s="640"/>
      <c r="L12" s="638"/>
    </row>
    <row r="13" spans="1:12" ht="30" customHeight="1">
      <c r="A13" s="643"/>
      <c r="B13" s="645"/>
      <c r="C13" s="99" t="s">
        <v>173</v>
      </c>
      <c r="D13" s="648"/>
      <c r="E13" s="649"/>
      <c r="F13" s="650"/>
      <c r="G13" s="674"/>
      <c r="H13" s="676"/>
      <c r="I13" s="640"/>
      <c r="J13" s="639"/>
      <c r="K13" s="640"/>
      <c r="L13" s="638"/>
    </row>
    <row r="14" spans="1:12" ht="30" customHeight="1">
      <c r="A14" s="643"/>
      <c r="B14" s="644" t="s">
        <v>155</v>
      </c>
      <c r="C14" s="100" t="s">
        <v>177</v>
      </c>
      <c r="D14" s="648"/>
      <c r="E14" s="649" t="s">
        <v>178</v>
      </c>
      <c r="F14" s="650"/>
      <c r="G14" s="674"/>
      <c r="H14" s="676"/>
      <c r="I14" s="640"/>
      <c r="J14" s="639"/>
      <c r="K14" s="640"/>
      <c r="L14" s="638"/>
    </row>
    <row r="15" spans="1:12" ht="30" customHeight="1">
      <c r="A15" s="643"/>
      <c r="B15" s="645"/>
      <c r="C15" s="99" t="s">
        <v>173</v>
      </c>
      <c r="D15" s="648"/>
      <c r="E15" s="649"/>
      <c r="F15" s="650"/>
      <c r="G15" s="674"/>
      <c r="H15" s="676"/>
      <c r="I15" s="640"/>
      <c r="J15" s="639"/>
      <c r="K15" s="640"/>
      <c r="L15" s="638"/>
    </row>
    <row r="16" spans="1:12" ht="30" customHeight="1">
      <c r="A16" s="643"/>
      <c r="B16" s="644" t="s">
        <v>155</v>
      </c>
      <c r="C16" s="323" t="s">
        <v>177</v>
      </c>
      <c r="D16" s="648"/>
      <c r="E16" s="649" t="s">
        <v>178</v>
      </c>
      <c r="F16" s="650"/>
      <c r="G16" s="674"/>
      <c r="H16" s="676"/>
      <c r="I16" s="640"/>
      <c r="J16" s="639"/>
      <c r="K16" s="640"/>
      <c r="L16" s="638"/>
    </row>
    <row r="17" spans="1:12" ht="30" customHeight="1" thickBot="1">
      <c r="A17" s="660"/>
      <c r="B17" s="661"/>
      <c r="C17" s="101" t="s">
        <v>173</v>
      </c>
      <c r="D17" s="663"/>
      <c r="E17" s="665"/>
      <c r="F17" s="667"/>
      <c r="G17" s="675"/>
      <c r="H17" s="677"/>
      <c r="I17" s="658"/>
      <c r="J17" s="656"/>
      <c r="K17" s="658"/>
      <c r="L17" s="673"/>
    </row>
    <row r="18" spans="1:12">
      <c r="A18" s="70"/>
      <c r="B18" s="65"/>
      <c r="C18" s="65"/>
      <c r="D18" s="1"/>
      <c r="E18" s="1"/>
      <c r="F18" s="1"/>
      <c r="G18" s="1"/>
      <c r="H18" s="1"/>
      <c r="I18" s="1"/>
      <c r="J18" s="1"/>
      <c r="K18" s="1"/>
      <c r="L18" s="1"/>
    </row>
    <row r="19" spans="1:12">
      <c r="A19" s="70" t="s">
        <v>134</v>
      </c>
      <c r="B19" s="678" t="s">
        <v>423</v>
      </c>
      <c r="C19" s="678"/>
      <c r="D19" s="678"/>
      <c r="E19" s="678"/>
      <c r="F19" s="678"/>
      <c r="G19" s="678"/>
      <c r="H19" s="678"/>
      <c r="I19" s="678"/>
      <c r="J19" s="678"/>
      <c r="K19" s="678"/>
      <c r="L19" s="678"/>
    </row>
    <row r="20" spans="1:12">
      <c r="A20" s="1"/>
      <c r="B20" s="109"/>
      <c r="C20" s="39"/>
      <c r="D20" s="1"/>
      <c r="E20" s="1"/>
      <c r="F20" s="1"/>
      <c r="G20" s="1"/>
      <c r="H20" s="1"/>
      <c r="I20" s="1"/>
      <c r="J20" s="1"/>
      <c r="K20" s="1"/>
      <c r="L20" s="1"/>
    </row>
    <row r="21" spans="1:12">
      <c r="A21" s="1"/>
      <c r="B21" s="39"/>
      <c r="C21" s="9"/>
      <c r="D21" s="1"/>
      <c r="E21" s="1"/>
      <c r="F21" s="1"/>
      <c r="G21" s="1"/>
      <c r="H21" s="1"/>
      <c r="I21" s="1"/>
      <c r="J21" s="1"/>
      <c r="K21" s="1"/>
      <c r="L21" s="1"/>
    </row>
    <row r="22" spans="1:12">
      <c r="B22" s="108"/>
    </row>
  </sheetData>
  <mergeCells count="78">
    <mergeCell ref="A3:A5"/>
    <mergeCell ref="B3:B5"/>
    <mergeCell ref="C3:C5"/>
    <mergeCell ref="D3:F5"/>
    <mergeCell ref="G3:G5"/>
    <mergeCell ref="G1:L1"/>
    <mergeCell ref="B19:L19"/>
    <mergeCell ref="H3:H4"/>
    <mergeCell ref="I3:I5"/>
    <mergeCell ref="J3:J5"/>
    <mergeCell ref="K3:K5"/>
    <mergeCell ref="L3:L5"/>
    <mergeCell ref="B6:B7"/>
    <mergeCell ref="D6:D7"/>
    <mergeCell ref="E6:E7"/>
    <mergeCell ref="F6:F7"/>
    <mergeCell ref="K6:K7"/>
    <mergeCell ref="L6:L7"/>
    <mergeCell ref="G14:G15"/>
    <mergeCell ref="G12:G13"/>
    <mergeCell ref="J12:J13"/>
    <mergeCell ref="A6:A7"/>
    <mergeCell ref="K8:K9"/>
    <mergeCell ref="L8:L9"/>
    <mergeCell ref="H8:H9"/>
    <mergeCell ref="I8:I9"/>
    <mergeCell ref="J8:J9"/>
    <mergeCell ref="H6:H7"/>
    <mergeCell ref="I6:I7"/>
    <mergeCell ref="J6:J7"/>
    <mergeCell ref="G6:G7"/>
    <mergeCell ref="A8:A9"/>
    <mergeCell ref="B8:B9"/>
    <mergeCell ref="D8:D9"/>
    <mergeCell ref="E8:E9"/>
    <mergeCell ref="F8:F9"/>
    <mergeCell ref="G8:G9"/>
    <mergeCell ref="I10:I11"/>
    <mergeCell ref="J10:J11"/>
    <mergeCell ref="G10:G11"/>
    <mergeCell ref="K10:K11"/>
    <mergeCell ref="A12:A13"/>
    <mergeCell ref="B12:B13"/>
    <mergeCell ref="D12:D13"/>
    <mergeCell ref="E12:E13"/>
    <mergeCell ref="F12:F13"/>
    <mergeCell ref="A10:A11"/>
    <mergeCell ref="B10:B11"/>
    <mergeCell ref="D10:D11"/>
    <mergeCell ref="E10:E11"/>
    <mergeCell ref="F10:F11"/>
    <mergeCell ref="L10:L11"/>
    <mergeCell ref="A14:A15"/>
    <mergeCell ref="B14:B15"/>
    <mergeCell ref="D14:D15"/>
    <mergeCell ref="E14:E15"/>
    <mergeCell ref="F14:F15"/>
    <mergeCell ref="K14:K15"/>
    <mergeCell ref="L14:L15"/>
    <mergeCell ref="K12:K13"/>
    <mergeCell ref="L12:L13"/>
    <mergeCell ref="H14:H15"/>
    <mergeCell ref="I14:I15"/>
    <mergeCell ref="J14:J15"/>
    <mergeCell ref="H12:H13"/>
    <mergeCell ref="I12:I13"/>
    <mergeCell ref="H10:H11"/>
    <mergeCell ref="K16:K17"/>
    <mergeCell ref="L16:L17"/>
    <mergeCell ref="A16:A17"/>
    <mergeCell ref="B16:B17"/>
    <mergeCell ref="D16:D17"/>
    <mergeCell ref="E16:E17"/>
    <mergeCell ref="F16:F17"/>
    <mergeCell ref="G16:G17"/>
    <mergeCell ref="H16:H17"/>
    <mergeCell ref="I16:I17"/>
    <mergeCell ref="J16:J17"/>
  </mergeCells>
  <phoneticPr fontId="2"/>
  <dataValidations count="2">
    <dataValidation type="list" allowBlank="1" showInputMessage="1" sqref="K6:K17 I6:I17">
      <formula1>"有,無,　"</formula1>
    </dataValidation>
    <dataValidation type="list" allowBlank="1" showInputMessage="1" sqref="H6:H17">
      <formula1>"可決,否決,継続審議, "</formula1>
    </dataValidation>
  </dataValidations>
  <hyperlinks>
    <hyperlink ref="H5" location="'５'!B19" display="※注１"/>
  </hyperlinks>
  <printOptions horizontalCentered="1"/>
  <pageMargins left="0.39370078740157483" right="0.39370078740157483" top="0.59055118110236227" bottom="0.39370078740157483" header="0" footer="0"/>
  <pageSetup paperSize="9" scale="84"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G22"/>
  <sheetViews>
    <sheetView view="pageBreakPreview" zoomScale="98" zoomScaleNormal="100" zoomScaleSheetLayoutView="98" workbookViewId="0">
      <selection activeCell="C3" sqref="C3:G3"/>
    </sheetView>
  </sheetViews>
  <sheetFormatPr defaultRowHeight="12"/>
  <cols>
    <col min="1" max="1" width="6.75" style="129" customWidth="1"/>
    <col min="2" max="2" width="22" style="129" customWidth="1"/>
    <col min="3" max="3" width="12.25" style="129" bestFit="1" customWidth="1"/>
    <col min="4" max="4" width="35.125" style="129" customWidth="1"/>
    <col min="5" max="5" width="5.25" style="129" customWidth="1"/>
    <col min="6" max="7" width="20.625" style="129" customWidth="1"/>
    <col min="8" max="16384" width="9" style="129"/>
  </cols>
  <sheetData>
    <row r="1" spans="1:7" ht="14.25">
      <c r="A1" s="6" t="s">
        <v>199</v>
      </c>
      <c r="B1" s="62"/>
      <c r="C1" s="535"/>
      <c r="D1" s="535"/>
      <c r="E1" s="535"/>
      <c r="F1" s="535"/>
      <c r="G1" s="535"/>
    </row>
    <row r="2" spans="1:7">
      <c r="A2" s="62" t="s">
        <v>429</v>
      </c>
      <c r="B2" s="62"/>
      <c r="C2" s="535" t="str">
        <f>"令和"&amp;表紙!B6-1&amp;"年4月1日から令和"&amp;表紙!B6&amp;"年6月30日までの期間における監査実施状況を記入すること。"</f>
        <v>令和6年4月1日から令和7年6月30日までの期間における監査実施状況を記入すること。</v>
      </c>
      <c r="D2" s="535"/>
      <c r="E2" s="535"/>
      <c r="F2" s="535"/>
      <c r="G2" s="535"/>
    </row>
    <row r="3" spans="1:7" ht="20.100000000000001" customHeight="1" thickBot="1">
      <c r="A3" s="61"/>
      <c r="B3" s="62"/>
      <c r="C3" s="693" t="s">
        <v>428</v>
      </c>
      <c r="D3" s="693"/>
      <c r="E3" s="693"/>
      <c r="F3" s="693"/>
      <c r="G3" s="693"/>
    </row>
    <row r="4" spans="1:7" ht="20.100000000000001" customHeight="1">
      <c r="A4" s="62"/>
      <c r="B4" s="95" t="s">
        <v>192</v>
      </c>
      <c r="C4" s="561" t="s">
        <v>195</v>
      </c>
      <c r="D4" s="596" t="s">
        <v>426</v>
      </c>
      <c r="E4" s="561" t="s">
        <v>197</v>
      </c>
      <c r="F4" s="596" t="s">
        <v>196</v>
      </c>
      <c r="G4" s="670" t="s">
        <v>427</v>
      </c>
    </row>
    <row r="5" spans="1:7" ht="20.100000000000001" customHeight="1">
      <c r="A5" s="62"/>
      <c r="B5" s="59" t="s">
        <v>193</v>
      </c>
      <c r="C5" s="563"/>
      <c r="D5" s="597"/>
      <c r="E5" s="563"/>
      <c r="F5" s="597"/>
      <c r="G5" s="671"/>
    </row>
    <row r="6" spans="1:7" ht="20.100000000000001" customHeight="1">
      <c r="A6" s="62"/>
      <c r="B6" s="135" t="s">
        <v>194</v>
      </c>
      <c r="C6" s="563"/>
      <c r="D6" s="347"/>
      <c r="E6" s="563"/>
      <c r="F6" s="347"/>
      <c r="G6" s="348" t="s">
        <v>419</v>
      </c>
    </row>
    <row r="7" spans="1:7" ht="30" customHeight="1">
      <c r="A7" s="62"/>
      <c r="B7" s="131" t="s">
        <v>198</v>
      </c>
      <c r="C7" s="680"/>
      <c r="D7" s="683"/>
      <c r="E7" s="657"/>
      <c r="F7" s="680"/>
      <c r="G7" s="687"/>
    </row>
    <row r="8" spans="1:7" ht="30" customHeight="1">
      <c r="A8" s="62"/>
      <c r="B8" s="132" t="s">
        <v>132</v>
      </c>
      <c r="C8" s="681"/>
      <c r="D8" s="556"/>
      <c r="E8" s="685"/>
      <c r="F8" s="681"/>
      <c r="G8" s="557"/>
    </row>
    <row r="9" spans="1:7" ht="30" customHeight="1">
      <c r="A9" s="62"/>
      <c r="B9" s="133" t="s">
        <v>198</v>
      </c>
      <c r="C9" s="682"/>
      <c r="D9" s="684"/>
      <c r="E9" s="686"/>
      <c r="F9" s="682"/>
      <c r="G9" s="688"/>
    </row>
    <row r="10" spans="1:7" ht="30" customHeight="1">
      <c r="A10" s="62"/>
      <c r="B10" s="131" t="s">
        <v>198</v>
      </c>
      <c r="C10" s="680"/>
      <c r="D10" s="683"/>
      <c r="E10" s="657"/>
      <c r="F10" s="680"/>
      <c r="G10" s="687"/>
    </row>
    <row r="11" spans="1:7" ht="30" customHeight="1">
      <c r="A11" s="62"/>
      <c r="B11" s="132" t="s">
        <v>132</v>
      </c>
      <c r="C11" s="681"/>
      <c r="D11" s="556"/>
      <c r="E11" s="685"/>
      <c r="F11" s="681"/>
      <c r="G11" s="557"/>
    </row>
    <row r="12" spans="1:7" ht="30" customHeight="1">
      <c r="A12" s="62"/>
      <c r="B12" s="133" t="s">
        <v>198</v>
      </c>
      <c r="C12" s="682"/>
      <c r="D12" s="684"/>
      <c r="E12" s="686"/>
      <c r="F12" s="682"/>
      <c r="G12" s="688"/>
    </row>
    <row r="13" spans="1:7" ht="30" customHeight="1">
      <c r="A13" s="62"/>
      <c r="B13" s="131" t="s">
        <v>198</v>
      </c>
      <c r="C13" s="680"/>
      <c r="D13" s="683"/>
      <c r="E13" s="657"/>
      <c r="F13" s="680"/>
      <c r="G13" s="687"/>
    </row>
    <row r="14" spans="1:7" ht="30" customHeight="1">
      <c r="A14" s="62"/>
      <c r="B14" s="132" t="s">
        <v>132</v>
      </c>
      <c r="C14" s="681"/>
      <c r="D14" s="556"/>
      <c r="E14" s="685"/>
      <c r="F14" s="681"/>
      <c r="G14" s="557"/>
    </row>
    <row r="15" spans="1:7" ht="30" customHeight="1">
      <c r="A15" s="62"/>
      <c r="B15" s="133" t="s">
        <v>198</v>
      </c>
      <c r="C15" s="682"/>
      <c r="D15" s="684"/>
      <c r="E15" s="686"/>
      <c r="F15" s="682"/>
      <c r="G15" s="688"/>
    </row>
    <row r="16" spans="1:7" ht="30" customHeight="1">
      <c r="A16" s="62"/>
      <c r="B16" s="131" t="s">
        <v>198</v>
      </c>
      <c r="C16" s="680"/>
      <c r="D16" s="683"/>
      <c r="E16" s="657"/>
      <c r="F16" s="680"/>
      <c r="G16" s="687"/>
    </row>
    <row r="17" spans="1:7" ht="30" customHeight="1">
      <c r="A17" s="62"/>
      <c r="B17" s="132" t="s">
        <v>132</v>
      </c>
      <c r="C17" s="681"/>
      <c r="D17" s="556"/>
      <c r="E17" s="685"/>
      <c r="F17" s="681"/>
      <c r="G17" s="557"/>
    </row>
    <row r="18" spans="1:7" ht="30" customHeight="1" thickBot="1">
      <c r="A18" s="62"/>
      <c r="B18" s="134" t="s">
        <v>198</v>
      </c>
      <c r="C18" s="689"/>
      <c r="D18" s="690"/>
      <c r="E18" s="691"/>
      <c r="F18" s="689"/>
      <c r="G18" s="692"/>
    </row>
    <row r="19" spans="1:7">
      <c r="A19" s="62"/>
      <c r="B19" s="62"/>
      <c r="C19" s="62"/>
      <c r="D19" s="62"/>
      <c r="E19" s="62"/>
      <c r="F19" s="62"/>
      <c r="G19" s="62"/>
    </row>
    <row r="20" spans="1:7">
      <c r="A20" s="62" t="s">
        <v>55</v>
      </c>
      <c r="B20" s="601" t="s">
        <v>430</v>
      </c>
      <c r="C20" s="601"/>
      <c r="D20" s="601"/>
      <c r="E20" s="601"/>
      <c r="F20" s="601"/>
      <c r="G20" s="601"/>
    </row>
    <row r="21" spans="1:7">
      <c r="A21" s="62"/>
      <c r="B21" s="61"/>
      <c r="C21" s="62"/>
      <c r="D21" s="62"/>
      <c r="E21" s="62"/>
      <c r="F21" s="62"/>
      <c r="G21" s="62"/>
    </row>
    <row r="22" spans="1:7">
      <c r="A22" s="62"/>
      <c r="B22" s="62"/>
      <c r="C22" s="62"/>
      <c r="D22" s="62"/>
      <c r="E22" s="62"/>
      <c r="F22" s="62"/>
      <c r="G22" s="62"/>
    </row>
  </sheetData>
  <mergeCells count="29">
    <mergeCell ref="C1:G1"/>
    <mergeCell ref="D4:D5"/>
    <mergeCell ref="G4:G5"/>
    <mergeCell ref="F4:F5"/>
    <mergeCell ref="C2:G2"/>
    <mergeCell ref="C3:G3"/>
    <mergeCell ref="C4:C6"/>
    <mergeCell ref="E4:E6"/>
    <mergeCell ref="C16:C18"/>
    <mergeCell ref="D16:D18"/>
    <mergeCell ref="E16:E18"/>
    <mergeCell ref="F16:F18"/>
    <mergeCell ref="G16:G18"/>
    <mergeCell ref="B20:G20"/>
    <mergeCell ref="C7:C9"/>
    <mergeCell ref="D7:D9"/>
    <mergeCell ref="E7:E9"/>
    <mergeCell ref="F7:F9"/>
    <mergeCell ref="G7:G9"/>
    <mergeCell ref="F10:F12"/>
    <mergeCell ref="G10:G12"/>
    <mergeCell ref="C13:C15"/>
    <mergeCell ref="D13:D15"/>
    <mergeCell ref="E13:E15"/>
    <mergeCell ref="F13:F15"/>
    <mergeCell ref="G13:G15"/>
    <mergeCell ref="C10:C12"/>
    <mergeCell ref="D10:D12"/>
    <mergeCell ref="E10:E12"/>
  </mergeCells>
  <phoneticPr fontId="2"/>
  <dataValidations count="1">
    <dataValidation type="list" allowBlank="1" showInputMessage="1" sqref="E7 E10 E13 E16">
      <formula1>"有,無,　"</formula1>
    </dataValidation>
  </dataValidations>
  <hyperlinks>
    <hyperlink ref="G6" location="'6'!B20" display="※注１"/>
  </hyperlinks>
  <printOptions horizontalCentered="1"/>
  <pageMargins left="0.39370078740157483" right="0.39370078740157483" top="0.59055118110236227" bottom="0.39370078740157483" header="0" footer="0"/>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menu</vt:lpstr>
      <vt:lpstr>表紙</vt:lpstr>
      <vt:lpstr>１-１</vt:lpstr>
      <vt:lpstr>１-２</vt:lpstr>
      <vt:lpstr>２</vt:lpstr>
      <vt:lpstr>３</vt:lpstr>
      <vt:lpstr>４</vt:lpstr>
      <vt:lpstr>５</vt:lpstr>
      <vt:lpstr>6</vt:lpstr>
      <vt:lpstr>6-1</vt:lpstr>
      <vt:lpstr>6-2</vt:lpstr>
      <vt:lpstr>７</vt:lpstr>
      <vt:lpstr>8</vt:lpstr>
      <vt:lpstr>9</vt:lpstr>
      <vt:lpstr>10～13</vt:lpstr>
      <vt:lpstr>14～17</vt:lpstr>
      <vt:lpstr>18</vt:lpstr>
      <vt:lpstr>【資料】</vt:lpstr>
      <vt:lpstr>menu</vt:lpstr>
      <vt:lpstr>'１-１'!Print_Area</vt:lpstr>
      <vt:lpstr>'１-２'!Print_Area</vt:lpstr>
      <vt:lpstr>'14～17'!Print_Area</vt:lpstr>
      <vt:lpstr>'２'!Print_Area</vt:lpstr>
      <vt:lpstr>'３'!Print_Area</vt:lpstr>
      <vt:lpstr>'４'!Print_Area</vt:lpstr>
      <vt:lpstr>'５'!Print_Area</vt:lpstr>
      <vt:lpstr>'8'!Print_Area</vt:lpstr>
      <vt:lpstr>'9'!Print_Area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2025-05-13T05:47:41Z</dcterms:modified>
</cp:coreProperties>
</file>