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観光商工部\商工労働課\【002】商工関係\【014】生産性向上特別措置法\4 新・市HP作成（R5.4～）\"/>
    </mc:Choice>
  </mc:AlternateContent>
  <bookViews>
    <workbookView xWindow="-28920" yWindow="3885" windowWidth="29040" windowHeight="15840"/>
  </bookViews>
  <sheets>
    <sheet name="５年間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3" l="1"/>
  <c r="B22" i="3"/>
  <c r="F21" i="3"/>
  <c r="F23" i="3" s="1"/>
  <c r="E21" i="3"/>
  <c r="E23" i="3" s="1"/>
  <c r="D21" i="3"/>
  <c r="D23" i="3" s="1"/>
  <c r="C21" i="3"/>
  <c r="C23" i="3" s="1"/>
  <c r="G20" i="3"/>
  <c r="B20" i="3"/>
  <c r="G19" i="3"/>
  <c r="B19" i="3"/>
  <c r="G18" i="3"/>
  <c r="B18" i="3"/>
  <c r="D11" i="3"/>
  <c r="D13" i="3" s="1"/>
  <c r="C11" i="3"/>
  <c r="C13" i="3" s="1"/>
  <c r="D8" i="3"/>
  <c r="C8" i="3"/>
  <c r="B21" i="3" l="1"/>
  <c r="B23" i="3" s="1"/>
  <c r="C24" i="3" s="1"/>
  <c r="G21" i="3"/>
  <c r="G23" i="3" s="1"/>
  <c r="E13" i="3"/>
  <c r="F24" i="3" l="1"/>
  <c r="D24" i="3"/>
  <c r="E24" i="3"/>
  <c r="G24" i="3"/>
</calcChain>
</file>

<file path=xl/sharedStrings.xml><?xml version="1.0" encoding="utf-8"?>
<sst xmlns="http://schemas.openxmlformats.org/spreadsheetml/2006/main" count="39" uniqueCount="32">
  <si>
    <t>①　売上高</t>
    <rPh sb="2" eb="4">
      <t>ウリアゲ</t>
    </rPh>
    <rPh sb="4" eb="5">
      <t>ダカ</t>
    </rPh>
    <phoneticPr fontId="2"/>
  </si>
  <si>
    <t>②　営業利益</t>
    <rPh sb="2" eb="4">
      <t>エイギョウ</t>
    </rPh>
    <rPh sb="4" eb="6">
      <t>リエキ</t>
    </rPh>
    <phoneticPr fontId="2"/>
  </si>
  <si>
    <t>③　営業外費用</t>
    <rPh sb="2" eb="5">
      <t>エイギョウガイ</t>
    </rPh>
    <rPh sb="5" eb="7">
      <t>ヒヨウ</t>
    </rPh>
    <phoneticPr fontId="2"/>
  </si>
  <si>
    <t>⑤　人件費</t>
    <rPh sb="2" eb="5">
      <t>ジンケンヒ</t>
    </rPh>
    <phoneticPr fontId="2"/>
  </si>
  <si>
    <t>⑥　減価償却費</t>
    <rPh sb="2" eb="4">
      <t>ゲンカ</t>
    </rPh>
    <rPh sb="4" eb="6">
      <t>ショウキャク</t>
    </rPh>
    <rPh sb="6" eb="7">
      <t>ヒ</t>
    </rPh>
    <phoneticPr fontId="2"/>
  </si>
  <si>
    <t>⑦　付加価値額（②＋⑤＋⑥）</t>
    <rPh sb="2" eb="4">
      <t>フカ</t>
    </rPh>
    <rPh sb="4" eb="6">
      <t>カチ</t>
    </rPh>
    <rPh sb="6" eb="7">
      <t>ガク</t>
    </rPh>
    <phoneticPr fontId="2"/>
  </si>
  <si>
    <t>⑨　労働生産性（⑦／⑧）</t>
    <rPh sb="2" eb="4">
      <t>ロウドウ</t>
    </rPh>
    <rPh sb="4" eb="7">
      <t>セイサンセイ</t>
    </rPh>
    <phoneticPr fontId="2"/>
  </si>
  <si>
    <t>⑧　従業員数（名）</t>
    <rPh sb="2" eb="5">
      <t>ジュウギョウイン</t>
    </rPh>
    <rPh sb="5" eb="6">
      <t>スウ</t>
    </rPh>
    <rPh sb="7" eb="8">
      <t>メイ</t>
    </rPh>
    <phoneticPr fontId="2"/>
  </si>
  <si>
    <t>-</t>
    <phoneticPr fontId="2"/>
  </si>
  <si>
    <t>伸び率
（Ｂ－Ａ）／Ａ</t>
    <rPh sb="0" eb="1">
      <t>ノ</t>
    </rPh>
    <rPh sb="2" eb="3">
      <t>リツ</t>
    </rPh>
    <phoneticPr fontId="2"/>
  </si>
  <si>
    <r>
      <t>④　経常利益（②-③）
　　</t>
    </r>
    <r>
      <rPr>
        <sz val="8"/>
        <color theme="1"/>
        <rFont val="ＭＳ Ｐゴシック"/>
        <family val="3"/>
        <charset val="128"/>
        <scheme val="minor"/>
      </rPr>
      <t>※営業外収益を含めず</t>
    </r>
    <rPh sb="2" eb="4">
      <t>ケイジョウ</t>
    </rPh>
    <rPh sb="4" eb="6">
      <t>リエキ</t>
    </rPh>
    <rPh sb="15" eb="18">
      <t>エイギョウガイ</t>
    </rPh>
    <rPh sb="18" eb="20">
      <t>シュウエキ</t>
    </rPh>
    <rPh sb="21" eb="22">
      <t>フク</t>
    </rPh>
    <phoneticPr fontId="2"/>
  </si>
  <si>
    <t>労働生産性　計算表</t>
    <rPh sb="0" eb="2">
      <t>ロウドウ</t>
    </rPh>
    <rPh sb="2" eb="5">
      <t>セイサンセイ</t>
    </rPh>
    <rPh sb="6" eb="8">
      <t>ケイサン</t>
    </rPh>
    <rPh sb="8" eb="9">
      <t>ヒョウ</t>
    </rPh>
    <phoneticPr fontId="2"/>
  </si>
  <si>
    <t>○計画年度中の労働生産性の推移</t>
    <rPh sb="1" eb="3">
      <t>ケイカク</t>
    </rPh>
    <rPh sb="3" eb="6">
      <t>ネンドチュウ</t>
    </rPh>
    <rPh sb="7" eb="9">
      <t>ロウドウ</t>
    </rPh>
    <rPh sb="9" eb="12">
      <t>セイサンセイ</t>
    </rPh>
    <rPh sb="13" eb="15">
      <t>スイイ</t>
    </rPh>
    <phoneticPr fontId="2"/>
  </si>
  <si>
    <t>○計画終了時の労働生産性の伸び率</t>
    <rPh sb="1" eb="3">
      <t>ケイカク</t>
    </rPh>
    <rPh sb="3" eb="6">
      <t>シュウリョウジ</t>
    </rPh>
    <rPh sb="7" eb="9">
      <t>ロウドウ</t>
    </rPh>
    <rPh sb="9" eb="12">
      <t>セイサンセイ</t>
    </rPh>
    <rPh sb="13" eb="14">
      <t>ノ</t>
    </rPh>
    <rPh sb="15" eb="16">
      <t>リツ</t>
    </rPh>
    <phoneticPr fontId="2"/>
  </si>
  <si>
    <t>営業利益</t>
    <rPh sb="0" eb="2">
      <t>エイギョウ</t>
    </rPh>
    <rPh sb="2" eb="4">
      <t>リエキ</t>
    </rPh>
    <phoneticPr fontId="2"/>
  </si>
  <si>
    <t>人件費</t>
    <rPh sb="0" eb="3">
      <t>ジンケンヒ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</si>
  <si>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</si>
  <si>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</si>
  <si>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従業員数</t>
    <rPh sb="0" eb="3">
      <t>ジュウギョウイン</t>
    </rPh>
    <rPh sb="3" eb="4">
      <t>スウ</t>
    </rPh>
    <phoneticPr fontId="2"/>
  </si>
  <si>
    <t>労働生産性</t>
    <rPh sb="0" eb="2">
      <t>ロウドウ</t>
    </rPh>
    <rPh sb="2" eb="5">
      <t>セイサンセイ</t>
    </rPh>
    <phoneticPr fontId="2"/>
  </si>
  <si>
    <t>伸び率</t>
    <rPh sb="0" eb="1">
      <t>ノ</t>
    </rPh>
    <rPh sb="2" eb="3">
      <t>リツ</t>
    </rPh>
    <phoneticPr fontId="2"/>
  </si>
  <si>
    <t>-</t>
    <phoneticPr fontId="2"/>
  </si>
  <si>
    <t>（単位：円）</t>
    <rPh sb="1" eb="3">
      <t>タンイ</t>
    </rPh>
    <rPh sb="4" eb="5">
      <t>エン</t>
    </rPh>
    <phoneticPr fontId="2"/>
  </si>
  <si>
    <t>※計画は5年間</t>
    <rPh sb="1" eb="3">
      <t>ケイカク</t>
    </rPh>
    <rPh sb="5" eb="7">
      <t>ネンカン</t>
    </rPh>
    <phoneticPr fontId="2"/>
  </si>
  <si>
    <t>現状
[●年●月期]
（Ａ）</t>
    <rPh sb="0" eb="2">
      <t>ゲンジョウ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</si>
  <si>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計画終了時の目標</t>
    </r>
    <r>
      <rPr>
        <sz val="11"/>
        <color theme="1"/>
        <rFont val="ＭＳ Ｐゴシック"/>
        <family val="2"/>
        <charset val="128"/>
        <scheme val="minor"/>
      </rPr>
      <t xml:space="preserve">
[●年●月期]
（Ｂ）</t>
    </r>
    <rPh sb="0" eb="2">
      <t>ケイカク</t>
    </rPh>
    <rPh sb="2" eb="5">
      <t>シュウリョウジ</t>
    </rPh>
    <rPh sb="6" eb="8">
      <t>モクヒョウ</t>
    </rPh>
    <phoneticPr fontId="2"/>
  </si>
  <si>
    <t>現状
[●年●月期]</t>
    <rPh sb="0" eb="2">
      <t>ゲンジョウ</t>
    </rPh>
    <rPh sb="5" eb="6">
      <t>ネン</t>
    </rPh>
    <rPh sb="7" eb="8">
      <t>ガツ</t>
    </rPh>
    <rPh sb="8" eb="9">
      <t>キ</t>
    </rPh>
    <phoneticPr fontId="2"/>
  </si>
  <si>
    <t>１年後
[●年●月期]</t>
    <rPh sb="1" eb="3">
      <t>ネンゴ</t>
    </rPh>
    <phoneticPr fontId="2"/>
  </si>
  <si>
    <t>２年後
[●年●月期]</t>
    <rPh sb="1" eb="3">
      <t>ネンゴ</t>
    </rPh>
    <phoneticPr fontId="2"/>
  </si>
  <si>
    <t>3年後
[●年●月期]</t>
    <rPh sb="1" eb="3">
      <t>ネンゴ</t>
    </rPh>
    <phoneticPr fontId="2"/>
  </si>
  <si>
    <t>４年後
[●年●月期]</t>
    <rPh sb="1" eb="3">
      <t>ネンゴ</t>
    </rPh>
    <phoneticPr fontId="2"/>
  </si>
  <si>
    <t>５年後
[●年●月期]</t>
    <rPh sb="1" eb="3">
      <t>ネンゴ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</si>
</sst>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NumberFormat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176" fontId="0" fillId="0" borderId="1" xfId="2" applyNumberFormat="1" applyFont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/>
    </xf>
    <xf numFmtId="38" fontId="0" fillId="3" borderId="1" xfId="1" applyFont="1" applyFill="1" applyBorder="1">
      <alignment vertical="center"/>
    </xf>
    <xf numFmtId="10" fontId="0" fillId="0" borderId="1" xfId="2" applyNumberFormat="1" applyFont="1" applyBorder="1">
      <alignment vertical="center"/>
    </xf>
    <xf numFmtId="10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10" fontId="0" fillId="0" borderId="0" xfId="2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J12" sqref="J12"/>
    </sheetView>
  </sheetViews>
  <sheetFormatPr defaultRowHeight="22.5" customHeight="1" x14ac:dyDescent="0.15"/>
  <cols>
    <col min="1" max="1" width="12.875" customWidth="1"/>
    <col min="2" max="7" width="13.75" customWidth="1"/>
    <col min="8" max="8" width="15.875" customWidth="1"/>
  </cols>
  <sheetData>
    <row r="1" spans="1:7" ht="22.5" customHeight="1" x14ac:dyDescent="0.15">
      <c r="A1" s="14" t="s">
        <v>11</v>
      </c>
      <c r="B1" s="14"/>
    </row>
    <row r="2" spans="1:7" ht="22.5" customHeight="1" x14ac:dyDescent="0.15">
      <c r="A2" s="9" t="s">
        <v>13</v>
      </c>
      <c r="B2" s="9"/>
      <c r="E2" s="10" t="s">
        <v>22</v>
      </c>
    </row>
    <row r="3" spans="1:7" s="1" customFormat="1" ht="22.5" customHeight="1" x14ac:dyDescent="0.15">
      <c r="A3" s="22"/>
      <c r="B3" s="23"/>
      <c r="C3" s="17" t="s">
        <v>24</v>
      </c>
      <c r="D3" s="27" t="s">
        <v>25</v>
      </c>
      <c r="E3" s="17" t="s">
        <v>9</v>
      </c>
    </row>
    <row r="4" spans="1:7" s="1" customFormat="1" ht="22.5" customHeight="1" x14ac:dyDescent="0.15">
      <c r="A4" s="24"/>
      <c r="B4" s="25"/>
      <c r="C4" s="26"/>
      <c r="D4" s="28"/>
      <c r="E4" s="26"/>
    </row>
    <row r="5" spans="1:7" ht="22.5" customHeight="1" x14ac:dyDescent="0.15">
      <c r="A5" s="19" t="s">
        <v>0</v>
      </c>
      <c r="B5" s="20"/>
      <c r="C5" s="6"/>
      <c r="D5" s="6"/>
      <c r="E5" s="5" t="s">
        <v>8</v>
      </c>
    </row>
    <row r="6" spans="1:7" ht="22.5" customHeight="1" x14ac:dyDescent="0.15">
      <c r="A6" s="19" t="s">
        <v>1</v>
      </c>
      <c r="B6" s="20"/>
      <c r="C6" s="6"/>
      <c r="D6" s="6"/>
      <c r="E6" s="5" t="s">
        <v>8</v>
      </c>
    </row>
    <row r="7" spans="1:7" ht="22.5" customHeight="1" x14ac:dyDescent="0.15">
      <c r="A7" s="19" t="s">
        <v>2</v>
      </c>
      <c r="B7" s="20"/>
      <c r="C7" s="6"/>
      <c r="D7" s="6"/>
      <c r="E7" s="5" t="s">
        <v>8</v>
      </c>
    </row>
    <row r="8" spans="1:7" ht="28.5" customHeight="1" x14ac:dyDescent="0.15">
      <c r="A8" s="29" t="s">
        <v>10</v>
      </c>
      <c r="B8" s="20"/>
      <c r="C8" s="8">
        <f>C6-C7</f>
        <v>0</v>
      </c>
      <c r="D8" s="8">
        <f>D6-D7</f>
        <v>0</v>
      </c>
      <c r="E8" s="5" t="s">
        <v>8</v>
      </c>
    </row>
    <row r="9" spans="1:7" ht="22.5" customHeight="1" x14ac:dyDescent="0.15">
      <c r="A9" s="19" t="s">
        <v>3</v>
      </c>
      <c r="B9" s="20"/>
      <c r="C9" s="6"/>
      <c r="D9" s="6"/>
      <c r="E9" s="5" t="s">
        <v>8</v>
      </c>
    </row>
    <row r="10" spans="1:7" ht="22.5" customHeight="1" x14ac:dyDescent="0.15">
      <c r="A10" s="19" t="s">
        <v>4</v>
      </c>
      <c r="B10" s="20"/>
      <c r="C10" s="6"/>
      <c r="D10" s="6"/>
      <c r="E10" s="5" t="s">
        <v>8</v>
      </c>
    </row>
    <row r="11" spans="1:7" ht="22.5" customHeight="1" x14ac:dyDescent="0.15">
      <c r="A11" s="19" t="s">
        <v>5</v>
      </c>
      <c r="B11" s="20"/>
      <c r="C11" s="3">
        <f>C6+C9+C10</f>
        <v>0</v>
      </c>
      <c r="D11" s="3">
        <f>D6+D9+D10</f>
        <v>0</v>
      </c>
      <c r="E11" s="5" t="s">
        <v>8</v>
      </c>
    </row>
    <row r="12" spans="1:7" ht="22.5" customHeight="1" x14ac:dyDescent="0.15">
      <c r="A12" s="19" t="s">
        <v>7</v>
      </c>
      <c r="B12" s="20"/>
      <c r="C12" s="6"/>
      <c r="D12" s="6"/>
      <c r="E12" s="5"/>
    </row>
    <row r="13" spans="1:7" ht="22.5" customHeight="1" x14ac:dyDescent="0.15">
      <c r="A13" s="19" t="s">
        <v>6</v>
      </c>
      <c r="B13" s="20"/>
      <c r="C13" s="4" t="e">
        <f>ROUND(C11/C12,0)</f>
        <v>#DIV/0!</v>
      </c>
      <c r="D13" s="4" t="e">
        <f>ROUND(D11/D12,0)</f>
        <v>#DIV/0!</v>
      </c>
      <c r="E13" s="7" t="e">
        <f>(D13-C13)/C13</f>
        <v>#DIV/0!</v>
      </c>
    </row>
    <row r="15" spans="1:7" ht="22.5" customHeight="1" x14ac:dyDescent="0.15">
      <c r="A15" s="9" t="s">
        <v>12</v>
      </c>
      <c r="B15" s="9"/>
      <c r="D15" t="s">
        <v>23</v>
      </c>
      <c r="G15" s="10" t="s">
        <v>22</v>
      </c>
    </row>
    <row r="16" spans="1:7" s="1" customFormat="1" ht="22.5" customHeight="1" x14ac:dyDescent="0.15">
      <c r="A16" s="21"/>
      <c r="B16" s="17" t="s">
        <v>26</v>
      </c>
      <c r="C16" s="17" t="s">
        <v>27</v>
      </c>
      <c r="D16" s="17" t="s">
        <v>28</v>
      </c>
      <c r="E16" s="17" t="s">
        <v>29</v>
      </c>
      <c r="F16" s="17" t="s">
        <v>30</v>
      </c>
      <c r="G16" s="17" t="s">
        <v>31</v>
      </c>
    </row>
    <row r="17" spans="1:8" s="1" customFormat="1" ht="22.5" customHeight="1" x14ac:dyDescent="0.15">
      <c r="A17" s="18"/>
      <c r="B17" s="18"/>
      <c r="C17" s="18"/>
      <c r="D17" s="18"/>
      <c r="E17" s="18"/>
      <c r="F17" s="18"/>
      <c r="G17" s="18"/>
    </row>
    <row r="18" spans="1:8" ht="22.5" customHeight="1" x14ac:dyDescent="0.15">
      <c r="A18" s="2" t="s">
        <v>14</v>
      </c>
      <c r="B18" s="11">
        <f>C6</f>
        <v>0</v>
      </c>
      <c r="C18" s="6"/>
      <c r="D18" s="6"/>
      <c r="E18" s="6"/>
      <c r="F18" s="6"/>
      <c r="G18" s="11">
        <f>D6</f>
        <v>0</v>
      </c>
    </row>
    <row r="19" spans="1:8" ht="22.5" customHeight="1" x14ac:dyDescent="0.15">
      <c r="A19" s="2" t="s">
        <v>15</v>
      </c>
      <c r="B19" s="11">
        <f>C9</f>
        <v>0</v>
      </c>
      <c r="C19" s="6"/>
      <c r="D19" s="6"/>
      <c r="E19" s="6"/>
      <c r="F19" s="6"/>
      <c r="G19" s="11">
        <f>D9</f>
        <v>0</v>
      </c>
    </row>
    <row r="20" spans="1:8" ht="22.5" customHeight="1" x14ac:dyDescent="0.15">
      <c r="A20" s="2" t="s">
        <v>16</v>
      </c>
      <c r="B20" s="11">
        <f>C10</f>
        <v>0</v>
      </c>
      <c r="C20" s="6"/>
      <c r="D20" s="6"/>
      <c r="E20" s="6"/>
      <c r="F20" s="6"/>
      <c r="G20" s="11">
        <f>D10</f>
        <v>0</v>
      </c>
    </row>
    <row r="21" spans="1:8" ht="22.5" customHeight="1" x14ac:dyDescent="0.15">
      <c r="A21" s="2" t="s">
        <v>17</v>
      </c>
      <c r="B21" s="11">
        <f>B18+B19+B20</f>
        <v>0</v>
      </c>
      <c r="C21" s="3">
        <f t="shared" ref="C21:G21" si="0">C18+C19+C20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11">
        <f t="shared" si="0"/>
        <v>0</v>
      </c>
    </row>
    <row r="22" spans="1:8" ht="22.5" customHeight="1" x14ac:dyDescent="0.15">
      <c r="A22" s="2" t="s">
        <v>18</v>
      </c>
      <c r="B22" s="11">
        <f>C12</f>
        <v>0</v>
      </c>
      <c r="C22" s="6"/>
      <c r="D22" s="6"/>
      <c r="E22" s="6"/>
      <c r="F22" s="6"/>
      <c r="G22" s="11">
        <f>D12</f>
        <v>0</v>
      </c>
    </row>
    <row r="23" spans="1:8" ht="22.5" customHeight="1" x14ac:dyDescent="0.15">
      <c r="A23" s="2" t="s">
        <v>19</v>
      </c>
      <c r="B23" s="3" t="e">
        <f>B21/B22</f>
        <v>#DIV/0!</v>
      </c>
      <c r="C23" s="3" t="e">
        <f t="shared" ref="C23:G23" si="1">C21/C22</f>
        <v>#DIV/0!</v>
      </c>
      <c r="D23" s="3" t="e">
        <f t="shared" si="1"/>
        <v>#DIV/0!</v>
      </c>
      <c r="E23" s="3" t="e">
        <f t="shared" si="1"/>
        <v>#DIV/0!</v>
      </c>
      <c r="F23" s="3" t="e">
        <f t="shared" si="1"/>
        <v>#DIV/0!</v>
      </c>
      <c r="G23" s="3" t="e">
        <f t="shared" si="1"/>
        <v>#DIV/0!</v>
      </c>
    </row>
    <row r="24" spans="1:8" ht="22.5" customHeight="1" x14ac:dyDescent="0.15">
      <c r="A24" s="2" t="s">
        <v>20</v>
      </c>
      <c r="B24" s="2" t="s">
        <v>21</v>
      </c>
      <c r="C24" s="12" t="e">
        <f>(C23-$B$23)/$B$23</f>
        <v>#DIV/0!</v>
      </c>
      <c r="D24" s="12" t="e">
        <f t="shared" ref="D24:G24" si="2">(D23-$B$23)/$B$23</f>
        <v>#DIV/0!</v>
      </c>
      <c r="E24" s="12" t="e">
        <f t="shared" si="2"/>
        <v>#DIV/0!</v>
      </c>
      <c r="F24" s="12" t="e">
        <f t="shared" si="2"/>
        <v>#DIV/0!</v>
      </c>
      <c r="G24" s="12" t="e">
        <f t="shared" si="2"/>
        <v>#DIV/0!</v>
      </c>
    </row>
    <row r="25" spans="1:8" ht="22.5" customHeight="1" x14ac:dyDescent="0.15">
      <c r="A25" s="15"/>
      <c r="B25" s="15"/>
      <c r="C25" s="16"/>
      <c r="D25" s="16"/>
      <c r="E25" s="16"/>
      <c r="F25" s="16"/>
      <c r="G25" s="16"/>
    </row>
    <row r="26" spans="1:8" ht="22.5" customHeight="1" x14ac:dyDescent="0.15">
      <c r="A26" s="9"/>
      <c r="B26" s="9"/>
      <c r="D26" s="13"/>
      <c r="E26" s="13"/>
      <c r="F26" s="13"/>
      <c r="G26" s="13"/>
      <c r="H26" s="13"/>
    </row>
  </sheetData>
  <mergeCells count="20">
    <mergeCell ref="A6:B6"/>
    <mergeCell ref="A7:B7"/>
    <mergeCell ref="A8:B8"/>
    <mergeCell ref="A9:B9"/>
    <mergeCell ref="F16:F17"/>
    <mergeCell ref="G16:G17"/>
    <mergeCell ref="D3:D4"/>
    <mergeCell ref="E3:E4"/>
    <mergeCell ref="A16:A17"/>
    <mergeCell ref="B16:B17"/>
    <mergeCell ref="C16:C17"/>
    <mergeCell ref="D16:D17"/>
    <mergeCell ref="E16:E17"/>
    <mergeCell ref="A10:B10"/>
    <mergeCell ref="A11:B11"/>
    <mergeCell ref="A12:B12"/>
    <mergeCell ref="A13:B13"/>
    <mergeCell ref="A3:B4"/>
    <mergeCell ref="C3:C4"/>
    <mergeCell ref="A5:B5"/>
  </mergeCells>
  <phoneticPr fontId="2"/>
  <printOptions horizontalCentered="1"/>
  <pageMargins left="0.31496062992125984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５年間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荒木一浩</dc:creator>
  <cp:lastModifiedBy>admin</cp:lastModifiedBy>
  <cp:lastPrinted>2018-09-11T07:15:07Z</cp:lastPrinted>
  <dcterms:created xsi:type="dcterms:W3CDTF">2018-08-21T04:23:32Z</dcterms:created>
  <dcterms:modified xsi:type="dcterms:W3CDTF">2023-05-16T04:23:28Z</dcterms:modified>
</cp:coreProperties>
</file>