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4_佐世保市統計書\R06_佐世保市統計書（第35回）\06_最終版\Excel\06　ガス及び水道\"/>
    </mc:Choice>
  </mc:AlternateContent>
  <bookViews>
    <workbookView xWindow="0" yWindow="0" windowWidth="20580" windowHeight="12180"/>
  </bookViews>
  <sheets>
    <sheet name="06-C-03" sheetId="7" r:id="rId1"/>
  </sheets>
  <definedNames>
    <definedName name="_xlnm._FilterDatabase" localSheetId="0" hidden="1">'06-C-03'!$C$6:$F$63</definedName>
  </definedNames>
  <calcPr calcId="162913" fullPrecision="0"/>
</workbook>
</file>

<file path=xl/calcChain.xml><?xml version="1.0" encoding="utf-8"?>
<calcChain xmlns="http://schemas.openxmlformats.org/spreadsheetml/2006/main">
  <c r="AR40" i="7" l="1"/>
  <c r="AR39" i="7"/>
  <c r="AR37" i="7"/>
  <c r="AR36" i="7"/>
  <c r="AR35" i="7"/>
  <c r="AR34" i="7"/>
  <c r="AR33" i="7"/>
  <c r="AR32" i="7"/>
  <c r="AR31" i="7"/>
  <c r="AR30" i="7"/>
  <c r="AR29" i="7"/>
  <c r="AR28" i="7"/>
  <c r="AR26" i="7"/>
  <c r="AC63" i="7"/>
  <c r="AC61" i="7"/>
  <c r="AC39" i="7"/>
  <c r="AC15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U9" i="7"/>
  <c r="U32" i="7"/>
  <c r="U31" i="7"/>
  <c r="U44" i="7"/>
  <c r="U43" i="7"/>
  <c r="U42" i="7"/>
  <c r="U41" i="7"/>
  <c r="U40" i="7"/>
  <c r="U39" i="7"/>
  <c r="U38" i="7"/>
  <c r="U37" i="7"/>
  <c r="U36" i="7"/>
  <c r="U35" i="7"/>
  <c r="U49" i="7"/>
  <c r="N69" i="7"/>
  <c r="N68" i="7"/>
  <c r="N67" i="7"/>
  <c r="N66" i="7"/>
  <c r="N65" i="7"/>
  <c r="N64" i="7"/>
  <c r="N63" i="7"/>
  <c r="N62" i="7"/>
  <c r="N61" i="7"/>
  <c r="N60" i="7"/>
  <c r="N59" i="7"/>
  <c r="N58" i="7"/>
  <c r="N54" i="7"/>
  <c r="N53" i="7"/>
  <c r="N50" i="7"/>
  <c r="N46" i="7"/>
  <c r="N45" i="7"/>
  <c r="N44" i="7"/>
  <c r="N41" i="7"/>
  <c r="N40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0" i="7"/>
  <c r="N9" i="7"/>
  <c r="N8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</calcChain>
</file>

<file path=xl/sharedStrings.xml><?xml version="1.0" encoding="utf-8"?>
<sst xmlns="http://schemas.openxmlformats.org/spreadsheetml/2006/main" count="839" uniqueCount="344">
  <si>
    <t>岳野町</t>
  </si>
  <si>
    <t>八の久保町</t>
  </si>
  <si>
    <t>上本山町</t>
  </si>
  <si>
    <t>下本山町</t>
  </si>
  <si>
    <t>吉岡町</t>
  </si>
  <si>
    <t>中里町</t>
  </si>
  <si>
    <t>踊石町</t>
  </si>
  <si>
    <t>牧の地町</t>
  </si>
  <si>
    <t>小川内町</t>
  </si>
  <si>
    <t>菰田町</t>
  </si>
  <si>
    <t>白仁田町</t>
  </si>
  <si>
    <t>十文野町</t>
  </si>
  <si>
    <t>皆瀬町</t>
  </si>
  <si>
    <t>野中町</t>
  </si>
  <si>
    <t>楠木町</t>
  </si>
  <si>
    <t>黒島町</t>
  </si>
  <si>
    <t>知見寺町</t>
    <rPh sb="2" eb="3">
      <t>テラ</t>
    </rPh>
    <phoneticPr fontId="3"/>
  </si>
  <si>
    <t>松瀬町</t>
  </si>
  <si>
    <t>大野町</t>
  </si>
  <si>
    <t>原分町</t>
  </si>
  <si>
    <t>田原町</t>
  </si>
  <si>
    <t>矢峰町</t>
  </si>
  <si>
    <t>松原町</t>
  </si>
  <si>
    <t>柚木元町</t>
  </si>
  <si>
    <t>小舟町</t>
  </si>
  <si>
    <t>筒井町</t>
  </si>
  <si>
    <t>柚木町</t>
  </si>
  <si>
    <t>上柚木町</t>
  </si>
  <si>
    <t>潜木町</t>
  </si>
  <si>
    <t>高花町</t>
  </si>
  <si>
    <t>里美町</t>
  </si>
  <si>
    <t>川谷町</t>
  </si>
  <si>
    <t>下宇戸町</t>
  </si>
  <si>
    <t>平松町</t>
  </si>
  <si>
    <t>早苗町</t>
  </si>
  <si>
    <t>中原町</t>
  </si>
  <si>
    <t>広田町</t>
  </si>
  <si>
    <t>重尾町</t>
  </si>
  <si>
    <t>浦川内町</t>
  </si>
  <si>
    <t>崎岡町</t>
  </si>
  <si>
    <t>針尾東町</t>
  </si>
  <si>
    <t>針尾中町</t>
  </si>
  <si>
    <t>針尾西町</t>
  </si>
  <si>
    <t>針尾北町</t>
  </si>
  <si>
    <t>心野町</t>
  </si>
  <si>
    <t>横手町</t>
  </si>
  <si>
    <t>木原町</t>
  </si>
  <si>
    <t>江永町</t>
  </si>
  <si>
    <t>吉福町</t>
  </si>
  <si>
    <t>口の尾町</t>
  </si>
  <si>
    <t>新行江町</t>
  </si>
  <si>
    <t>三川内本町</t>
  </si>
  <si>
    <t>塩浸町</t>
  </si>
  <si>
    <t>新替町</t>
  </si>
  <si>
    <t>三川内町</t>
  </si>
  <si>
    <t>下の原町</t>
  </si>
  <si>
    <t>桑木場町</t>
  </si>
  <si>
    <t>三川内新町</t>
  </si>
  <si>
    <t>南風崎町</t>
  </si>
  <si>
    <t>城間町</t>
  </si>
  <si>
    <t>瀬道町</t>
  </si>
  <si>
    <t>萩坂町</t>
  </si>
  <si>
    <t>奥山町</t>
  </si>
  <si>
    <t>宮津町</t>
  </si>
  <si>
    <t>長畑町</t>
  </si>
  <si>
    <t>吉井町草ノ尾</t>
    <rPh sb="0" eb="3">
      <t>ヨシイチョウ</t>
    </rPh>
    <rPh sb="3" eb="4">
      <t>クサ</t>
    </rPh>
    <rPh sb="5" eb="6">
      <t>オ</t>
    </rPh>
    <phoneticPr fontId="3"/>
  </si>
  <si>
    <t>吉井町福井</t>
    <rPh sb="0" eb="3">
      <t>ヨシイチョウ</t>
    </rPh>
    <rPh sb="3" eb="5">
      <t>フクイ</t>
    </rPh>
    <phoneticPr fontId="3"/>
  </si>
  <si>
    <t>吉井町板樋</t>
    <rPh sb="0" eb="3">
      <t>ヨシイチョウ</t>
    </rPh>
    <rPh sb="3" eb="4">
      <t>イタ</t>
    </rPh>
    <rPh sb="4" eb="5">
      <t>ヒ</t>
    </rPh>
    <phoneticPr fontId="3"/>
  </si>
  <si>
    <t>吉井町梶木場</t>
    <rPh sb="0" eb="3">
      <t>ヨシイチョウ</t>
    </rPh>
    <rPh sb="3" eb="4">
      <t>カジ</t>
    </rPh>
    <rPh sb="4" eb="6">
      <t>キバ</t>
    </rPh>
    <phoneticPr fontId="3"/>
  </si>
  <si>
    <t>吉井町直谷</t>
    <rPh sb="0" eb="3">
      <t>ヨシイチョウ</t>
    </rPh>
    <rPh sb="3" eb="4">
      <t>ナオ</t>
    </rPh>
    <rPh sb="4" eb="5">
      <t>ヤ</t>
    </rPh>
    <phoneticPr fontId="3"/>
  </si>
  <si>
    <t>吉井町立石</t>
    <rPh sb="0" eb="3">
      <t>ヨシイチョウ</t>
    </rPh>
    <rPh sb="3" eb="5">
      <t>タテイシ</t>
    </rPh>
    <phoneticPr fontId="3"/>
  </si>
  <si>
    <t>吉井町大渡</t>
    <rPh sb="0" eb="3">
      <t>ヨシイチョウ</t>
    </rPh>
    <rPh sb="3" eb="4">
      <t>オオ</t>
    </rPh>
    <rPh sb="4" eb="5">
      <t>ワタ</t>
    </rPh>
    <phoneticPr fontId="3"/>
  </si>
  <si>
    <t>吉井町前岳</t>
    <rPh sb="0" eb="3">
      <t>ヨシイチョウ</t>
    </rPh>
    <rPh sb="3" eb="4">
      <t>マエ</t>
    </rPh>
    <rPh sb="4" eb="5">
      <t>タケ</t>
    </rPh>
    <phoneticPr fontId="3"/>
  </si>
  <si>
    <t>吉井町春明</t>
    <rPh sb="0" eb="3">
      <t>ヨシイチョウ</t>
    </rPh>
    <rPh sb="3" eb="4">
      <t>ハル</t>
    </rPh>
    <rPh sb="4" eb="5">
      <t>ア</t>
    </rPh>
    <phoneticPr fontId="3"/>
  </si>
  <si>
    <t>吉井町踊瀬</t>
    <rPh sb="0" eb="3">
      <t>ヨシイチョウ</t>
    </rPh>
    <rPh sb="3" eb="4">
      <t>オド</t>
    </rPh>
    <rPh sb="4" eb="5">
      <t>セ</t>
    </rPh>
    <phoneticPr fontId="3"/>
  </si>
  <si>
    <t>吉井町橋川内</t>
    <rPh sb="0" eb="3">
      <t>ヨシイチョウ</t>
    </rPh>
    <rPh sb="3" eb="4">
      <t>ハシ</t>
    </rPh>
    <rPh sb="4" eb="6">
      <t>カワチ</t>
    </rPh>
    <phoneticPr fontId="3"/>
  </si>
  <si>
    <t>吉井町橋口</t>
    <rPh sb="0" eb="3">
      <t>ヨシイチョウ</t>
    </rPh>
    <rPh sb="3" eb="5">
      <t>ハシグチ</t>
    </rPh>
    <phoneticPr fontId="3"/>
  </si>
  <si>
    <t>吉井町上吉田</t>
    <rPh sb="0" eb="3">
      <t>ヨシイチョウ</t>
    </rPh>
    <rPh sb="3" eb="6">
      <t>カミヨシダ</t>
    </rPh>
    <phoneticPr fontId="3"/>
  </si>
  <si>
    <t>吉井町田原</t>
    <rPh sb="0" eb="3">
      <t>ヨシイチョウ</t>
    </rPh>
    <rPh sb="3" eb="5">
      <t>タハラ</t>
    </rPh>
    <phoneticPr fontId="3"/>
  </si>
  <si>
    <t>吉井町吉元</t>
    <rPh sb="0" eb="3">
      <t>ヨシイチョウ</t>
    </rPh>
    <rPh sb="3" eb="5">
      <t>ヨシモト</t>
    </rPh>
    <phoneticPr fontId="3"/>
  </si>
  <si>
    <t>吉井町下原</t>
    <rPh sb="0" eb="3">
      <t>ヨシイチョウ</t>
    </rPh>
    <rPh sb="3" eb="4">
      <t>シタ</t>
    </rPh>
    <rPh sb="4" eb="5">
      <t>ハラ</t>
    </rPh>
    <phoneticPr fontId="3"/>
  </si>
  <si>
    <t>吉井町乙石尾</t>
    <rPh sb="0" eb="3">
      <t>ヨシイチョウ</t>
    </rPh>
    <rPh sb="3" eb="4">
      <t>オツ</t>
    </rPh>
    <rPh sb="4" eb="6">
      <t>イシオ</t>
    </rPh>
    <phoneticPr fontId="3"/>
  </si>
  <si>
    <t>吉井町高峰</t>
    <rPh sb="0" eb="3">
      <t>ヨシイチョウ</t>
    </rPh>
    <rPh sb="3" eb="5">
      <t>タカミネ</t>
    </rPh>
    <phoneticPr fontId="3"/>
  </si>
  <si>
    <t>世知原町開作</t>
    <rPh sb="0" eb="4">
      <t>セチバルチョウ</t>
    </rPh>
    <rPh sb="4" eb="5">
      <t>カイ</t>
    </rPh>
    <rPh sb="5" eb="6">
      <t>サク</t>
    </rPh>
    <phoneticPr fontId="3"/>
  </si>
  <si>
    <t>世知原町上野原</t>
    <rPh sb="0" eb="4">
      <t>セチバルチョウ</t>
    </rPh>
    <rPh sb="4" eb="7">
      <t>ウエノハラ</t>
    </rPh>
    <phoneticPr fontId="3"/>
  </si>
  <si>
    <t>世知原町槍巻</t>
    <rPh sb="0" eb="4">
      <t>セチバルチョウ</t>
    </rPh>
    <rPh sb="4" eb="5">
      <t>ヤリ</t>
    </rPh>
    <rPh sb="5" eb="6">
      <t>マ</t>
    </rPh>
    <phoneticPr fontId="3"/>
  </si>
  <si>
    <t>世知原町北川内</t>
    <rPh sb="0" eb="4">
      <t>セチバルチョウ</t>
    </rPh>
    <rPh sb="4" eb="6">
      <t>キタガワ</t>
    </rPh>
    <rPh sb="6" eb="7">
      <t>ナイ</t>
    </rPh>
    <phoneticPr fontId="3"/>
  </si>
  <si>
    <t>世知原町赤木場</t>
    <rPh sb="0" eb="4">
      <t>セチバルチョウ</t>
    </rPh>
    <rPh sb="4" eb="5">
      <t>アカ</t>
    </rPh>
    <rPh sb="5" eb="7">
      <t>キバ</t>
    </rPh>
    <phoneticPr fontId="3"/>
  </si>
  <si>
    <t>世知原町中通</t>
    <rPh sb="0" eb="4">
      <t>セチバルチョウ</t>
    </rPh>
    <rPh sb="4" eb="5">
      <t>ナカ</t>
    </rPh>
    <rPh sb="5" eb="6">
      <t>トオリ</t>
    </rPh>
    <phoneticPr fontId="3"/>
  </si>
  <si>
    <t>世知原町長田代</t>
    <rPh sb="0" eb="4">
      <t>セチバルチョウ</t>
    </rPh>
    <rPh sb="4" eb="6">
      <t>ナガタ</t>
    </rPh>
    <rPh sb="6" eb="7">
      <t>ダイ</t>
    </rPh>
    <phoneticPr fontId="3"/>
  </si>
  <si>
    <t>世知原町太田</t>
    <rPh sb="0" eb="4">
      <t>セチバルチョウ</t>
    </rPh>
    <rPh sb="4" eb="6">
      <t>オオタ</t>
    </rPh>
    <phoneticPr fontId="3"/>
  </si>
  <si>
    <t>世知原町木浦原</t>
    <rPh sb="0" eb="4">
      <t>セチバルチョウ</t>
    </rPh>
    <rPh sb="4" eb="5">
      <t>キ</t>
    </rPh>
    <rPh sb="5" eb="6">
      <t>ウラ</t>
    </rPh>
    <rPh sb="6" eb="7">
      <t>ハラ</t>
    </rPh>
    <phoneticPr fontId="3"/>
  </si>
  <si>
    <t>世知原町笥瀬</t>
    <rPh sb="0" eb="4">
      <t>セチバルチョウ</t>
    </rPh>
    <rPh sb="4" eb="5">
      <t>ハコ</t>
    </rPh>
    <rPh sb="5" eb="6">
      <t>セ</t>
    </rPh>
    <phoneticPr fontId="3"/>
  </si>
  <si>
    <t>世知原町岩谷口</t>
    <rPh sb="0" eb="4">
      <t>セチバルチョウ</t>
    </rPh>
    <rPh sb="4" eb="5">
      <t>イワ</t>
    </rPh>
    <rPh sb="5" eb="7">
      <t>タニグチ</t>
    </rPh>
    <phoneticPr fontId="3"/>
  </si>
  <si>
    <t>世知原町栗迎</t>
    <rPh sb="0" eb="4">
      <t>セチバルチョウ</t>
    </rPh>
    <rPh sb="4" eb="5">
      <t>クリ</t>
    </rPh>
    <rPh sb="5" eb="6">
      <t>ムカエ</t>
    </rPh>
    <phoneticPr fontId="3"/>
  </si>
  <si>
    <t>世知原町矢櫃</t>
    <rPh sb="0" eb="4">
      <t>セチバルチョウ</t>
    </rPh>
    <rPh sb="4" eb="5">
      <t>ヤ</t>
    </rPh>
    <rPh sb="5" eb="6">
      <t>ヒツ</t>
    </rPh>
    <phoneticPr fontId="3"/>
  </si>
  <si>
    <t>世知原町西ノ岳</t>
    <rPh sb="0" eb="4">
      <t>セチバルチョウ</t>
    </rPh>
    <rPh sb="4" eb="5">
      <t>ニシ</t>
    </rPh>
    <rPh sb="6" eb="7">
      <t>タケ</t>
    </rPh>
    <phoneticPr fontId="3"/>
  </si>
  <si>
    <t>宇久町平</t>
  </si>
  <si>
    <t>宇久町野方</t>
  </si>
  <si>
    <t>宇久町太田江</t>
  </si>
  <si>
    <t>宇久町木場</t>
  </si>
  <si>
    <t>宇久町大久保</t>
  </si>
  <si>
    <t>宇久町小浜</t>
  </si>
  <si>
    <t>宇久町神浦</t>
  </si>
  <si>
    <t>宇久町飯良</t>
  </si>
  <si>
    <t>宇久町本飯良</t>
  </si>
  <si>
    <t>宇久町寺島</t>
  </si>
  <si>
    <t>小佐々町黒石</t>
  </si>
  <si>
    <t>小佐々町小坂</t>
  </si>
  <si>
    <t>小佐々町臼ノ浦</t>
  </si>
  <si>
    <t>小佐々町田原</t>
  </si>
  <si>
    <t>小佐々町平原</t>
  </si>
  <si>
    <t>小佐々町岳ノ木場</t>
  </si>
  <si>
    <t>小佐々町西川内</t>
  </si>
  <si>
    <t>小佐々町楠泊</t>
  </si>
  <si>
    <t>小佐々町矢岳</t>
  </si>
  <si>
    <t>小佐々町葛籠</t>
  </si>
  <si>
    <t>江迎町梶ノ村</t>
  </si>
  <si>
    <t>江迎町北田</t>
  </si>
  <si>
    <t>江迎町飯良坂</t>
  </si>
  <si>
    <t>江迎町栗越</t>
  </si>
  <si>
    <t>江迎町箙尾</t>
  </si>
  <si>
    <t>江迎町中尾</t>
  </si>
  <si>
    <t>江迎町奥川内</t>
  </si>
  <si>
    <t>江迎町長坂</t>
  </si>
  <si>
    <t>江迎町上川内</t>
  </si>
  <si>
    <t>江迎町埋立</t>
  </si>
  <si>
    <t>江迎町末橘</t>
  </si>
  <si>
    <t>江迎町三浦</t>
  </si>
  <si>
    <t>江迎町北平</t>
  </si>
  <si>
    <t>江迎町乱橋</t>
  </si>
  <si>
    <t>江迎町小川内</t>
  </si>
  <si>
    <t>江迎町赤坂</t>
  </si>
  <si>
    <t>江迎町志戸氏</t>
  </si>
  <si>
    <t>江迎町猪調</t>
  </si>
  <si>
    <t>江迎町田ノ元</t>
  </si>
  <si>
    <t>鹿町町深江</t>
  </si>
  <si>
    <t>鹿町町新深江</t>
  </si>
  <si>
    <t>鹿町町深江潟</t>
  </si>
  <si>
    <t>鹿町町土肥ノ浦</t>
  </si>
  <si>
    <t>鹿町町鹿町</t>
  </si>
  <si>
    <t>鹿町町船ノ村</t>
  </si>
  <si>
    <t>鹿町町中野</t>
  </si>
  <si>
    <t>鹿町町長串</t>
  </si>
  <si>
    <t>鹿町町大屋</t>
  </si>
  <si>
    <t>鹿町町口ノ里</t>
  </si>
  <si>
    <t>鹿町町九十九島</t>
  </si>
  <si>
    <t>松山町</t>
    <phoneticPr fontId="2"/>
  </si>
  <si>
    <t>山手町</t>
    <phoneticPr fontId="2"/>
  </si>
  <si>
    <t>名切町</t>
    <phoneticPr fontId="2"/>
  </si>
  <si>
    <t>花園町</t>
    <phoneticPr fontId="2"/>
  </si>
  <si>
    <t>熊野町</t>
    <phoneticPr fontId="2"/>
  </si>
  <si>
    <t>宮地町</t>
    <phoneticPr fontId="2"/>
  </si>
  <si>
    <t>松浦町</t>
    <phoneticPr fontId="2"/>
  </si>
  <si>
    <t>湊町</t>
    <phoneticPr fontId="2"/>
  </si>
  <si>
    <t>栄町</t>
    <phoneticPr fontId="2"/>
  </si>
  <si>
    <t>島瀬町</t>
    <phoneticPr fontId="2"/>
  </si>
  <si>
    <t>本島町</t>
    <phoneticPr fontId="2"/>
  </si>
  <si>
    <t>上京町</t>
    <phoneticPr fontId="2"/>
  </si>
  <si>
    <t>下京町</t>
    <phoneticPr fontId="2"/>
  </si>
  <si>
    <t>山県町</t>
    <phoneticPr fontId="2"/>
  </si>
  <si>
    <t>塩浜町</t>
    <phoneticPr fontId="2"/>
  </si>
  <si>
    <t>万津町</t>
    <phoneticPr fontId="2"/>
  </si>
  <si>
    <t>島地町</t>
    <phoneticPr fontId="2"/>
  </si>
  <si>
    <t>須佐町</t>
    <phoneticPr fontId="2"/>
  </si>
  <si>
    <t>高梨町</t>
    <phoneticPr fontId="2"/>
  </si>
  <si>
    <t>白木町</t>
    <phoneticPr fontId="2"/>
  </si>
  <si>
    <t>勝富町</t>
    <phoneticPr fontId="2"/>
  </si>
  <si>
    <t>松川町</t>
    <phoneticPr fontId="2"/>
  </si>
  <si>
    <t>峰坂町</t>
    <phoneticPr fontId="2"/>
  </si>
  <si>
    <t>京坪町</t>
    <phoneticPr fontId="2"/>
  </si>
  <si>
    <t>宮崎町</t>
    <phoneticPr fontId="2"/>
  </si>
  <si>
    <t>光月町</t>
    <phoneticPr fontId="2"/>
  </si>
  <si>
    <t>高天町</t>
    <phoneticPr fontId="2"/>
  </si>
  <si>
    <t>祗園町</t>
    <phoneticPr fontId="2"/>
  </si>
  <si>
    <t>戸尾町</t>
    <phoneticPr fontId="2"/>
  </si>
  <si>
    <t>三浦町</t>
    <phoneticPr fontId="2"/>
  </si>
  <si>
    <t>白南風町</t>
    <phoneticPr fontId="2"/>
  </si>
  <si>
    <t>山祗町</t>
    <phoneticPr fontId="2"/>
  </si>
  <si>
    <t>須田尾町</t>
    <phoneticPr fontId="2"/>
  </si>
  <si>
    <t>若葉町</t>
    <phoneticPr fontId="2"/>
  </si>
  <si>
    <t>潮見町</t>
    <phoneticPr fontId="2"/>
  </si>
  <si>
    <t>福石町</t>
    <phoneticPr fontId="2"/>
  </si>
  <si>
    <t>干尽町</t>
    <phoneticPr fontId="2"/>
  </si>
  <si>
    <t>稲荷町</t>
    <phoneticPr fontId="2"/>
  </si>
  <si>
    <t>藤原町</t>
    <phoneticPr fontId="2"/>
  </si>
  <si>
    <t>木風町</t>
    <phoneticPr fontId="2"/>
  </si>
  <si>
    <t>大宮町</t>
    <phoneticPr fontId="2"/>
  </si>
  <si>
    <t>大黒町</t>
    <phoneticPr fontId="2"/>
  </si>
  <si>
    <t>東山町</t>
    <phoneticPr fontId="2"/>
  </si>
  <si>
    <t>新港町</t>
    <rPh sb="0" eb="2">
      <t>シンミナト</t>
    </rPh>
    <rPh sb="2" eb="3">
      <t>マチ</t>
    </rPh>
    <phoneticPr fontId="3"/>
  </si>
  <si>
    <t>戸</t>
    <rPh sb="0" eb="1">
      <t>ト</t>
    </rPh>
    <phoneticPr fontId="2"/>
  </si>
  <si>
    <t>件</t>
    <rPh sb="0" eb="1">
      <t>ケン</t>
    </rPh>
    <phoneticPr fontId="2"/>
  </si>
  <si>
    <t>水洗化率</t>
    <rPh sb="0" eb="3">
      <t>スイセンカ</t>
    </rPh>
    <rPh sb="3" eb="4">
      <t>リツ</t>
    </rPh>
    <phoneticPr fontId="2"/>
  </si>
  <si>
    <t>％</t>
    <phoneticPr fontId="2"/>
  </si>
  <si>
    <t>田代町</t>
    <phoneticPr fontId="2"/>
  </si>
  <si>
    <t>赤木町</t>
    <phoneticPr fontId="2"/>
  </si>
  <si>
    <t>烏帽子町</t>
    <phoneticPr fontId="2"/>
  </si>
  <si>
    <t>桜木町</t>
    <phoneticPr fontId="2"/>
  </si>
  <si>
    <t>春日町</t>
    <phoneticPr fontId="2"/>
  </si>
  <si>
    <t>横尾町</t>
    <phoneticPr fontId="2"/>
  </si>
  <si>
    <t>梅田町</t>
    <phoneticPr fontId="2"/>
  </si>
  <si>
    <t>中通町</t>
    <phoneticPr fontId="2"/>
  </si>
  <si>
    <t>保立町</t>
    <phoneticPr fontId="2"/>
  </si>
  <si>
    <t>石坂町</t>
    <phoneticPr fontId="2"/>
  </si>
  <si>
    <t>清水町</t>
    <phoneticPr fontId="2"/>
  </si>
  <si>
    <t>福田町</t>
    <phoneticPr fontId="2"/>
  </si>
  <si>
    <t>比良町</t>
    <phoneticPr fontId="2"/>
  </si>
  <si>
    <t>万徳町</t>
    <phoneticPr fontId="2"/>
  </si>
  <si>
    <t>木場田町</t>
    <phoneticPr fontId="2"/>
  </si>
  <si>
    <t>相生町</t>
    <phoneticPr fontId="2"/>
  </si>
  <si>
    <t>谷郷町</t>
    <phoneticPr fontId="2"/>
  </si>
  <si>
    <t>浜田町</t>
    <phoneticPr fontId="2"/>
  </si>
  <si>
    <t>上町</t>
    <phoneticPr fontId="2"/>
  </si>
  <si>
    <t>元町</t>
    <phoneticPr fontId="2"/>
  </si>
  <si>
    <t>泉町</t>
    <phoneticPr fontId="2"/>
  </si>
  <si>
    <t>長尾町</t>
    <phoneticPr fontId="2"/>
  </si>
  <si>
    <t>園田町</t>
    <phoneticPr fontId="2"/>
  </si>
  <si>
    <t>東大久保町</t>
    <phoneticPr fontId="2"/>
  </si>
  <si>
    <t>西大久保町</t>
    <phoneticPr fontId="2"/>
  </si>
  <si>
    <t>矢岳町</t>
    <phoneticPr fontId="2"/>
  </si>
  <si>
    <t>平瀬町</t>
    <phoneticPr fontId="2"/>
  </si>
  <si>
    <t>立神町</t>
    <phoneticPr fontId="2"/>
  </si>
  <si>
    <t>鵜渡越町</t>
    <phoneticPr fontId="2"/>
  </si>
  <si>
    <t>今福町</t>
    <phoneticPr fontId="2"/>
  </si>
  <si>
    <t>金比良町</t>
    <phoneticPr fontId="2"/>
  </si>
  <si>
    <t>御船町</t>
    <phoneticPr fontId="2"/>
  </si>
  <si>
    <t>神島町</t>
    <phoneticPr fontId="2"/>
  </si>
  <si>
    <t>小島町</t>
    <phoneticPr fontId="2"/>
  </si>
  <si>
    <t>長坂町</t>
    <phoneticPr fontId="2"/>
  </si>
  <si>
    <t>赤崎町</t>
    <phoneticPr fontId="2"/>
  </si>
  <si>
    <t>鹿子前町</t>
    <phoneticPr fontId="2"/>
  </si>
  <si>
    <t>船越町</t>
    <phoneticPr fontId="2"/>
  </si>
  <si>
    <t>下船越町</t>
    <phoneticPr fontId="2"/>
  </si>
  <si>
    <t>庵浦町</t>
    <phoneticPr fontId="2"/>
  </si>
  <si>
    <t>野崎町</t>
    <phoneticPr fontId="2"/>
  </si>
  <si>
    <t>天神町</t>
    <phoneticPr fontId="2"/>
  </si>
  <si>
    <t>十郎新町</t>
    <phoneticPr fontId="2"/>
  </si>
  <si>
    <t>東浜町</t>
    <phoneticPr fontId="2"/>
  </si>
  <si>
    <t>崎辺町</t>
    <phoneticPr fontId="2"/>
  </si>
  <si>
    <t>前畑町</t>
    <phoneticPr fontId="2"/>
  </si>
  <si>
    <t>高島町</t>
    <phoneticPr fontId="2"/>
  </si>
  <si>
    <t>浅子町</t>
    <phoneticPr fontId="2"/>
  </si>
  <si>
    <t>光町</t>
    <phoneticPr fontId="2"/>
  </si>
  <si>
    <t>棚方町</t>
    <phoneticPr fontId="2"/>
  </si>
  <si>
    <t>相浦町</t>
    <phoneticPr fontId="2"/>
  </si>
  <si>
    <t>愛宕町</t>
    <phoneticPr fontId="2"/>
  </si>
  <si>
    <t>木宮町</t>
    <phoneticPr fontId="2"/>
  </si>
  <si>
    <t>上相浦町</t>
    <phoneticPr fontId="2"/>
  </si>
  <si>
    <t>竹辺町</t>
    <phoneticPr fontId="2"/>
  </si>
  <si>
    <t>新田町</t>
    <phoneticPr fontId="2"/>
  </si>
  <si>
    <t>瀬戸越町</t>
    <phoneticPr fontId="2"/>
  </si>
  <si>
    <t>大塔町</t>
    <phoneticPr fontId="2"/>
  </si>
  <si>
    <t>黒髪町</t>
    <phoneticPr fontId="2"/>
  </si>
  <si>
    <t>日宇町</t>
    <phoneticPr fontId="2"/>
  </si>
  <si>
    <t>大和町</t>
    <phoneticPr fontId="2"/>
  </si>
  <si>
    <t>白岳町</t>
    <phoneticPr fontId="2"/>
  </si>
  <si>
    <t>大岳台町</t>
    <phoneticPr fontId="2"/>
  </si>
  <si>
    <t>沖新町</t>
    <phoneticPr fontId="2"/>
  </si>
  <si>
    <t>卸本町</t>
    <phoneticPr fontId="2"/>
  </si>
  <si>
    <t>もみじが丘町</t>
    <phoneticPr fontId="2"/>
  </si>
  <si>
    <t>上原町</t>
    <phoneticPr fontId="2"/>
  </si>
  <si>
    <t>陣の内町</t>
    <phoneticPr fontId="2"/>
  </si>
  <si>
    <t>田の浦町</t>
    <phoneticPr fontId="2"/>
  </si>
  <si>
    <t>勝海町</t>
    <phoneticPr fontId="2"/>
  </si>
  <si>
    <t>権常寺町</t>
    <phoneticPr fontId="2"/>
  </si>
  <si>
    <t>若竹台町</t>
    <phoneticPr fontId="2"/>
  </si>
  <si>
    <t>江迎町根引</t>
    <phoneticPr fontId="2"/>
  </si>
  <si>
    <t>江迎町七腕</t>
    <phoneticPr fontId="2"/>
  </si>
  <si>
    <t>天神一丁目</t>
  </si>
  <si>
    <t>天神二丁目</t>
  </si>
  <si>
    <t>天神三丁目</t>
  </si>
  <si>
    <t>花高一丁目</t>
  </si>
  <si>
    <t>天神四丁目</t>
  </si>
  <si>
    <t>花高二丁目</t>
  </si>
  <si>
    <t>天神五丁目</t>
  </si>
  <si>
    <t>花高三丁目</t>
  </si>
  <si>
    <t>花高四丁目</t>
  </si>
  <si>
    <t>早岐一丁目</t>
  </si>
  <si>
    <t>早岐二丁目</t>
  </si>
  <si>
    <t>早岐三丁目</t>
  </si>
  <si>
    <t>権常寺一丁目</t>
  </si>
  <si>
    <t>広田一丁目</t>
  </si>
  <si>
    <t>広田二丁目</t>
  </si>
  <si>
    <t>広田三丁目</t>
  </si>
  <si>
    <t>広田四丁目</t>
  </si>
  <si>
    <t>瀬戸越一丁目</t>
  </si>
  <si>
    <t>瀬戸越二丁目</t>
  </si>
  <si>
    <t>瀬戸越三丁目</t>
  </si>
  <si>
    <t>瀬戸越四丁目</t>
  </si>
  <si>
    <t>常盤町</t>
    <rPh sb="0" eb="2">
      <t>トキワ</t>
    </rPh>
    <rPh sb="2" eb="3">
      <t>チョウ</t>
    </rPh>
    <phoneticPr fontId="2"/>
  </si>
  <si>
    <t>小佐世保町</t>
    <rPh sb="0" eb="1">
      <t>コ</t>
    </rPh>
    <rPh sb="1" eb="4">
      <t>サセボ</t>
    </rPh>
    <rPh sb="4" eb="5">
      <t>チョウ</t>
    </rPh>
    <phoneticPr fontId="2"/>
  </si>
  <si>
    <t>相浦地区</t>
    <rPh sb="0" eb="2">
      <t>アイノウラ</t>
    </rPh>
    <rPh sb="2" eb="4">
      <t>チク</t>
    </rPh>
    <phoneticPr fontId="2"/>
  </si>
  <si>
    <t>本庁管内</t>
    <rPh sb="0" eb="2">
      <t>ホンチョウ</t>
    </rPh>
    <rPh sb="2" eb="4">
      <t>カンナイ</t>
    </rPh>
    <phoneticPr fontId="2"/>
  </si>
  <si>
    <t>早岐地区</t>
    <rPh sb="0" eb="2">
      <t>ハイキ</t>
    </rPh>
    <rPh sb="2" eb="4">
      <t>チク</t>
    </rPh>
    <phoneticPr fontId="2"/>
  </si>
  <si>
    <t>日宇地区</t>
    <rPh sb="0" eb="2">
      <t>ヒウ</t>
    </rPh>
    <rPh sb="2" eb="4">
      <t>チク</t>
    </rPh>
    <phoneticPr fontId="2"/>
  </si>
  <si>
    <t>大野地区</t>
    <rPh sb="0" eb="2">
      <t>オオノ</t>
    </rPh>
    <rPh sb="2" eb="4">
      <t>チク</t>
    </rPh>
    <phoneticPr fontId="2"/>
  </si>
  <si>
    <t>中里皆瀬地区</t>
    <rPh sb="0" eb="2">
      <t>ナカザト</t>
    </rPh>
    <rPh sb="2" eb="4">
      <t>カイゼ</t>
    </rPh>
    <rPh sb="4" eb="6">
      <t>チク</t>
    </rPh>
    <phoneticPr fontId="2"/>
  </si>
  <si>
    <t>柚木地区</t>
    <rPh sb="0" eb="2">
      <t>ユノキ</t>
    </rPh>
    <rPh sb="2" eb="4">
      <t>チク</t>
    </rPh>
    <phoneticPr fontId="2"/>
  </si>
  <si>
    <t>黒島地区</t>
    <rPh sb="0" eb="2">
      <t>クロシマ</t>
    </rPh>
    <rPh sb="2" eb="4">
      <t>チク</t>
    </rPh>
    <phoneticPr fontId="2"/>
  </si>
  <si>
    <t>三川内地区</t>
    <rPh sb="0" eb="3">
      <t>ミカワチ</t>
    </rPh>
    <rPh sb="3" eb="5">
      <t>チク</t>
    </rPh>
    <phoneticPr fontId="2"/>
  </si>
  <si>
    <t>針尾地区</t>
    <rPh sb="0" eb="2">
      <t>ハリオ</t>
    </rPh>
    <rPh sb="2" eb="4">
      <t>チク</t>
    </rPh>
    <phoneticPr fontId="2"/>
  </si>
  <si>
    <t>宮地区</t>
    <rPh sb="0" eb="1">
      <t>ミヤ</t>
    </rPh>
    <rPh sb="1" eb="3">
      <t>チク</t>
    </rPh>
    <phoneticPr fontId="2"/>
  </si>
  <si>
    <t>吉井地区</t>
    <rPh sb="0" eb="2">
      <t>ヨシイ</t>
    </rPh>
    <rPh sb="2" eb="4">
      <t>チク</t>
    </rPh>
    <phoneticPr fontId="2"/>
  </si>
  <si>
    <t>世知原地区</t>
    <rPh sb="0" eb="3">
      <t>セチバル</t>
    </rPh>
    <rPh sb="3" eb="5">
      <t>チク</t>
    </rPh>
    <phoneticPr fontId="2"/>
  </si>
  <si>
    <t>宇久地区</t>
    <rPh sb="0" eb="2">
      <t>ウク</t>
    </rPh>
    <rPh sb="2" eb="4">
      <t>チク</t>
    </rPh>
    <phoneticPr fontId="2"/>
  </si>
  <si>
    <t>小佐々地区</t>
    <rPh sb="0" eb="3">
      <t>コサザ</t>
    </rPh>
    <rPh sb="3" eb="5">
      <t>チク</t>
    </rPh>
    <phoneticPr fontId="2"/>
  </si>
  <si>
    <t>江迎地区</t>
    <rPh sb="0" eb="2">
      <t>エムカエ</t>
    </rPh>
    <rPh sb="2" eb="4">
      <t>チク</t>
    </rPh>
    <phoneticPr fontId="2"/>
  </si>
  <si>
    <t>鹿町地区</t>
    <rPh sb="0" eb="2">
      <t>シカマチ</t>
    </rPh>
    <rPh sb="2" eb="4">
      <t>チク</t>
    </rPh>
    <phoneticPr fontId="2"/>
  </si>
  <si>
    <t>町名</t>
    <rPh sb="0" eb="1">
      <t>マチ</t>
    </rPh>
    <rPh sb="1" eb="2">
      <t>メイ</t>
    </rPh>
    <phoneticPr fontId="2"/>
  </si>
  <si>
    <t>区域内
戸数</t>
    <rPh sb="0" eb="3">
      <t>クイキナイ</t>
    </rPh>
    <rPh sb="4" eb="5">
      <t>ト</t>
    </rPh>
    <rPh sb="5" eb="6">
      <t>スウ</t>
    </rPh>
    <phoneticPr fontId="2"/>
  </si>
  <si>
    <t>施工済
件数</t>
    <rPh sb="0" eb="2">
      <t>セコウ</t>
    </rPh>
    <rPh sb="2" eb="3">
      <t>ズミ</t>
    </rPh>
    <rPh sb="4" eb="5">
      <t>ケン</t>
    </rPh>
    <rPh sb="5" eb="6">
      <t>スウ</t>
    </rPh>
    <phoneticPr fontId="2"/>
  </si>
  <si>
    <t>　　３．町別下水道普及状況①</t>
    <rPh sb="4" eb="5">
      <t>マチ</t>
    </rPh>
    <rPh sb="5" eb="6">
      <t>ベツ</t>
    </rPh>
    <rPh sb="6" eb="9">
      <t>ゲスイドウ</t>
    </rPh>
    <rPh sb="9" eb="11">
      <t>フキュウ</t>
    </rPh>
    <rPh sb="11" eb="13">
      <t>ジョウキョウ</t>
    </rPh>
    <phoneticPr fontId="2"/>
  </si>
  <si>
    <t>　　３．町別下水道普及状況②</t>
    <rPh sb="4" eb="5">
      <t>マチ</t>
    </rPh>
    <rPh sb="5" eb="6">
      <t>ベツ</t>
    </rPh>
    <rPh sb="6" eb="9">
      <t>ゲスイドウ</t>
    </rPh>
    <rPh sb="9" eb="11">
      <t>フキュウ</t>
    </rPh>
    <rPh sb="11" eb="13">
      <t>ジョウキョウ</t>
    </rPh>
    <phoneticPr fontId="2"/>
  </si>
  <si>
    <t>　　３．町別下水道普及状況③</t>
    <rPh sb="4" eb="5">
      <t>マチ</t>
    </rPh>
    <rPh sb="5" eb="6">
      <t>ベツ</t>
    </rPh>
    <rPh sb="6" eb="9">
      <t>ゲスイドウ</t>
    </rPh>
    <rPh sb="9" eb="11">
      <t>フキュウ</t>
    </rPh>
    <rPh sb="11" eb="13">
      <t>ジョウキョウ</t>
    </rPh>
    <phoneticPr fontId="2"/>
  </si>
  <si>
    <t>資料：水道局下水道事業課</t>
    <rPh sb="0" eb="2">
      <t>シリョウ</t>
    </rPh>
    <rPh sb="3" eb="6">
      <t>スイドウキョク</t>
    </rPh>
    <rPh sb="6" eb="9">
      <t>ゲスイドウ</t>
    </rPh>
    <rPh sb="9" eb="11">
      <t>ジギョウ</t>
    </rPh>
    <rPh sb="11" eb="12">
      <t>カ</t>
    </rPh>
    <phoneticPr fontId="2"/>
  </si>
  <si>
    <t>戸ケ倉町</t>
    <phoneticPr fontId="2"/>
  </si>
  <si>
    <t>俵ケ浦町</t>
    <phoneticPr fontId="2"/>
  </si>
  <si>
    <t>鹿町町上歌ケ浦</t>
    <rPh sb="0" eb="2">
      <t>シカマチ</t>
    </rPh>
    <phoneticPr fontId="3"/>
  </si>
  <si>
    <t>鹿町町下歌ケ浦</t>
    <phoneticPr fontId="2"/>
  </si>
  <si>
    <t>江上地区</t>
  </si>
  <si>
    <t>指方町</t>
  </si>
  <si>
    <t>有福町</t>
  </si>
  <si>
    <t>江上町</t>
  </si>
  <si>
    <t>ハウステンボス町</t>
  </si>
  <si>
    <t xml:space="preserve">- </t>
  </si>
  <si>
    <t>折橋町</t>
    <rPh sb="0" eb="2">
      <t>オリハシ</t>
    </rPh>
    <rPh sb="2" eb="3">
      <t>マチ</t>
    </rPh>
    <phoneticPr fontId="2"/>
  </si>
  <si>
    <t>城山町</t>
    <rPh sb="0" eb="3">
      <t>シロヤマチョウ</t>
    </rPh>
    <phoneticPr fontId="2"/>
  </si>
  <si>
    <t>高砂町</t>
    <rPh sb="0" eb="2">
      <t>タカサゴ</t>
    </rPh>
    <rPh sb="2" eb="3">
      <t>マチ</t>
    </rPh>
    <phoneticPr fontId="2"/>
  </si>
  <si>
    <t>俵町</t>
    <rPh sb="0" eb="2">
      <t>タワラマチ</t>
    </rPh>
    <phoneticPr fontId="2"/>
  </si>
  <si>
    <t>天満町</t>
    <rPh sb="0" eb="2">
      <t>テンマ</t>
    </rPh>
    <rPh sb="2" eb="3">
      <t>マチ</t>
    </rPh>
    <phoneticPr fontId="2"/>
  </si>
  <si>
    <t>八幡町</t>
    <rPh sb="0" eb="2">
      <t>ハチマン</t>
    </rPh>
    <rPh sb="2" eb="3">
      <t>マチ</t>
    </rPh>
    <phoneticPr fontId="2"/>
  </si>
  <si>
    <t>宮田町</t>
    <rPh sb="0" eb="2">
      <t>ミヤタ</t>
    </rPh>
    <rPh sb="2" eb="3">
      <t>マチ</t>
    </rPh>
    <phoneticPr fontId="2"/>
  </si>
  <si>
    <t>ひうみ町</t>
    <rPh sb="3" eb="4">
      <t>マチ</t>
    </rPh>
    <phoneticPr fontId="2"/>
  </si>
  <si>
    <t>大潟町</t>
    <rPh sb="0" eb="2">
      <t>オオガタ</t>
    </rPh>
    <rPh sb="2" eb="3">
      <t>マチ</t>
    </rPh>
    <phoneticPr fontId="2"/>
  </si>
  <si>
    <t>小野町</t>
    <rPh sb="0" eb="2">
      <t>オノ</t>
    </rPh>
    <rPh sb="2" eb="3">
      <t>マチ</t>
    </rPh>
    <phoneticPr fontId="2"/>
  </si>
  <si>
    <t>川下町</t>
    <rPh sb="0" eb="3">
      <t>カワシモチョウ</t>
    </rPh>
    <phoneticPr fontId="2"/>
  </si>
  <si>
    <t>椎木町</t>
    <rPh sb="0" eb="2">
      <t>シイノキ</t>
    </rPh>
    <rPh sb="2" eb="3">
      <t>マチ</t>
    </rPh>
    <phoneticPr fontId="2"/>
  </si>
  <si>
    <t>星和台町</t>
    <rPh sb="0" eb="2">
      <t>セイワ</t>
    </rPh>
    <rPh sb="2" eb="3">
      <t>ダイ</t>
    </rPh>
    <rPh sb="3" eb="4">
      <t>マチ</t>
    </rPh>
    <phoneticPr fontId="2"/>
  </si>
  <si>
    <t>日野町</t>
    <rPh sb="0" eb="2">
      <t>ヒノ</t>
    </rPh>
    <rPh sb="2" eb="3">
      <t>マチ</t>
    </rPh>
    <phoneticPr fontId="2"/>
  </si>
  <si>
    <t>母ヶ浦町</t>
    <rPh sb="0" eb="1">
      <t>ハハ</t>
    </rPh>
    <rPh sb="2" eb="3">
      <t>ウラ</t>
    </rPh>
    <rPh sb="3" eb="4">
      <t>マチ</t>
    </rPh>
    <phoneticPr fontId="2"/>
  </si>
  <si>
    <t>令和6年3月31日現在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</si>
  <si>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　Ｃ．下水道</t>
    <rPh sb="3" eb="6">
      <t>ゲスイドウ</t>
    </rPh>
    <phoneticPr fontId="2"/>
  </si>
  <si>
    <t>６．ガス及び水道</t>
    <rPh sb="4" eb="5">
      <t>オヨ</t>
    </rPh>
    <rPh sb="6" eb="8">
      <t>スイドウ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</si>
</sst>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.0_);[Red]\(0.0\)"/>
    <numFmt numFmtId="178" formatCode="#,##0.0_ "/>
    <numFmt numFmtId="179" formatCode="#,##0.0_ ;&quot;△ &quot;#,##0.0_ "/>
    <numFmt numFmtId="180" formatCode="0.0%"/>
    <numFmt numFmtId="181" formatCode="#,##0.0_);[Red]\(#,##0.0\)"/>
  </numFmts>
  <fonts count="14">
    <font>
      <sz val="10.5"/>
      <name val="明朝体"/>
      <family val="3"/>
      <charset val="128"/>
    </font>
    <font>
      <b/>
      <sz val="10.5"/>
      <name val="明朝体"/>
      <family val="3"/>
      <charset val="128"/>
    </font>
    <font>
      <sz val="6"/>
      <name val="明朝体"/>
      <family val="3"/>
      <charset val="128"/>
    </font>
    <font>
      <u/>
      <sz val="10.5"/>
      <color indexed="12"/>
      <name val="明朝体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SimSun-ExtB"/>
      <family val="3"/>
      <charset val="134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明朝体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HG明朝B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5" fillId="0" borderId="0"/>
    <xf numFmtId="0" fontId="13" fillId="0" borderId="0">
      <alignment vertical="center"/>
    </xf>
  </cellStyleXfs>
  <cellXfs count="78">
    <xf numFmtId="0" fontId="0" fillId="0" borderId="0" xfId="0"/>
    <xf numFmtId="177" fontId="6" fillId="0" borderId="0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3" xfId="2" applyFont="1" applyFill="1" applyBorder="1" applyAlignment="1">
      <alignment horizontal="left" vertical="center" shrinkToFit="1"/>
    </xf>
    <xf numFmtId="176" fontId="6" fillId="0" borderId="0" xfId="0" applyNumberFormat="1" applyFont="1" applyFill="1" applyAlignment="1">
      <alignment horizontal="right" vertical="center"/>
    </xf>
    <xf numFmtId="49" fontId="7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80" fontId="5" fillId="0" borderId="4" xfId="1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7" fontId="5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11" fillId="0" borderId="3" xfId="0" applyFont="1" applyFill="1" applyBorder="1" applyAlignment="1">
      <alignment horizontal="right" vertical="center" shrinkToFit="1"/>
    </xf>
    <xf numFmtId="180" fontId="11" fillId="0" borderId="0" xfId="1" applyNumberFormat="1" applyFont="1" applyFill="1" applyAlignment="1">
      <alignment horizontal="right" vertical="center"/>
    </xf>
    <xf numFmtId="0" fontId="11" fillId="0" borderId="8" xfId="0" applyFont="1" applyFill="1" applyBorder="1" applyAlignment="1">
      <alignment horizontal="right" vertical="center"/>
    </xf>
    <xf numFmtId="0" fontId="11" fillId="0" borderId="9" xfId="0" applyFont="1" applyFill="1" applyBorder="1" applyAlignment="1">
      <alignment horizontal="right" vertical="center"/>
    </xf>
    <xf numFmtId="177" fontId="11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5" fillId="0" borderId="3" xfId="0" applyFont="1" applyFill="1" applyBorder="1" applyAlignment="1">
      <alignment horizontal="right" vertical="center" shrinkToFit="1"/>
    </xf>
    <xf numFmtId="176" fontId="12" fillId="0" borderId="0" xfId="0" applyNumberFormat="1" applyFont="1" applyFill="1" applyAlignment="1">
      <alignment horizontal="right" vertical="center"/>
    </xf>
    <xf numFmtId="180" fontId="12" fillId="0" borderId="0" xfId="1" applyNumberFormat="1" applyFont="1" applyFill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 shrinkToFit="1"/>
    </xf>
    <xf numFmtId="176" fontId="5" fillId="0" borderId="0" xfId="0" applyNumberFormat="1" applyFont="1" applyFill="1" applyAlignment="1">
      <alignment horizontal="right" vertical="center"/>
    </xf>
    <xf numFmtId="180" fontId="5" fillId="0" borderId="0" xfId="1" applyNumberFormat="1" applyFont="1" applyFill="1" applyAlignment="1">
      <alignment horizontal="right" vertical="center"/>
    </xf>
    <xf numFmtId="178" fontId="12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177" fontId="5" fillId="0" borderId="0" xfId="0" applyNumberFormat="1" applyFont="1" applyFill="1" applyAlignment="1">
      <alignment vertical="center"/>
    </xf>
    <xf numFmtId="179" fontId="6" fillId="0" borderId="0" xfId="0" applyNumberFormat="1" applyFont="1" applyFill="1" applyAlignment="1">
      <alignment horizontal="right" vertical="center"/>
    </xf>
    <xf numFmtId="49" fontId="5" fillId="0" borderId="0" xfId="0" applyNumberFormat="1" applyFont="1" applyFill="1" applyAlignment="1">
      <alignment horizontal="left" vertical="center"/>
    </xf>
    <xf numFmtId="49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left" vertical="center"/>
    </xf>
    <xf numFmtId="180" fontId="5" fillId="0" borderId="0" xfId="1" applyNumberFormat="1" applyFont="1" applyFill="1" applyAlignment="1">
      <alignment vertical="center"/>
    </xf>
    <xf numFmtId="49" fontId="5" fillId="0" borderId="8" xfId="0" applyNumberFormat="1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right" vertical="center"/>
    </xf>
    <xf numFmtId="49" fontId="5" fillId="0" borderId="5" xfId="0" applyNumberFormat="1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 shrinkToFit="1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vertical="center"/>
    </xf>
    <xf numFmtId="180" fontId="5" fillId="0" borderId="6" xfId="1" applyNumberFormat="1" applyFont="1" applyFill="1" applyBorder="1" applyAlignment="1">
      <alignment vertical="center"/>
    </xf>
    <xf numFmtId="177" fontId="5" fillId="0" borderId="6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 shrinkToFit="1"/>
    </xf>
    <xf numFmtId="176" fontId="12" fillId="0" borderId="7" xfId="0" applyNumberFormat="1" applyFont="1" applyFill="1" applyBorder="1" applyAlignment="1">
      <alignment horizontal="right" vertical="center"/>
    </xf>
    <xf numFmtId="176" fontId="12" fillId="0" borderId="6" xfId="0" applyNumberFormat="1" applyFont="1" applyFill="1" applyBorder="1" applyAlignment="1">
      <alignment horizontal="right" vertical="center"/>
    </xf>
    <xf numFmtId="178" fontId="12" fillId="0" borderId="6" xfId="0" applyNumberFormat="1" applyFont="1" applyFill="1" applyBorder="1" applyAlignment="1">
      <alignment horizontal="right" vertical="center"/>
    </xf>
    <xf numFmtId="181" fontId="6" fillId="0" borderId="0" xfId="1" applyNumberFormat="1" applyFont="1" applyFill="1" applyBorder="1" applyAlignment="1">
      <alignment horizontal="right" vertical="center"/>
    </xf>
    <xf numFmtId="181" fontId="6" fillId="0" borderId="0" xfId="1" applyNumberFormat="1" applyFont="1" applyFill="1" applyAlignment="1">
      <alignment horizontal="right" vertical="center"/>
    </xf>
    <xf numFmtId="181" fontId="5" fillId="0" borderId="0" xfId="1" applyNumberFormat="1" applyFont="1" applyFill="1" applyAlignment="1">
      <alignment vertical="center"/>
    </xf>
    <xf numFmtId="181" fontId="12" fillId="0" borderId="0" xfId="1" applyNumberFormat="1" applyFont="1" applyFill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81" fontId="12" fillId="0" borderId="0" xfId="0" applyNumberFormat="1" applyFont="1" applyFill="1" applyAlignment="1">
      <alignment horizontal="right" vertical="center"/>
    </xf>
    <xf numFmtId="181" fontId="11" fillId="0" borderId="0" xfId="0" applyNumberFormat="1" applyFont="1" applyFill="1" applyAlignment="1">
      <alignment horizontal="right" vertical="center"/>
    </xf>
    <xf numFmtId="181" fontId="5" fillId="0" borderId="0" xfId="0" applyNumberFormat="1" applyFont="1" applyFill="1" applyAlignment="1">
      <alignment horizontal="right" vertical="center"/>
    </xf>
    <xf numFmtId="181" fontId="5" fillId="0" borderId="0" xfId="0" applyNumberFormat="1" applyFont="1" applyFill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left" vertical="center"/>
    </xf>
    <xf numFmtId="57" fontId="10" fillId="0" borderId="0" xfId="0" applyNumberFormat="1" applyFont="1" applyFill="1" applyAlignment="1">
      <alignment horizontal="right" vertical="center"/>
    </xf>
    <xf numFmtId="49" fontId="7" fillId="0" borderId="0" xfId="0" applyNumberFormat="1" applyFont="1" applyFill="1" applyAlignment="1">
      <alignment horizontal="left" vertical="center"/>
    </xf>
    <xf numFmtId="49" fontId="8" fillId="0" borderId="0" xfId="0" applyNumberFormat="1" applyFont="1" applyFill="1" applyAlignment="1">
      <alignment horizontal="left" vertical="center"/>
    </xf>
  </cellXfs>
  <cellStyles count="5">
    <cellStyle name="パーセント" xfId="1" builtinId="5"/>
    <cellStyle name="桁区切り" xfId="2" builtinId="6"/>
    <cellStyle name="標準" xfId="0" builtinId="0"/>
    <cellStyle name="標準 2" xfId="3"/>
    <cellStyle name="標準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7327</xdr:colOff>
      <xdr:row>57</xdr:row>
      <xdr:rowOff>7327</xdr:rowOff>
    </xdr:from>
    <xdr:to>
      <xdr:col>10</xdr:col>
      <xdr:colOff>138302</xdr:colOff>
      <xdr:row>58</xdr:row>
      <xdr:rowOff>7327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423" y="8741019"/>
          <a:ext cx="130975" cy="146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R99"/>
  <sheetViews>
    <sheetView tabSelected="1" view="pageBreakPreview" zoomScaleNormal="115" zoomScaleSheetLayoutView="100" workbookViewId="0">
      <selection activeCell="U67" sqref="T67:U67"/>
    </sheetView>
  </sheetViews>
  <sheetFormatPr defaultColWidth="12.7109375" defaultRowHeight="11.25" customHeight="1"/>
  <cols>
    <col min="1" max="1" width="1.7109375" style="16" customWidth="1"/>
    <col min="2" max="2" width="1.7109375" style="36" customWidth="1"/>
    <col min="3" max="3" width="14.7109375" style="36" customWidth="1"/>
    <col min="4" max="5" width="8.42578125" style="16" customWidth="1"/>
    <col min="6" max="6" width="8.42578125" style="44" customWidth="1"/>
    <col min="7" max="8" width="1.28515625" style="16" customWidth="1"/>
    <col min="9" max="9" width="1.7109375" style="16" customWidth="1"/>
    <col min="10" max="10" width="1.7109375" style="36" customWidth="1"/>
    <col min="11" max="11" width="14.7109375" style="36" customWidth="1"/>
    <col min="12" max="13" width="8.42578125" style="16" customWidth="1"/>
    <col min="14" max="14" width="8.42578125" style="44" customWidth="1"/>
    <col min="15" max="15" width="0.85546875" style="16" customWidth="1"/>
    <col min="16" max="16" width="1.7109375" style="16" customWidth="1"/>
    <col min="17" max="17" width="1.7109375" style="36" customWidth="1"/>
    <col min="18" max="18" width="14.7109375" style="36" customWidth="1"/>
    <col min="19" max="20" width="8.42578125" style="16" customWidth="1"/>
    <col min="21" max="21" width="8.42578125" style="38" customWidth="1"/>
    <col min="22" max="23" width="1.42578125" style="16" customWidth="1"/>
    <col min="24" max="24" width="1.7109375" style="16" customWidth="1"/>
    <col min="25" max="25" width="1.7109375" style="36" customWidth="1"/>
    <col min="26" max="26" width="14.7109375" style="36" customWidth="1"/>
    <col min="27" max="28" width="8.42578125" style="16" customWidth="1"/>
    <col min="29" max="29" width="8.42578125" style="38" customWidth="1"/>
    <col min="30" max="30" width="0.85546875" style="16" customWidth="1"/>
    <col min="31" max="31" width="1.7109375" style="16" customWidth="1"/>
    <col min="32" max="32" width="1.7109375" style="36" customWidth="1"/>
    <col min="33" max="33" width="14.7109375" style="36" customWidth="1"/>
    <col min="34" max="35" width="8.42578125" style="16" customWidth="1"/>
    <col min="36" max="36" width="8.42578125" style="38" customWidth="1"/>
    <col min="37" max="38" width="1" style="16" customWidth="1"/>
    <col min="39" max="39" width="1.7109375" style="16" customWidth="1"/>
    <col min="40" max="40" width="1.7109375" style="36" customWidth="1"/>
    <col min="41" max="41" width="14.7109375" style="36" customWidth="1"/>
    <col min="42" max="43" width="8.42578125" style="16" customWidth="1"/>
    <col min="44" max="44" width="8.42578125" style="38" customWidth="1"/>
    <col min="45" max="16384" width="12.7109375" style="16"/>
  </cols>
  <sheetData>
    <row r="1" spans="1:44" s="5" customFormat="1" ht="21" customHeight="1">
      <c r="A1" s="76" t="s">
        <v>343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P1" s="76" t="s">
        <v>343</v>
      </c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E1" s="76" t="s">
        <v>343</v>
      </c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</row>
    <row r="2" spans="1:44" s="6" customFormat="1" ht="15" customHeight="1">
      <c r="A2" s="77" t="s">
        <v>342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P2" s="77" t="s">
        <v>342</v>
      </c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E2" s="77" t="s">
        <v>342</v>
      </c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</row>
    <row r="3" spans="1:44" s="8" customFormat="1" ht="15" customHeight="1">
      <c r="A3" s="74" t="s">
        <v>312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"/>
      <c r="P3" s="74" t="s">
        <v>313</v>
      </c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E3" s="74" t="s">
        <v>314</v>
      </c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</row>
    <row r="4" spans="1:44" s="10" customFormat="1" ht="15" customHeight="1" thickBot="1">
      <c r="A4" s="75" t="s">
        <v>341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9"/>
      <c r="P4" s="75" t="s">
        <v>341</v>
      </c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E4" s="75" t="s">
        <v>341</v>
      </c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24" customHeight="1">
      <c r="A5" s="72" t="s">
        <v>309</v>
      </c>
      <c r="B5" s="72"/>
      <c r="C5" s="73"/>
      <c r="D5" s="11" t="s">
        <v>310</v>
      </c>
      <c r="E5" s="12" t="s">
        <v>311</v>
      </c>
      <c r="F5" s="13" t="s">
        <v>193</v>
      </c>
      <c r="G5" s="14"/>
      <c r="H5" s="15"/>
      <c r="I5" s="72" t="s">
        <v>309</v>
      </c>
      <c r="J5" s="72"/>
      <c r="K5" s="73"/>
      <c r="L5" s="11" t="s">
        <v>310</v>
      </c>
      <c r="M5" s="12" t="s">
        <v>311</v>
      </c>
      <c r="N5" s="13" t="s">
        <v>193</v>
      </c>
      <c r="P5" s="72" t="s">
        <v>309</v>
      </c>
      <c r="Q5" s="72"/>
      <c r="R5" s="73"/>
      <c r="S5" s="11" t="s">
        <v>310</v>
      </c>
      <c r="T5" s="12" t="s">
        <v>311</v>
      </c>
      <c r="U5" s="17" t="s">
        <v>193</v>
      </c>
      <c r="W5" s="15"/>
      <c r="X5" s="72" t="s">
        <v>309</v>
      </c>
      <c r="Y5" s="72"/>
      <c r="Z5" s="73"/>
      <c r="AA5" s="11" t="s">
        <v>310</v>
      </c>
      <c r="AB5" s="12" t="s">
        <v>311</v>
      </c>
      <c r="AC5" s="17" t="s">
        <v>193</v>
      </c>
      <c r="AE5" s="72" t="s">
        <v>309</v>
      </c>
      <c r="AF5" s="72"/>
      <c r="AG5" s="73"/>
      <c r="AH5" s="11" t="s">
        <v>310</v>
      </c>
      <c r="AI5" s="12" t="s">
        <v>311</v>
      </c>
      <c r="AJ5" s="17" t="s">
        <v>193</v>
      </c>
      <c r="AK5" s="14"/>
      <c r="AL5" s="15"/>
      <c r="AM5" s="72" t="s">
        <v>309</v>
      </c>
      <c r="AN5" s="72"/>
      <c r="AO5" s="73"/>
      <c r="AP5" s="11" t="s">
        <v>310</v>
      </c>
      <c r="AQ5" s="12" t="s">
        <v>311</v>
      </c>
      <c r="AR5" s="17" t="s">
        <v>193</v>
      </c>
    </row>
    <row r="6" spans="1:44" s="18" customFormat="1" ht="9" customHeight="1">
      <c r="B6" s="19"/>
      <c r="C6" s="20"/>
      <c r="D6" s="18" t="s">
        <v>191</v>
      </c>
      <c r="E6" s="18" t="s">
        <v>192</v>
      </c>
      <c r="F6" s="21" t="s">
        <v>194</v>
      </c>
      <c r="G6" s="22"/>
      <c r="H6" s="23"/>
      <c r="J6" s="19"/>
      <c r="K6" s="20"/>
      <c r="L6" s="18" t="s">
        <v>191</v>
      </c>
      <c r="M6" s="18" t="s">
        <v>192</v>
      </c>
      <c r="N6" s="21" t="s">
        <v>194</v>
      </c>
      <c r="Q6" s="19"/>
      <c r="R6" s="20"/>
      <c r="S6" s="18" t="s">
        <v>191</v>
      </c>
      <c r="T6" s="18" t="s">
        <v>192</v>
      </c>
      <c r="U6" s="24" t="s">
        <v>194</v>
      </c>
      <c r="W6" s="23"/>
      <c r="Y6" s="19"/>
      <c r="Z6" s="20"/>
      <c r="AA6" s="18" t="s">
        <v>191</v>
      </c>
      <c r="AB6" s="18" t="s">
        <v>192</v>
      </c>
      <c r="AC6" s="24" t="s">
        <v>194</v>
      </c>
      <c r="AF6" s="19"/>
      <c r="AG6" s="20"/>
      <c r="AH6" s="18" t="s">
        <v>191</v>
      </c>
      <c r="AI6" s="18" t="s">
        <v>192</v>
      </c>
      <c r="AJ6" s="24" t="s">
        <v>194</v>
      </c>
      <c r="AK6" s="22"/>
      <c r="AL6" s="23"/>
      <c r="AN6" s="19"/>
      <c r="AO6" s="20"/>
      <c r="AP6" s="18" t="s">
        <v>191</v>
      </c>
      <c r="AQ6" s="18" t="s">
        <v>192</v>
      </c>
      <c r="AR6" s="24" t="s">
        <v>194</v>
      </c>
    </row>
    <row r="7" spans="1:44" s="25" customFormat="1" ht="11.25" customHeight="1">
      <c r="B7" s="26" t="s">
        <v>293</v>
      </c>
      <c r="C7" s="27"/>
      <c r="D7" s="28"/>
      <c r="E7" s="28"/>
      <c r="F7" s="29"/>
      <c r="G7" s="30"/>
      <c r="H7" s="31"/>
      <c r="K7" s="32"/>
      <c r="L7" s="33"/>
      <c r="N7" s="34"/>
      <c r="P7" s="16"/>
      <c r="Q7" s="26" t="s">
        <v>294</v>
      </c>
      <c r="R7" s="32"/>
      <c r="S7" s="4"/>
      <c r="T7" s="4"/>
      <c r="U7" s="1"/>
      <c r="W7" s="31"/>
      <c r="Y7" s="26" t="s">
        <v>297</v>
      </c>
      <c r="Z7" s="32"/>
      <c r="AA7" s="28"/>
      <c r="AB7" s="28"/>
      <c r="AC7" s="35"/>
      <c r="AF7" s="26" t="s">
        <v>302</v>
      </c>
      <c r="AG7" s="36"/>
      <c r="AH7" s="37"/>
      <c r="AI7" s="16"/>
      <c r="AJ7" s="70"/>
      <c r="AK7" s="30"/>
      <c r="AL7" s="31"/>
      <c r="AM7" s="16"/>
      <c r="AN7" s="26" t="s">
        <v>306</v>
      </c>
      <c r="AO7" s="36"/>
      <c r="AP7" s="37"/>
      <c r="AQ7" s="16"/>
      <c r="AR7" s="70"/>
    </row>
    <row r="8" spans="1:44" ht="11.25" customHeight="1">
      <c r="C8" s="32" t="s">
        <v>269</v>
      </c>
      <c r="D8" s="4">
        <v>143</v>
      </c>
      <c r="E8" s="4">
        <v>140</v>
      </c>
      <c r="F8" s="62">
        <f>E8/D8*100</f>
        <v>97.9</v>
      </c>
      <c r="G8" s="14"/>
      <c r="H8" s="15"/>
      <c r="K8" s="32" t="s">
        <v>198</v>
      </c>
      <c r="L8" s="4">
        <v>883</v>
      </c>
      <c r="M8" s="4">
        <v>855</v>
      </c>
      <c r="N8" s="62">
        <f>M8/L8*100</f>
        <v>96.8</v>
      </c>
      <c r="R8" s="32" t="s">
        <v>33</v>
      </c>
      <c r="S8" s="4" t="s">
        <v>325</v>
      </c>
      <c r="T8" s="4" t="s">
        <v>325</v>
      </c>
      <c r="U8" s="62" t="s">
        <v>325</v>
      </c>
      <c r="W8" s="15"/>
      <c r="Z8" s="32" t="s">
        <v>3</v>
      </c>
      <c r="AA8" s="4" t="s">
        <v>325</v>
      </c>
      <c r="AB8" s="4" t="s">
        <v>325</v>
      </c>
      <c r="AC8" s="62" t="s">
        <v>325</v>
      </c>
      <c r="AG8" s="32" t="s">
        <v>58</v>
      </c>
      <c r="AH8" s="4" t="s">
        <v>325</v>
      </c>
      <c r="AI8" s="4" t="s">
        <v>325</v>
      </c>
      <c r="AJ8" s="62" t="s">
        <v>325</v>
      </c>
      <c r="AK8" s="14"/>
      <c r="AL8" s="15"/>
      <c r="AO8" s="32" t="s">
        <v>107</v>
      </c>
      <c r="AP8" s="4" t="s">
        <v>325</v>
      </c>
      <c r="AQ8" s="4" t="s">
        <v>325</v>
      </c>
      <c r="AR8" s="62" t="s">
        <v>325</v>
      </c>
    </row>
    <row r="9" spans="1:44" ht="11.25" customHeight="1">
      <c r="C9" s="32" t="s">
        <v>270</v>
      </c>
      <c r="D9" s="4">
        <v>759</v>
      </c>
      <c r="E9" s="4">
        <v>709</v>
      </c>
      <c r="F9" s="62">
        <f t="shared" ref="F9:F69" si="0">E9/D9*100</f>
        <v>93.4</v>
      </c>
      <c r="G9" s="14"/>
      <c r="H9" s="15"/>
      <c r="K9" s="32" t="s">
        <v>329</v>
      </c>
      <c r="L9" s="4">
        <v>451</v>
      </c>
      <c r="M9" s="4">
        <v>440</v>
      </c>
      <c r="N9" s="62">
        <f t="shared" ref="N9:N10" si="1">M9/L9*100</f>
        <v>97.6</v>
      </c>
      <c r="R9" s="32" t="s">
        <v>261</v>
      </c>
      <c r="S9" s="4">
        <v>342</v>
      </c>
      <c r="T9" s="4">
        <v>298</v>
      </c>
      <c r="U9" s="62">
        <f t="shared" ref="U9:U29" si="2">T9/S9*100</f>
        <v>87.1</v>
      </c>
      <c r="W9" s="15"/>
      <c r="Z9" s="32" t="s">
        <v>1</v>
      </c>
      <c r="AA9" s="4" t="s">
        <v>325</v>
      </c>
      <c r="AB9" s="4" t="s">
        <v>325</v>
      </c>
      <c r="AC9" s="62" t="s">
        <v>325</v>
      </c>
      <c r="AG9" s="32" t="s">
        <v>59</v>
      </c>
      <c r="AH9" s="4" t="s">
        <v>325</v>
      </c>
      <c r="AI9" s="4" t="s">
        <v>325</v>
      </c>
      <c r="AJ9" s="62" t="s">
        <v>325</v>
      </c>
      <c r="AK9" s="14"/>
      <c r="AL9" s="15"/>
      <c r="AO9" s="32" t="s">
        <v>108</v>
      </c>
      <c r="AP9" s="4" t="s">
        <v>325</v>
      </c>
      <c r="AQ9" s="4" t="s">
        <v>325</v>
      </c>
      <c r="AR9" s="62" t="s">
        <v>325</v>
      </c>
    </row>
    <row r="10" spans="1:44" ht="11.25" customHeight="1">
      <c r="C10" s="32" t="s">
        <v>271</v>
      </c>
      <c r="D10" s="4">
        <v>614</v>
      </c>
      <c r="E10" s="4">
        <v>595</v>
      </c>
      <c r="F10" s="62">
        <f t="shared" si="0"/>
        <v>96.9</v>
      </c>
      <c r="G10" s="14"/>
      <c r="H10" s="15"/>
      <c r="K10" s="32" t="s">
        <v>326</v>
      </c>
      <c r="L10" s="4">
        <v>910</v>
      </c>
      <c r="M10" s="4">
        <v>891</v>
      </c>
      <c r="N10" s="62">
        <f t="shared" si="1"/>
        <v>97.9</v>
      </c>
      <c r="R10" s="32" t="s">
        <v>272</v>
      </c>
      <c r="S10" s="4">
        <v>608</v>
      </c>
      <c r="T10" s="4">
        <v>608</v>
      </c>
      <c r="U10" s="62">
        <f t="shared" si="2"/>
        <v>100</v>
      </c>
      <c r="W10" s="15"/>
      <c r="Z10" s="32" t="s">
        <v>0</v>
      </c>
      <c r="AA10" s="4" t="s">
        <v>325</v>
      </c>
      <c r="AB10" s="4" t="s">
        <v>325</v>
      </c>
      <c r="AC10" s="62" t="s">
        <v>325</v>
      </c>
      <c r="AG10" s="32" t="s">
        <v>60</v>
      </c>
      <c r="AH10" s="4" t="s">
        <v>325</v>
      </c>
      <c r="AI10" s="4" t="s">
        <v>325</v>
      </c>
      <c r="AJ10" s="62" t="s">
        <v>325</v>
      </c>
      <c r="AK10" s="14"/>
      <c r="AL10" s="15"/>
      <c r="AO10" s="32" t="s">
        <v>109</v>
      </c>
      <c r="AP10" s="4" t="s">
        <v>325</v>
      </c>
      <c r="AQ10" s="4" t="s">
        <v>325</v>
      </c>
      <c r="AR10" s="62" t="s">
        <v>325</v>
      </c>
    </row>
    <row r="11" spans="1:44" ht="11.25" customHeight="1">
      <c r="C11" s="32" t="s">
        <v>273</v>
      </c>
      <c r="D11" s="4">
        <v>918</v>
      </c>
      <c r="E11" s="4">
        <v>847</v>
      </c>
      <c r="F11" s="62">
        <f t="shared" si="0"/>
        <v>92.3</v>
      </c>
      <c r="G11" s="14"/>
      <c r="H11" s="15"/>
      <c r="K11" s="32" t="s">
        <v>196</v>
      </c>
      <c r="L11" s="39" t="s">
        <v>325</v>
      </c>
      <c r="M11" s="4" t="s">
        <v>325</v>
      </c>
      <c r="N11" s="63" t="s">
        <v>325</v>
      </c>
      <c r="R11" s="32" t="s">
        <v>274</v>
      </c>
      <c r="S11" s="4">
        <v>470</v>
      </c>
      <c r="T11" s="4">
        <v>470</v>
      </c>
      <c r="U11" s="62">
        <f t="shared" si="2"/>
        <v>100</v>
      </c>
      <c r="W11" s="15"/>
      <c r="Z11" s="32" t="s">
        <v>6</v>
      </c>
      <c r="AA11" s="4" t="s">
        <v>325</v>
      </c>
      <c r="AB11" s="4" t="s">
        <v>325</v>
      </c>
      <c r="AC11" s="62" t="s">
        <v>325</v>
      </c>
      <c r="AG11" s="32" t="s">
        <v>61</v>
      </c>
      <c r="AH11" s="4" t="s">
        <v>325</v>
      </c>
      <c r="AI11" s="4" t="s">
        <v>325</v>
      </c>
      <c r="AJ11" s="62" t="s">
        <v>325</v>
      </c>
      <c r="AK11" s="14"/>
      <c r="AL11" s="15"/>
      <c r="AO11" s="32" t="s">
        <v>110</v>
      </c>
      <c r="AP11" s="4" t="s">
        <v>325</v>
      </c>
      <c r="AQ11" s="4" t="s">
        <v>325</v>
      </c>
      <c r="AR11" s="62" t="s">
        <v>325</v>
      </c>
    </row>
    <row r="12" spans="1:44" ht="11.25" customHeight="1">
      <c r="C12" s="32" t="s">
        <v>275</v>
      </c>
      <c r="D12" s="4">
        <v>765</v>
      </c>
      <c r="E12" s="4">
        <v>742</v>
      </c>
      <c r="F12" s="62">
        <f t="shared" si="0"/>
        <v>97</v>
      </c>
      <c r="G12" s="14"/>
      <c r="H12" s="15"/>
      <c r="K12" s="32" t="s">
        <v>195</v>
      </c>
      <c r="L12" s="4" t="s">
        <v>325</v>
      </c>
      <c r="M12" s="4" t="s">
        <v>325</v>
      </c>
      <c r="N12" s="63" t="s">
        <v>325</v>
      </c>
      <c r="Q12" s="40"/>
      <c r="R12" s="32" t="s">
        <v>276</v>
      </c>
      <c r="S12" s="4">
        <v>690</v>
      </c>
      <c r="T12" s="4">
        <v>689</v>
      </c>
      <c r="U12" s="62">
        <f t="shared" si="2"/>
        <v>99.9</v>
      </c>
      <c r="W12" s="15"/>
      <c r="Z12" s="32" t="s">
        <v>7</v>
      </c>
      <c r="AA12" s="4" t="s">
        <v>325</v>
      </c>
      <c r="AB12" s="4" t="s">
        <v>325</v>
      </c>
      <c r="AC12" s="62" t="s">
        <v>325</v>
      </c>
      <c r="AG12" s="32" t="s">
        <v>62</v>
      </c>
      <c r="AH12" s="4" t="s">
        <v>325</v>
      </c>
      <c r="AI12" s="4" t="s">
        <v>325</v>
      </c>
      <c r="AJ12" s="62" t="s">
        <v>325</v>
      </c>
      <c r="AK12" s="14"/>
      <c r="AL12" s="15"/>
      <c r="AO12" s="32" t="s">
        <v>111</v>
      </c>
      <c r="AP12" s="4" t="s">
        <v>325</v>
      </c>
      <c r="AQ12" s="4" t="s">
        <v>325</v>
      </c>
      <c r="AR12" s="62" t="s">
        <v>325</v>
      </c>
    </row>
    <row r="13" spans="1:44" ht="11.25" customHeight="1">
      <c r="C13" s="32" t="s">
        <v>236</v>
      </c>
      <c r="D13" s="4">
        <v>673</v>
      </c>
      <c r="E13" s="4">
        <v>586</v>
      </c>
      <c r="F13" s="62">
        <f t="shared" si="0"/>
        <v>87.1</v>
      </c>
      <c r="G13" s="14"/>
      <c r="H13" s="15"/>
      <c r="K13" s="32" t="s">
        <v>197</v>
      </c>
      <c r="L13" s="4" t="s">
        <v>325</v>
      </c>
      <c r="M13" s="4" t="s">
        <v>325</v>
      </c>
      <c r="N13" s="63" t="s">
        <v>325</v>
      </c>
      <c r="Q13" s="40"/>
      <c r="R13" s="32" t="s">
        <v>277</v>
      </c>
      <c r="S13" s="4">
        <v>377</v>
      </c>
      <c r="T13" s="4">
        <v>376</v>
      </c>
      <c r="U13" s="62">
        <f t="shared" si="2"/>
        <v>99.7</v>
      </c>
      <c r="W13" s="15"/>
      <c r="Z13" s="32" t="s">
        <v>12</v>
      </c>
      <c r="AA13" s="4" t="s">
        <v>325</v>
      </c>
      <c r="AB13" s="4" t="s">
        <v>325</v>
      </c>
      <c r="AC13" s="62" t="s">
        <v>325</v>
      </c>
      <c r="AG13" s="32" t="s">
        <v>63</v>
      </c>
      <c r="AH13" s="4" t="s">
        <v>325</v>
      </c>
      <c r="AI13" s="4" t="s">
        <v>325</v>
      </c>
      <c r="AJ13" s="62" t="s">
        <v>325</v>
      </c>
      <c r="AK13" s="14"/>
      <c r="AL13" s="15"/>
      <c r="AO13" s="32" t="s">
        <v>112</v>
      </c>
      <c r="AP13" s="4" t="s">
        <v>325</v>
      </c>
      <c r="AQ13" s="4" t="s">
        <v>325</v>
      </c>
      <c r="AR13" s="62" t="s">
        <v>325</v>
      </c>
    </row>
    <row r="14" spans="1:44" ht="11.25" customHeight="1">
      <c r="C14" s="32" t="s">
        <v>238</v>
      </c>
      <c r="D14" s="4">
        <v>653</v>
      </c>
      <c r="E14" s="4">
        <v>549</v>
      </c>
      <c r="F14" s="62">
        <f t="shared" si="0"/>
        <v>84.1</v>
      </c>
      <c r="G14" s="14"/>
      <c r="H14" s="15"/>
      <c r="K14" s="32" t="s">
        <v>203</v>
      </c>
      <c r="L14" s="4">
        <v>377</v>
      </c>
      <c r="M14" s="4">
        <v>372</v>
      </c>
      <c r="N14" s="62">
        <f t="shared" ref="N14:N38" si="3">M14/L14*100</f>
        <v>98.7</v>
      </c>
      <c r="Q14" s="40"/>
      <c r="R14" s="32" t="s">
        <v>34</v>
      </c>
      <c r="S14" s="4">
        <v>816</v>
      </c>
      <c r="T14" s="4">
        <v>629</v>
      </c>
      <c r="U14" s="62">
        <f t="shared" si="2"/>
        <v>77.099999999999994</v>
      </c>
      <c r="W14" s="15"/>
      <c r="Z14" s="32" t="s">
        <v>2</v>
      </c>
      <c r="AA14" s="4" t="s">
        <v>325</v>
      </c>
      <c r="AB14" s="4" t="s">
        <v>325</v>
      </c>
      <c r="AC14" s="62" t="s">
        <v>325</v>
      </c>
      <c r="AG14" s="32" t="s">
        <v>64</v>
      </c>
      <c r="AH14" s="4" t="s">
        <v>325</v>
      </c>
      <c r="AI14" s="4" t="s">
        <v>325</v>
      </c>
      <c r="AJ14" s="62" t="s">
        <v>325</v>
      </c>
      <c r="AK14" s="14"/>
      <c r="AL14" s="15"/>
      <c r="AO14" s="32" t="s">
        <v>113</v>
      </c>
      <c r="AP14" s="4" t="s">
        <v>325</v>
      </c>
      <c r="AQ14" s="4" t="s">
        <v>325</v>
      </c>
      <c r="AR14" s="62" t="s">
        <v>325</v>
      </c>
    </row>
    <row r="15" spans="1:44" ht="11.25" customHeight="1">
      <c r="C15" s="32" t="s">
        <v>237</v>
      </c>
      <c r="D15" s="4">
        <v>570</v>
      </c>
      <c r="E15" s="4">
        <v>569</v>
      </c>
      <c r="F15" s="62">
        <f t="shared" si="0"/>
        <v>99.8</v>
      </c>
      <c r="G15" s="14"/>
      <c r="H15" s="15"/>
      <c r="K15" s="32" t="s">
        <v>202</v>
      </c>
      <c r="L15" s="4">
        <v>124</v>
      </c>
      <c r="M15" s="4">
        <v>115</v>
      </c>
      <c r="N15" s="62">
        <f t="shared" si="3"/>
        <v>92.7</v>
      </c>
      <c r="R15" s="32" t="s">
        <v>262</v>
      </c>
      <c r="S15" s="4">
        <v>262</v>
      </c>
      <c r="T15" s="4">
        <v>150</v>
      </c>
      <c r="U15" s="62">
        <f t="shared" si="2"/>
        <v>57.3</v>
      </c>
      <c r="W15" s="15"/>
      <c r="Z15" s="32" t="s">
        <v>5</v>
      </c>
      <c r="AA15" s="4">
        <v>33</v>
      </c>
      <c r="AB15" s="4">
        <v>3</v>
      </c>
      <c r="AC15" s="62">
        <f>AB15/AA15*100</f>
        <v>9.1</v>
      </c>
      <c r="AG15" s="32"/>
      <c r="AH15" s="33"/>
      <c r="AI15" s="33"/>
      <c r="AJ15" s="66"/>
      <c r="AK15" s="14"/>
      <c r="AL15" s="15"/>
      <c r="AO15" s="32" t="s">
        <v>114</v>
      </c>
      <c r="AP15" s="4" t="s">
        <v>325</v>
      </c>
      <c r="AQ15" s="4" t="s">
        <v>325</v>
      </c>
      <c r="AR15" s="62" t="s">
        <v>325</v>
      </c>
    </row>
    <row r="16" spans="1:44" ht="11.25" customHeight="1">
      <c r="C16" s="32" t="s">
        <v>186</v>
      </c>
      <c r="D16" s="4">
        <v>834</v>
      </c>
      <c r="E16" s="4">
        <v>797</v>
      </c>
      <c r="F16" s="62">
        <f t="shared" si="0"/>
        <v>95.6</v>
      </c>
      <c r="G16" s="14"/>
      <c r="H16" s="15"/>
      <c r="K16" s="32" t="s">
        <v>204</v>
      </c>
      <c r="L16" s="4">
        <v>349</v>
      </c>
      <c r="M16" s="4">
        <v>348</v>
      </c>
      <c r="N16" s="62">
        <f t="shared" si="3"/>
        <v>99.7</v>
      </c>
      <c r="R16" s="32" t="s">
        <v>266</v>
      </c>
      <c r="S16" s="4">
        <v>740</v>
      </c>
      <c r="T16" s="4">
        <v>740</v>
      </c>
      <c r="U16" s="62">
        <f t="shared" si="2"/>
        <v>100</v>
      </c>
      <c r="W16" s="15"/>
      <c r="Z16" s="32" t="s">
        <v>4</v>
      </c>
      <c r="AA16" s="4" t="s">
        <v>325</v>
      </c>
      <c r="AB16" s="4" t="s">
        <v>325</v>
      </c>
      <c r="AC16" s="62" t="s">
        <v>325</v>
      </c>
      <c r="AF16" s="26" t="s">
        <v>303</v>
      </c>
      <c r="AG16" s="32"/>
      <c r="AH16" s="28"/>
      <c r="AI16" s="28"/>
      <c r="AJ16" s="67"/>
      <c r="AK16" s="14"/>
      <c r="AL16" s="15"/>
      <c r="AO16" s="32" t="s">
        <v>115</v>
      </c>
      <c r="AP16" s="4" t="s">
        <v>325</v>
      </c>
      <c r="AQ16" s="4" t="s">
        <v>325</v>
      </c>
      <c r="AR16" s="62" t="s">
        <v>325</v>
      </c>
    </row>
    <row r="17" spans="3:44" ht="11.25" customHeight="1">
      <c r="C17" s="3" t="s">
        <v>178</v>
      </c>
      <c r="D17" s="4">
        <v>702</v>
      </c>
      <c r="E17" s="4">
        <v>686</v>
      </c>
      <c r="F17" s="62">
        <f t="shared" si="0"/>
        <v>97.7</v>
      </c>
      <c r="G17" s="14"/>
      <c r="H17" s="15"/>
      <c r="K17" s="32" t="s">
        <v>205</v>
      </c>
      <c r="L17" s="4">
        <v>175</v>
      </c>
      <c r="M17" s="4">
        <v>166</v>
      </c>
      <c r="N17" s="62">
        <f t="shared" si="3"/>
        <v>94.9</v>
      </c>
      <c r="R17" s="32" t="s">
        <v>263</v>
      </c>
      <c r="S17" s="4">
        <v>537</v>
      </c>
      <c r="T17" s="4">
        <v>527</v>
      </c>
      <c r="U17" s="62">
        <f t="shared" si="2"/>
        <v>98.1</v>
      </c>
      <c r="W17" s="15"/>
      <c r="Z17" s="32" t="s">
        <v>13</v>
      </c>
      <c r="AA17" s="4" t="s">
        <v>325</v>
      </c>
      <c r="AB17" s="4" t="s">
        <v>325</v>
      </c>
      <c r="AC17" s="62" t="s">
        <v>325</v>
      </c>
      <c r="AG17" s="32" t="s">
        <v>65</v>
      </c>
      <c r="AH17" s="4" t="s">
        <v>325</v>
      </c>
      <c r="AI17" s="4" t="s">
        <v>325</v>
      </c>
      <c r="AJ17" s="62" t="s">
        <v>325</v>
      </c>
      <c r="AK17" s="14"/>
      <c r="AL17" s="15"/>
      <c r="AO17" s="32" t="s">
        <v>116</v>
      </c>
      <c r="AP17" s="4" t="s">
        <v>325</v>
      </c>
      <c r="AQ17" s="4" t="s">
        <v>325</v>
      </c>
      <c r="AR17" s="62" t="s">
        <v>325</v>
      </c>
    </row>
    <row r="18" spans="3:44" ht="11.25" customHeight="1">
      <c r="C18" s="3" t="s">
        <v>179</v>
      </c>
      <c r="D18" s="4">
        <v>811</v>
      </c>
      <c r="E18" s="4">
        <v>785</v>
      </c>
      <c r="F18" s="62">
        <f t="shared" si="0"/>
        <v>96.8</v>
      </c>
      <c r="G18" s="14"/>
      <c r="H18" s="15"/>
      <c r="K18" s="32" t="s">
        <v>206</v>
      </c>
      <c r="L18" s="4">
        <v>216</v>
      </c>
      <c r="M18" s="4">
        <v>211</v>
      </c>
      <c r="N18" s="62">
        <f t="shared" si="3"/>
        <v>97.7</v>
      </c>
      <c r="R18" s="32" t="s">
        <v>264</v>
      </c>
      <c r="S18" s="4">
        <v>348</v>
      </c>
      <c r="T18" s="4">
        <v>323</v>
      </c>
      <c r="U18" s="62">
        <f t="shared" si="2"/>
        <v>92.8</v>
      </c>
      <c r="W18" s="15"/>
      <c r="Z18" s="32" t="s">
        <v>11</v>
      </c>
      <c r="AA18" s="4" t="s">
        <v>325</v>
      </c>
      <c r="AB18" s="4" t="s">
        <v>325</v>
      </c>
      <c r="AC18" s="62" t="s">
        <v>325</v>
      </c>
      <c r="AG18" s="32" t="s">
        <v>66</v>
      </c>
      <c r="AH18" s="4" t="s">
        <v>325</v>
      </c>
      <c r="AI18" s="4" t="s">
        <v>325</v>
      </c>
      <c r="AJ18" s="62" t="s">
        <v>325</v>
      </c>
      <c r="AK18" s="14"/>
      <c r="AL18" s="15"/>
      <c r="AO18" s="32"/>
      <c r="AP18" s="33"/>
      <c r="AQ18" s="33"/>
      <c r="AR18" s="66"/>
    </row>
    <row r="19" spans="3:44" ht="11.25" customHeight="1">
      <c r="C19" s="32" t="s">
        <v>187</v>
      </c>
      <c r="D19" s="4">
        <v>702</v>
      </c>
      <c r="E19" s="4">
        <v>658</v>
      </c>
      <c r="F19" s="62">
        <f t="shared" si="0"/>
        <v>93.7</v>
      </c>
      <c r="G19" s="14"/>
      <c r="H19" s="15"/>
      <c r="K19" s="32" t="s">
        <v>208</v>
      </c>
      <c r="L19" s="4">
        <v>162</v>
      </c>
      <c r="M19" s="4">
        <v>162</v>
      </c>
      <c r="N19" s="62">
        <f t="shared" si="3"/>
        <v>100</v>
      </c>
      <c r="R19" s="32" t="s">
        <v>278</v>
      </c>
      <c r="S19" s="4">
        <v>292</v>
      </c>
      <c r="T19" s="4">
        <v>266</v>
      </c>
      <c r="U19" s="62">
        <f t="shared" si="2"/>
        <v>91.1</v>
      </c>
      <c r="W19" s="15"/>
      <c r="Z19" s="32" t="s">
        <v>10</v>
      </c>
      <c r="AA19" s="4" t="s">
        <v>325</v>
      </c>
      <c r="AB19" s="4" t="s">
        <v>325</v>
      </c>
      <c r="AC19" s="62" t="s">
        <v>325</v>
      </c>
      <c r="AG19" s="32" t="s">
        <v>67</v>
      </c>
      <c r="AH19" s="4" t="s">
        <v>325</v>
      </c>
      <c r="AI19" s="4" t="s">
        <v>325</v>
      </c>
      <c r="AJ19" s="62" t="s">
        <v>325</v>
      </c>
      <c r="AK19" s="14"/>
      <c r="AL19" s="15"/>
      <c r="AN19" s="26" t="s">
        <v>307</v>
      </c>
      <c r="AO19" s="32"/>
      <c r="AP19" s="28"/>
      <c r="AQ19" s="28"/>
      <c r="AR19" s="67"/>
    </row>
    <row r="20" spans="3:44" ht="11.25" customHeight="1">
      <c r="C20" s="32" t="s">
        <v>189</v>
      </c>
      <c r="D20" s="4">
        <v>465</v>
      </c>
      <c r="E20" s="4">
        <v>450</v>
      </c>
      <c r="F20" s="62">
        <f t="shared" si="0"/>
        <v>96.8</v>
      </c>
      <c r="G20" s="14"/>
      <c r="H20" s="15"/>
      <c r="K20" s="32" t="s">
        <v>209</v>
      </c>
      <c r="L20" s="4">
        <v>157</v>
      </c>
      <c r="M20" s="4">
        <v>157</v>
      </c>
      <c r="N20" s="62">
        <f t="shared" si="3"/>
        <v>100</v>
      </c>
      <c r="R20" s="32" t="s">
        <v>279</v>
      </c>
      <c r="S20" s="4">
        <v>277</v>
      </c>
      <c r="T20" s="4">
        <v>193</v>
      </c>
      <c r="U20" s="62">
        <f t="shared" si="2"/>
        <v>69.7</v>
      </c>
      <c r="W20" s="15"/>
      <c r="Z20" s="32" t="s">
        <v>8</v>
      </c>
      <c r="AA20" s="4" t="s">
        <v>325</v>
      </c>
      <c r="AB20" s="4" t="s">
        <v>325</v>
      </c>
      <c r="AC20" s="62" t="s">
        <v>325</v>
      </c>
      <c r="AG20" s="32" t="s">
        <v>68</v>
      </c>
      <c r="AH20" s="4" t="s">
        <v>325</v>
      </c>
      <c r="AI20" s="4" t="s">
        <v>325</v>
      </c>
      <c r="AJ20" s="62" t="s">
        <v>325</v>
      </c>
      <c r="AK20" s="14"/>
      <c r="AL20" s="15"/>
      <c r="AO20" s="32" t="s">
        <v>117</v>
      </c>
      <c r="AP20" s="4" t="s">
        <v>325</v>
      </c>
      <c r="AQ20" s="4" t="s">
        <v>325</v>
      </c>
      <c r="AR20" s="62" t="s">
        <v>325</v>
      </c>
    </row>
    <row r="21" spans="3:44" ht="11.25" customHeight="1">
      <c r="C21" s="32" t="s">
        <v>188</v>
      </c>
      <c r="D21" s="4">
        <v>1015</v>
      </c>
      <c r="E21" s="4">
        <v>993</v>
      </c>
      <c r="F21" s="62">
        <f t="shared" si="0"/>
        <v>97.8</v>
      </c>
      <c r="G21" s="14"/>
      <c r="H21" s="15"/>
      <c r="K21" s="32" t="s">
        <v>327</v>
      </c>
      <c r="L21" s="4">
        <v>171</v>
      </c>
      <c r="M21" s="4">
        <v>171</v>
      </c>
      <c r="N21" s="62">
        <f t="shared" si="3"/>
        <v>100</v>
      </c>
      <c r="R21" s="32" t="s">
        <v>280</v>
      </c>
      <c r="S21" s="4">
        <v>71</v>
      </c>
      <c r="T21" s="4">
        <v>41</v>
      </c>
      <c r="U21" s="62">
        <f t="shared" si="2"/>
        <v>57.7</v>
      </c>
      <c r="W21" s="15"/>
      <c r="Z21" s="32" t="s">
        <v>9</v>
      </c>
      <c r="AA21" s="4" t="s">
        <v>325</v>
      </c>
      <c r="AB21" s="4" t="s">
        <v>325</v>
      </c>
      <c r="AC21" s="62" t="s">
        <v>325</v>
      </c>
      <c r="AG21" s="32" t="s">
        <v>69</v>
      </c>
      <c r="AH21" s="4" t="s">
        <v>325</v>
      </c>
      <c r="AI21" s="4" t="s">
        <v>325</v>
      </c>
      <c r="AJ21" s="62" t="s">
        <v>325</v>
      </c>
      <c r="AK21" s="14"/>
      <c r="AL21" s="15"/>
      <c r="AO21" s="32" t="s">
        <v>118</v>
      </c>
      <c r="AP21" s="4" t="s">
        <v>325</v>
      </c>
      <c r="AQ21" s="4" t="s">
        <v>325</v>
      </c>
      <c r="AR21" s="62" t="s">
        <v>325</v>
      </c>
    </row>
    <row r="22" spans="3:44" ht="11.25" customHeight="1">
      <c r="C22" s="32" t="s">
        <v>185</v>
      </c>
      <c r="D22" s="4">
        <v>881</v>
      </c>
      <c r="E22" s="4">
        <v>827</v>
      </c>
      <c r="F22" s="62">
        <f t="shared" si="0"/>
        <v>93.9</v>
      </c>
      <c r="G22" s="14"/>
      <c r="H22" s="15"/>
      <c r="K22" s="32" t="s">
        <v>328</v>
      </c>
      <c r="L22" s="4">
        <v>71</v>
      </c>
      <c r="M22" s="4">
        <v>71</v>
      </c>
      <c r="N22" s="62">
        <f t="shared" si="3"/>
        <v>100</v>
      </c>
      <c r="R22" s="32" t="s">
        <v>265</v>
      </c>
      <c r="S22" s="4">
        <v>2016</v>
      </c>
      <c r="T22" s="4">
        <v>1804</v>
      </c>
      <c r="U22" s="62">
        <f t="shared" si="2"/>
        <v>89.5</v>
      </c>
      <c r="W22" s="15"/>
      <c r="Z22" s="32" t="s">
        <v>14</v>
      </c>
      <c r="AA22" s="4" t="s">
        <v>325</v>
      </c>
      <c r="AB22" s="4" t="s">
        <v>325</v>
      </c>
      <c r="AC22" s="62" t="s">
        <v>325</v>
      </c>
      <c r="AG22" s="32" t="s">
        <v>70</v>
      </c>
      <c r="AH22" s="4" t="s">
        <v>325</v>
      </c>
      <c r="AI22" s="4" t="s">
        <v>325</v>
      </c>
      <c r="AJ22" s="62" t="s">
        <v>325</v>
      </c>
      <c r="AK22" s="14"/>
      <c r="AL22" s="15"/>
      <c r="AO22" s="32" t="s">
        <v>119</v>
      </c>
      <c r="AP22" s="4" t="s">
        <v>325</v>
      </c>
      <c r="AQ22" s="4" t="s">
        <v>325</v>
      </c>
      <c r="AR22" s="62" t="s">
        <v>325</v>
      </c>
    </row>
    <row r="23" spans="3:44" ht="11.25" customHeight="1">
      <c r="C23" s="32" t="s">
        <v>184</v>
      </c>
      <c r="D23" s="4">
        <v>638</v>
      </c>
      <c r="E23" s="4">
        <v>618</v>
      </c>
      <c r="F23" s="62">
        <f t="shared" si="0"/>
        <v>96.9</v>
      </c>
      <c r="G23" s="14"/>
      <c r="H23" s="15"/>
      <c r="K23" s="32" t="s">
        <v>207</v>
      </c>
      <c r="L23" s="4">
        <v>241</v>
      </c>
      <c r="M23" s="4">
        <v>234</v>
      </c>
      <c r="N23" s="62">
        <f t="shared" si="3"/>
        <v>97.1</v>
      </c>
      <c r="R23" s="32" t="s">
        <v>281</v>
      </c>
      <c r="S23" s="4">
        <v>282</v>
      </c>
      <c r="T23" s="4">
        <v>271</v>
      </c>
      <c r="U23" s="62">
        <f t="shared" si="2"/>
        <v>96.1</v>
      </c>
      <c r="W23" s="15"/>
      <c r="Z23" s="32" t="s">
        <v>23</v>
      </c>
      <c r="AA23" s="4" t="s">
        <v>325</v>
      </c>
      <c r="AB23" s="4" t="s">
        <v>325</v>
      </c>
      <c r="AC23" s="62" t="s">
        <v>325</v>
      </c>
      <c r="AG23" s="32" t="s">
        <v>71</v>
      </c>
      <c r="AH23" s="4" t="s">
        <v>325</v>
      </c>
      <c r="AI23" s="4" t="s">
        <v>325</v>
      </c>
      <c r="AJ23" s="62" t="s">
        <v>325</v>
      </c>
      <c r="AK23" s="14"/>
      <c r="AL23" s="15"/>
      <c r="AO23" s="32" t="s">
        <v>267</v>
      </c>
      <c r="AP23" s="4" t="s">
        <v>325</v>
      </c>
      <c r="AQ23" s="4" t="s">
        <v>325</v>
      </c>
      <c r="AR23" s="62" t="s">
        <v>325</v>
      </c>
    </row>
    <row r="24" spans="3:44" ht="11.25" customHeight="1">
      <c r="C24" s="3" t="s">
        <v>180</v>
      </c>
      <c r="D24" s="4">
        <v>590</v>
      </c>
      <c r="E24" s="4">
        <v>575</v>
      </c>
      <c r="F24" s="62">
        <f t="shared" si="0"/>
        <v>97.5</v>
      </c>
      <c r="G24" s="14"/>
      <c r="H24" s="15"/>
      <c r="K24" s="32" t="s">
        <v>214</v>
      </c>
      <c r="L24" s="4">
        <v>130</v>
      </c>
      <c r="M24" s="4">
        <v>130</v>
      </c>
      <c r="N24" s="62">
        <f t="shared" si="3"/>
        <v>100</v>
      </c>
      <c r="R24" s="32" t="s">
        <v>36</v>
      </c>
      <c r="S24" s="4">
        <v>248</v>
      </c>
      <c r="T24" s="4">
        <v>172</v>
      </c>
      <c r="U24" s="62">
        <f t="shared" si="2"/>
        <v>69.400000000000006</v>
      </c>
      <c r="W24" s="15"/>
      <c r="Z24" s="32" t="s">
        <v>24</v>
      </c>
      <c r="AA24" s="4" t="s">
        <v>325</v>
      </c>
      <c r="AB24" s="4" t="s">
        <v>325</v>
      </c>
      <c r="AC24" s="62" t="s">
        <v>325</v>
      </c>
      <c r="AG24" s="32" t="s">
        <v>72</v>
      </c>
      <c r="AH24" s="4" t="s">
        <v>325</v>
      </c>
      <c r="AI24" s="4" t="s">
        <v>325</v>
      </c>
      <c r="AJ24" s="62" t="s">
        <v>325</v>
      </c>
      <c r="AK24" s="14"/>
      <c r="AL24" s="15"/>
      <c r="AO24" s="32" t="s">
        <v>120</v>
      </c>
      <c r="AP24" s="4" t="s">
        <v>325</v>
      </c>
      <c r="AQ24" s="4" t="s">
        <v>325</v>
      </c>
      <c r="AR24" s="62" t="s">
        <v>325</v>
      </c>
    </row>
    <row r="25" spans="3:44" ht="11.25" customHeight="1">
      <c r="C25" s="3" t="s">
        <v>182</v>
      </c>
      <c r="D25" s="4">
        <v>323</v>
      </c>
      <c r="E25" s="4">
        <v>322</v>
      </c>
      <c r="F25" s="62">
        <f t="shared" si="0"/>
        <v>99.7</v>
      </c>
      <c r="G25" s="14"/>
      <c r="H25" s="15"/>
      <c r="K25" s="32" t="s">
        <v>213</v>
      </c>
      <c r="L25" s="4">
        <v>149</v>
      </c>
      <c r="M25" s="4">
        <v>149</v>
      </c>
      <c r="N25" s="62">
        <f t="shared" si="3"/>
        <v>100</v>
      </c>
      <c r="R25" s="32" t="s">
        <v>282</v>
      </c>
      <c r="S25" s="4">
        <v>597</v>
      </c>
      <c r="T25" s="4">
        <v>384</v>
      </c>
      <c r="U25" s="62">
        <f t="shared" si="2"/>
        <v>64.3</v>
      </c>
      <c r="W25" s="15"/>
      <c r="Z25" s="32" t="s">
        <v>25</v>
      </c>
      <c r="AA25" s="4" t="s">
        <v>325</v>
      </c>
      <c r="AB25" s="4" t="s">
        <v>325</v>
      </c>
      <c r="AC25" s="62" t="s">
        <v>325</v>
      </c>
      <c r="AG25" s="32" t="s">
        <v>73</v>
      </c>
      <c r="AH25" s="4" t="s">
        <v>325</v>
      </c>
      <c r="AI25" s="4" t="s">
        <v>325</v>
      </c>
      <c r="AJ25" s="62" t="s">
        <v>325</v>
      </c>
      <c r="AK25" s="14"/>
      <c r="AL25" s="15"/>
      <c r="AO25" s="32" t="s">
        <v>121</v>
      </c>
      <c r="AP25" s="4" t="s">
        <v>325</v>
      </c>
      <c r="AQ25" s="4" t="s">
        <v>325</v>
      </c>
      <c r="AR25" s="62" t="s">
        <v>325</v>
      </c>
    </row>
    <row r="26" spans="3:44" ht="11.25" customHeight="1">
      <c r="C26" s="3" t="s">
        <v>181</v>
      </c>
      <c r="D26" s="4">
        <v>918</v>
      </c>
      <c r="E26" s="4">
        <v>909</v>
      </c>
      <c r="F26" s="62">
        <f t="shared" si="0"/>
        <v>99</v>
      </c>
      <c r="G26" s="14"/>
      <c r="H26" s="15"/>
      <c r="K26" s="32" t="s">
        <v>216</v>
      </c>
      <c r="L26" s="4">
        <v>56</v>
      </c>
      <c r="M26" s="4">
        <v>55</v>
      </c>
      <c r="N26" s="62">
        <f t="shared" si="3"/>
        <v>98.2</v>
      </c>
      <c r="R26" s="32" t="s">
        <v>283</v>
      </c>
      <c r="S26" s="4">
        <v>330</v>
      </c>
      <c r="T26" s="4">
        <v>269</v>
      </c>
      <c r="U26" s="62">
        <f t="shared" si="2"/>
        <v>81.5</v>
      </c>
      <c r="W26" s="15"/>
      <c r="Z26" s="32"/>
      <c r="AA26" s="4"/>
      <c r="AB26" s="4"/>
      <c r="AC26" s="62"/>
      <c r="AG26" s="32" t="s">
        <v>74</v>
      </c>
      <c r="AH26" s="4" t="s">
        <v>325</v>
      </c>
      <c r="AI26" s="4" t="s">
        <v>325</v>
      </c>
      <c r="AJ26" s="62" t="s">
        <v>325</v>
      </c>
      <c r="AK26" s="14"/>
      <c r="AL26" s="15"/>
      <c r="AO26" s="32" t="s">
        <v>122</v>
      </c>
      <c r="AP26" s="4">
        <v>56</v>
      </c>
      <c r="AQ26" s="4">
        <v>44</v>
      </c>
      <c r="AR26" s="62">
        <f>AQ26/AP26*100</f>
        <v>78.599999999999994</v>
      </c>
    </row>
    <row r="27" spans="3:44" ht="11.25" customHeight="1">
      <c r="C27" s="3" t="s">
        <v>177</v>
      </c>
      <c r="D27" s="4">
        <v>443</v>
      </c>
      <c r="E27" s="4">
        <v>429</v>
      </c>
      <c r="F27" s="62">
        <f t="shared" si="0"/>
        <v>96.8</v>
      </c>
      <c r="G27" s="14"/>
      <c r="H27" s="15"/>
      <c r="K27" s="32" t="s">
        <v>217</v>
      </c>
      <c r="L27" s="4">
        <v>29</v>
      </c>
      <c r="M27" s="4">
        <v>27</v>
      </c>
      <c r="N27" s="62">
        <f t="shared" si="3"/>
        <v>93.1</v>
      </c>
      <c r="R27" s="32" t="s">
        <v>284</v>
      </c>
      <c r="S27" s="4">
        <v>1039</v>
      </c>
      <c r="T27" s="4">
        <v>832</v>
      </c>
      <c r="U27" s="62">
        <f t="shared" si="2"/>
        <v>80.099999999999994</v>
      </c>
      <c r="W27" s="15"/>
      <c r="Y27" s="26" t="s">
        <v>298</v>
      </c>
      <c r="Z27" s="32"/>
      <c r="AA27" s="4" t="s">
        <v>325</v>
      </c>
      <c r="AB27" s="4" t="s">
        <v>325</v>
      </c>
      <c r="AC27" s="62" t="s">
        <v>325</v>
      </c>
      <c r="AG27" s="32" t="s">
        <v>75</v>
      </c>
      <c r="AH27" s="4" t="s">
        <v>325</v>
      </c>
      <c r="AI27" s="4" t="s">
        <v>325</v>
      </c>
      <c r="AJ27" s="62" t="s">
        <v>325</v>
      </c>
      <c r="AK27" s="14"/>
      <c r="AL27" s="15"/>
      <c r="AO27" s="32" t="s">
        <v>123</v>
      </c>
      <c r="AP27" s="4" t="s">
        <v>325</v>
      </c>
      <c r="AQ27" s="4" t="s">
        <v>325</v>
      </c>
      <c r="AR27" s="62" t="s">
        <v>325</v>
      </c>
    </row>
    <row r="28" spans="3:44" ht="11.25" customHeight="1">
      <c r="C28" s="3" t="s">
        <v>176</v>
      </c>
      <c r="D28" s="4">
        <v>1026</v>
      </c>
      <c r="E28" s="4">
        <v>1019</v>
      </c>
      <c r="F28" s="62">
        <f t="shared" si="0"/>
        <v>99.3</v>
      </c>
      <c r="G28" s="14"/>
      <c r="H28" s="15"/>
      <c r="K28" s="32" t="s">
        <v>215</v>
      </c>
      <c r="L28" s="4">
        <v>99</v>
      </c>
      <c r="M28" s="4">
        <v>99</v>
      </c>
      <c r="N28" s="62">
        <f t="shared" si="3"/>
        <v>100</v>
      </c>
      <c r="R28" s="32" t="s">
        <v>285</v>
      </c>
      <c r="S28" s="4">
        <v>347</v>
      </c>
      <c r="T28" s="4">
        <v>65</v>
      </c>
      <c r="U28" s="62">
        <f t="shared" si="2"/>
        <v>18.7</v>
      </c>
      <c r="W28" s="15"/>
      <c r="Z28" s="32" t="s">
        <v>26</v>
      </c>
      <c r="AA28" s="4" t="s">
        <v>325</v>
      </c>
      <c r="AB28" s="4" t="s">
        <v>325</v>
      </c>
      <c r="AC28" s="62" t="s">
        <v>325</v>
      </c>
      <c r="AG28" s="32" t="s">
        <v>76</v>
      </c>
      <c r="AH28" s="4" t="s">
        <v>325</v>
      </c>
      <c r="AI28" s="4" t="s">
        <v>325</v>
      </c>
      <c r="AJ28" s="62" t="s">
        <v>325</v>
      </c>
      <c r="AK28" s="14"/>
      <c r="AL28" s="15"/>
      <c r="AO28" s="32" t="s">
        <v>124</v>
      </c>
      <c r="AP28" s="4">
        <v>218</v>
      </c>
      <c r="AQ28" s="4">
        <v>165</v>
      </c>
      <c r="AR28" s="62">
        <f t="shared" ref="AR28:AR37" si="4">AQ28/AP28*100</f>
        <v>75.7</v>
      </c>
    </row>
    <row r="29" spans="3:44" ht="11.25" customHeight="1">
      <c r="C29" s="3" t="s">
        <v>175</v>
      </c>
      <c r="D29" s="4">
        <v>519</v>
      </c>
      <c r="E29" s="4">
        <v>506</v>
      </c>
      <c r="F29" s="62">
        <f t="shared" si="0"/>
        <v>97.5</v>
      </c>
      <c r="G29" s="14"/>
      <c r="H29" s="15"/>
      <c r="K29" s="32" t="s">
        <v>219</v>
      </c>
      <c r="L29" s="4">
        <v>95</v>
      </c>
      <c r="M29" s="4">
        <v>94</v>
      </c>
      <c r="N29" s="62">
        <f t="shared" si="3"/>
        <v>98.9</v>
      </c>
      <c r="R29" s="32" t="s">
        <v>35</v>
      </c>
      <c r="S29" s="4">
        <v>210</v>
      </c>
      <c r="T29" s="4">
        <v>71</v>
      </c>
      <c r="U29" s="62">
        <f t="shared" si="2"/>
        <v>33.799999999999997</v>
      </c>
      <c r="W29" s="15"/>
      <c r="Z29" s="32" t="s">
        <v>27</v>
      </c>
      <c r="AA29" s="4" t="s">
        <v>325</v>
      </c>
      <c r="AB29" s="4" t="s">
        <v>325</v>
      </c>
      <c r="AC29" s="62" t="s">
        <v>325</v>
      </c>
      <c r="AG29" s="32" t="s">
        <v>77</v>
      </c>
      <c r="AH29" s="4" t="s">
        <v>325</v>
      </c>
      <c r="AI29" s="4" t="s">
        <v>325</v>
      </c>
      <c r="AJ29" s="62" t="s">
        <v>325</v>
      </c>
      <c r="AK29" s="14"/>
      <c r="AL29" s="15"/>
      <c r="AM29" s="41"/>
      <c r="AO29" s="32" t="s">
        <v>125</v>
      </c>
      <c r="AP29" s="4">
        <v>39</v>
      </c>
      <c r="AQ29" s="4">
        <v>32</v>
      </c>
      <c r="AR29" s="62">
        <f t="shared" si="4"/>
        <v>82.1</v>
      </c>
    </row>
    <row r="30" spans="3:44" ht="11.25" customHeight="1">
      <c r="C30" s="3" t="s">
        <v>161</v>
      </c>
      <c r="D30" s="4">
        <v>159</v>
      </c>
      <c r="E30" s="4">
        <v>158</v>
      </c>
      <c r="F30" s="62">
        <f t="shared" si="0"/>
        <v>99.4</v>
      </c>
      <c r="G30" s="14"/>
      <c r="H30" s="15"/>
      <c r="K30" s="32" t="s">
        <v>218</v>
      </c>
      <c r="L30" s="4">
        <v>181</v>
      </c>
      <c r="M30" s="4">
        <v>171</v>
      </c>
      <c r="N30" s="62">
        <f t="shared" si="3"/>
        <v>94.5</v>
      </c>
      <c r="R30" s="32" t="s">
        <v>37</v>
      </c>
      <c r="S30" s="4" t="s">
        <v>325</v>
      </c>
      <c r="T30" s="4" t="s">
        <v>325</v>
      </c>
      <c r="U30" s="62" t="s">
        <v>325</v>
      </c>
      <c r="W30" s="15"/>
      <c r="Z30" s="32" t="s">
        <v>28</v>
      </c>
      <c r="AA30" s="4" t="s">
        <v>325</v>
      </c>
      <c r="AB30" s="4" t="s">
        <v>325</v>
      </c>
      <c r="AC30" s="62" t="s">
        <v>325</v>
      </c>
      <c r="AG30" s="32" t="s">
        <v>78</v>
      </c>
      <c r="AH30" s="4" t="s">
        <v>325</v>
      </c>
      <c r="AI30" s="4" t="s">
        <v>325</v>
      </c>
      <c r="AJ30" s="62" t="s">
        <v>325</v>
      </c>
      <c r="AK30" s="14"/>
      <c r="AL30" s="15"/>
      <c r="AM30" s="41"/>
      <c r="AO30" s="32" t="s">
        <v>126</v>
      </c>
      <c r="AP30" s="4">
        <v>1</v>
      </c>
      <c r="AQ30" s="4">
        <v>1</v>
      </c>
      <c r="AR30" s="62">
        <f t="shared" si="4"/>
        <v>100</v>
      </c>
    </row>
    <row r="31" spans="3:44" ht="11.25" customHeight="1">
      <c r="C31" s="3" t="s">
        <v>160</v>
      </c>
      <c r="D31" s="4">
        <v>87</v>
      </c>
      <c r="E31" s="4">
        <v>87</v>
      </c>
      <c r="F31" s="62">
        <f t="shared" si="0"/>
        <v>100</v>
      </c>
      <c r="G31" s="14"/>
      <c r="H31" s="15"/>
      <c r="K31" s="32" t="s">
        <v>220</v>
      </c>
      <c r="L31" s="4">
        <v>377</v>
      </c>
      <c r="M31" s="4">
        <v>350</v>
      </c>
      <c r="N31" s="62">
        <f t="shared" si="3"/>
        <v>92.8</v>
      </c>
      <c r="R31" s="32" t="s">
        <v>38</v>
      </c>
      <c r="S31" s="4">
        <v>49</v>
      </c>
      <c r="T31" s="4">
        <v>33</v>
      </c>
      <c r="U31" s="62">
        <f t="shared" ref="U31:U32" si="5">T31/S31*100</f>
        <v>67.3</v>
      </c>
      <c r="W31" s="15"/>
      <c r="Z31" s="32" t="s">
        <v>29</v>
      </c>
      <c r="AA31" s="4" t="s">
        <v>325</v>
      </c>
      <c r="AB31" s="4" t="s">
        <v>325</v>
      </c>
      <c r="AC31" s="62" t="s">
        <v>325</v>
      </c>
      <c r="AG31" s="32" t="s">
        <v>79</v>
      </c>
      <c r="AH31" s="4" t="s">
        <v>325</v>
      </c>
      <c r="AI31" s="4" t="s">
        <v>325</v>
      </c>
      <c r="AJ31" s="62" t="s">
        <v>325</v>
      </c>
      <c r="AK31" s="14"/>
      <c r="AL31" s="15"/>
      <c r="AM31" s="42"/>
      <c r="AO31" s="32" t="s">
        <v>127</v>
      </c>
      <c r="AP31" s="4">
        <v>72</v>
      </c>
      <c r="AQ31" s="4">
        <v>58</v>
      </c>
      <c r="AR31" s="62">
        <f t="shared" si="4"/>
        <v>80.599999999999994</v>
      </c>
    </row>
    <row r="32" spans="3:44" ht="11.25" customHeight="1">
      <c r="C32" s="3" t="s">
        <v>163</v>
      </c>
      <c r="D32" s="4">
        <v>246</v>
      </c>
      <c r="E32" s="4">
        <v>246</v>
      </c>
      <c r="F32" s="62">
        <f t="shared" si="0"/>
        <v>100</v>
      </c>
      <c r="G32" s="14"/>
      <c r="H32" s="15"/>
      <c r="K32" s="32" t="s">
        <v>224</v>
      </c>
      <c r="L32" s="4">
        <v>434</v>
      </c>
      <c r="M32" s="4">
        <v>423</v>
      </c>
      <c r="N32" s="62">
        <f t="shared" si="3"/>
        <v>97.5</v>
      </c>
      <c r="R32" s="32" t="s">
        <v>39</v>
      </c>
      <c r="S32" s="4">
        <v>442</v>
      </c>
      <c r="T32" s="4">
        <v>350</v>
      </c>
      <c r="U32" s="62">
        <f t="shared" si="5"/>
        <v>79.2</v>
      </c>
      <c r="W32" s="15"/>
      <c r="Z32" s="32" t="s">
        <v>316</v>
      </c>
      <c r="AA32" s="4" t="s">
        <v>325</v>
      </c>
      <c r="AB32" s="4" t="s">
        <v>325</v>
      </c>
      <c r="AC32" s="62" t="s">
        <v>325</v>
      </c>
      <c r="AG32" s="32" t="s">
        <v>80</v>
      </c>
      <c r="AH32" s="4" t="s">
        <v>325</v>
      </c>
      <c r="AI32" s="4" t="s">
        <v>325</v>
      </c>
      <c r="AJ32" s="62" t="s">
        <v>325</v>
      </c>
      <c r="AK32" s="14"/>
      <c r="AL32" s="15"/>
      <c r="AM32" s="42"/>
      <c r="AO32" s="32" t="s">
        <v>128</v>
      </c>
      <c r="AP32" s="4">
        <v>167</v>
      </c>
      <c r="AQ32" s="4">
        <v>152</v>
      </c>
      <c r="AR32" s="62">
        <f t="shared" si="4"/>
        <v>91</v>
      </c>
    </row>
    <row r="33" spans="3:44" ht="11.25" customHeight="1">
      <c r="C33" s="3" t="s">
        <v>162</v>
      </c>
      <c r="D33" s="4">
        <v>176</v>
      </c>
      <c r="E33" s="4">
        <v>176</v>
      </c>
      <c r="F33" s="62">
        <f t="shared" si="0"/>
        <v>100</v>
      </c>
      <c r="G33" s="14"/>
      <c r="H33" s="15"/>
      <c r="K33" s="32" t="s">
        <v>225</v>
      </c>
      <c r="L33" s="4">
        <v>225</v>
      </c>
      <c r="M33" s="4">
        <v>212</v>
      </c>
      <c r="N33" s="62">
        <f t="shared" si="3"/>
        <v>94.2</v>
      </c>
      <c r="R33" s="32"/>
      <c r="S33" s="33"/>
      <c r="T33" s="33"/>
      <c r="U33" s="66"/>
      <c r="W33" s="15"/>
      <c r="Z33" s="32" t="s">
        <v>30</v>
      </c>
      <c r="AA33" s="4" t="s">
        <v>325</v>
      </c>
      <c r="AB33" s="4" t="s">
        <v>325</v>
      </c>
      <c r="AC33" s="62" t="s">
        <v>325</v>
      </c>
      <c r="AG33" s="32" t="s">
        <v>81</v>
      </c>
      <c r="AH33" s="4" t="s">
        <v>325</v>
      </c>
      <c r="AI33" s="4" t="s">
        <v>325</v>
      </c>
      <c r="AJ33" s="62" t="s">
        <v>325</v>
      </c>
      <c r="AK33" s="14"/>
      <c r="AL33" s="15"/>
      <c r="AO33" s="32" t="s">
        <v>129</v>
      </c>
      <c r="AP33" s="4">
        <v>62</v>
      </c>
      <c r="AQ33" s="4">
        <v>56</v>
      </c>
      <c r="AR33" s="62">
        <f t="shared" si="4"/>
        <v>90.3</v>
      </c>
    </row>
    <row r="34" spans="3:44" ht="11.25" customHeight="1">
      <c r="C34" s="32" t="s">
        <v>190</v>
      </c>
      <c r="D34" s="4">
        <v>130</v>
      </c>
      <c r="E34" s="4">
        <v>130</v>
      </c>
      <c r="F34" s="62">
        <f t="shared" si="0"/>
        <v>100</v>
      </c>
      <c r="G34" s="14"/>
      <c r="H34" s="15"/>
      <c r="K34" s="32" t="s">
        <v>226</v>
      </c>
      <c r="L34" s="4">
        <v>370</v>
      </c>
      <c r="M34" s="4">
        <v>342</v>
      </c>
      <c r="N34" s="62">
        <f t="shared" si="3"/>
        <v>92.4</v>
      </c>
      <c r="Q34" s="43" t="s">
        <v>295</v>
      </c>
      <c r="R34" s="32"/>
      <c r="S34" s="28"/>
      <c r="T34" s="28"/>
      <c r="U34" s="67"/>
      <c r="W34" s="15"/>
      <c r="Z34" s="32" t="s">
        <v>31</v>
      </c>
      <c r="AA34" s="4" t="s">
        <v>325</v>
      </c>
      <c r="AB34" s="4" t="s">
        <v>325</v>
      </c>
      <c r="AC34" s="62" t="s">
        <v>325</v>
      </c>
      <c r="AG34" s="32" t="s">
        <v>82</v>
      </c>
      <c r="AH34" s="4" t="s">
        <v>325</v>
      </c>
      <c r="AI34" s="4" t="s">
        <v>325</v>
      </c>
      <c r="AJ34" s="62" t="s">
        <v>325</v>
      </c>
      <c r="AK34" s="14"/>
      <c r="AL34" s="15"/>
      <c r="AM34" s="25"/>
      <c r="AO34" s="32" t="s">
        <v>130</v>
      </c>
      <c r="AP34" s="4">
        <v>54</v>
      </c>
      <c r="AQ34" s="4">
        <v>44</v>
      </c>
      <c r="AR34" s="62">
        <f t="shared" si="4"/>
        <v>81.5</v>
      </c>
    </row>
    <row r="35" spans="3:44" ht="11.25" customHeight="1">
      <c r="C35" s="3" t="s">
        <v>166</v>
      </c>
      <c r="D35" s="4">
        <v>481</v>
      </c>
      <c r="E35" s="4">
        <v>464</v>
      </c>
      <c r="F35" s="62">
        <f t="shared" si="0"/>
        <v>96.5</v>
      </c>
      <c r="G35" s="14"/>
      <c r="H35" s="15"/>
      <c r="K35" s="32" t="s">
        <v>223</v>
      </c>
      <c r="L35" s="4">
        <v>114</v>
      </c>
      <c r="M35" s="4">
        <v>109</v>
      </c>
      <c r="N35" s="62">
        <f t="shared" si="3"/>
        <v>95.6</v>
      </c>
      <c r="R35" s="32" t="s">
        <v>252</v>
      </c>
      <c r="S35" s="4">
        <v>1140</v>
      </c>
      <c r="T35" s="4">
        <v>1049</v>
      </c>
      <c r="U35" s="62">
        <f t="shared" ref="U35:U44" si="6">T35/S35*100</f>
        <v>92</v>
      </c>
      <c r="W35" s="15"/>
      <c r="Z35" s="32" t="s">
        <v>32</v>
      </c>
      <c r="AA35" s="4" t="s">
        <v>325</v>
      </c>
      <c r="AB35" s="4" t="s">
        <v>325</v>
      </c>
      <c r="AC35" s="62" t="s">
        <v>325</v>
      </c>
      <c r="AG35" s="32"/>
      <c r="AJ35" s="70"/>
      <c r="AK35" s="14"/>
      <c r="AL35" s="15"/>
      <c r="AM35" s="25"/>
      <c r="AO35" s="32" t="s">
        <v>131</v>
      </c>
      <c r="AP35" s="4">
        <v>111</v>
      </c>
      <c r="AQ35" s="4">
        <v>100</v>
      </c>
      <c r="AR35" s="62">
        <f t="shared" si="4"/>
        <v>90.1</v>
      </c>
    </row>
    <row r="36" spans="3:44" ht="11.25" customHeight="1">
      <c r="C36" s="3" t="s">
        <v>165</v>
      </c>
      <c r="D36" s="4">
        <v>614</v>
      </c>
      <c r="E36" s="4">
        <v>599</v>
      </c>
      <c r="F36" s="62">
        <f t="shared" si="0"/>
        <v>97.6</v>
      </c>
      <c r="G36" s="14"/>
      <c r="H36" s="15"/>
      <c r="K36" s="32" t="s">
        <v>227</v>
      </c>
      <c r="L36" s="4">
        <v>341</v>
      </c>
      <c r="M36" s="4">
        <v>326</v>
      </c>
      <c r="N36" s="62">
        <f t="shared" si="3"/>
        <v>95.6</v>
      </c>
      <c r="R36" s="32" t="s">
        <v>259</v>
      </c>
      <c r="S36" s="4">
        <v>410</v>
      </c>
      <c r="T36" s="4">
        <v>406</v>
      </c>
      <c r="U36" s="62">
        <f t="shared" si="6"/>
        <v>99</v>
      </c>
      <c r="W36" s="15"/>
      <c r="Z36" s="32"/>
      <c r="AC36" s="70"/>
      <c r="AF36" s="26" t="s">
        <v>304</v>
      </c>
      <c r="AG36" s="32"/>
      <c r="AH36" s="28"/>
      <c r="AI36" s="28"/>
      <c r="AJ36" s="67"/>
      <c r="AK36" s="14"/>
      <c r="AL36" s="15"/>
      <c r="AO36" s="32" t="s">
        <v>132</v>
      </c>
      <c r="AP36" s="4">
        <v>95</v>
      </c>
      <c r="AQ36" s="4">
        <v>90</v>
      </c>
      <c r="AR36" s="62">
        <f t="shared" si="4"/>
        <v>94.7</v>
      </c>
    </row>
    <row r="37" spans="3:44" ht="11.25" customHeight="1">
      <c r="C37" s="3" t="s">
        <v>164</v>
      </c>
      <c r="D37" s="4">
        <v>646</v>
      </c>
      <c r="E37" s="4">
        <v>626</v>
      </c>
      <c r="F37" s="62">
        <f t="shared" si="0"/>
        <v>96.9</v>
      </c>
      <c r="G37" s="14"/>
      <c r="H37" s="15"/>
      <c r="K37" s="32" t="s">
        <v>228</v>
      </c>
      <c r="L37" s="4">
        <v>425</v>
      </c>
      <c r="M37" s="4">
        <v>389</v>
      </c>
      <c r="N37" s="62">
        <f t="shared" si="3"/>
        <v>91.5</v>
      </c>
      <c r="R37" s="32" t="s">
        <v>257</v>
      </c>
      <c r="S37" s="4">
        <v>777</v>
      </c>
      <c r="T37" s="4">
        <v>777</v>
      </c>
      <c r="U37" s="62">
        <f t="shared" si="6"/>
        <v>100</v>
      </c>
      <c r="W37" s="15"/>
      <c r="Y37" s="26" t="s">
        <v>300</v>
      </c>
      <c r="Z37" s="32"/>
      <c r="AA37" s="28"/>
      <c r="AB37" s="28"/>
      <c r="AC37" s="67"/>
      <c r="AG37" s="32" t="s">
        <v>83</v>
      </c>
      <c r="AH37" s="4" t="s">
        <v>325</v>
      </c>
      <c r="AI37" s="4" t="s">
        <v>325</v>
      </c>
      <c r="AJ37" s="62" t="s">
        <v>325</v>
      </c>
      <c r="AK37" s="14"/>
      <c r="AL37" s="15"/>
      <c r="AN37" s="16"/>
      <c r="AO37" s="32" t="s">
        <v>133</v>
      </c>
      <c r="AP37" s="4">
        <v>99</v>
      </c>
      <c r="AQ37" s="4">
        <v>83</v>
      </c>
      <c r="AR37" s="62">
        <f t="shared" si="4"/>
        <v>83.8</v>
      </c>
    </row>
    <row r="38" spans="3:44" ht="11.25" customHeight="1">
      <c r="C38" s="3" t="s">
        <v>169</v>
      </c>
      <c r="D38" s="4">
        <v>269</v>
      </c>
      <c r="E38" s="4">
        <v>261</v>
      </c>
      <c r="F38" s="62">
        <f t="shared" si="0"/>
        <v>97</v>
      </c>
      <c r="G38" s="14"/>
      <c r="H38" s="15"/>
      <c r="K38" s="32" t="s">
        <v>230</v>
      </c>
      <c r="L38" s="4">
        <v>1244</v>
      </c>
      <c r="M38" s="4">
        <v>1203</v>
      </c>
      <c r="N38" s="62">
        <f t="shared" si="3"/>
        <v>96.7</v>
      </c>
      <c r="P38" s="41"/>
      <c r="R38" s="32" t="s">
        <v>255</v>
      </c>
      <c r="S38" s="4">
        <v>2248</v>
      </c>
      <c r="T38" s="4">
        <v>2120</v>
      </c>
      <c r="U38" s="62">
        <f t="shared" si="6"/>
        <v>94.3</v>
      </c>
      <c r="W38" s="15"/>
      <c r="Z38" s="32" t="s">
        <v>49</v>
      </c>
      <c r="AA38" s="4" t="s">
        <v>325</v>
      </c>
      <c r="AB38" s="4" t="s">
        <v>325</v>
      </c>
      <c r="AC38" s="62" t="s">
        <v>325</v>
      </c>
      <c r="AG38" s="32" t="s">
        <v>84</v>
      </c>
      <c r="AH38" s="4" t="s">
        <v>325</v>
      </c>
      <c r="AI38" s="4" t="s">
        <v>325</v>
      </c>
      <c r="AJ38" s="62" t="s">
        <v>325</v>
      </c>
      <c r="AK38" s="14"/>
      <c r="AL38" s="15"/>
      <c r="AO38" s="32" t="s">
        <v>268</v>
      </c>
      <c r="AP38" s="4" t="s">
        <v>325</v>
      </c>
      <c r="AQ38" s="4" t="s">
        <v>325</v>
      </c>
      <c r="AR38" s="62" t="s">
        <v>325</v>
      </c>
    </row>
    <row r="39" spans="3:44" ht="11.25" customHeight="1">
      <c r="C39" s="3" t="s">
        <v>291</v>
      </c>
      <c r="D39" s="4">
        <v>660</v>
      </c>
      <c r="E39" s="4">
        <v>639</v>
      </c>
      <c r="F39" s="62">
        <f t="shared" si="0"/>
        <v>96.8</v>
      </c>
      <c r="G39" s="14"/>
      <c r="H39" s="15"/>
      <c r="K39" s="32" t="s">
        <v>234</v>
      </c>
      <c r="L39" s="4" t="s">
        <v>325</v>
      </c>
      <c r="M39" s="4" t="s">
        <v>325</v>
      </c>
      <c r="N39" s="4" t="s">
        <v>325</v>
      </c>
      <c r="P39" s="41"/>
      <c r="Q39" s="40"/>
      <c r="R39" s="32" t="s">
        <v>253</v>
      </c>
      <c r="S39" s="4">
        <v>3432</v>
      </c>
      <c r="T39" s="4">
        <v>3268</v>
      </c>
      <c r="U39" s="62">
        <f t="shared" si="6"/>
        <v>95.2</v>
      </c>
      <c r="W39" s="15"/>
      <c r="Z39" s="32" t="s">
        <v>56</v>
      </c>
      <c r="AA39" s="4">
        <v>68</v>
      </c>
      <c r="AB39" s="4">
        <v>47</v>
      </c>
      <c r="AC39" s="62">
        <f>AB39/AA39*100</f>
        <v>69.099999999999994</v>
      </c>
      <c r="AG39" s="32" t="s">
        <v>85</v>
      </c>
      <c r="AH39" s="4" t="s">
        <v>325</v>
      </c>
      <c r="AI39" s="4" t="s">
        <v>325</v>
      </c>
      <c r="AJ39" s="62" t="s">
        <v>325</v>
      </c>
      <c r="AK39" s="14"/>
      <c r="AL39" s="15"/>
      <c r="AO39" s="32" t="s">
        <v>134</v>
      </c>
      <c r="AP39" s="4">
        <v>277</v>
      </c>
      <c r="AQ39" s="4">
        <v>201</v>
      </c>
      <c r="AR39" s="62">
        <f t="shared" ref="AR39:AR40" si="7">AQ39/AP39*100</f>
        <v>72.599999999999994</v>
      </c>
    </row>
    <row r="40" spans="3:44" ht="11.25" customHeight="1">
      <c r="C40" s="3" t="s">
        <v>167</v>
      </c>
      <c r="D40" s="4">
        <v>347</v>
      </c>
      <c r="E40" s="4">
        <v>347</v>
      </c>
      <c r="F40" s="62">
        <f t="shared" si="0"/>
        <v>100</v>
      </c>
      <c r="G40" s="14"/>
      <c r="H40" s="15"/>
      <c r="K40" s="32" t="s">
        <v>222</v>
      </c>
      <c r="L40" s="4">
        <v>8</v>
      </c>
      <c r="M40" s="4">
        <v>8</v>
      </c>
      <c r="N40" s="62">
        <f t="shared" ref="N40:N41" si="8">M40/L40*100</f>
        <v>100</v>
      </c>
      <c r="P40" s="42"/>
      <c r="Q40" s="42"/>
      <c r="R40" s="32" t="s">
        <v>260</v>
      </c>
      <c r="S40" s="4">
        <v>989</v>
      </c>
      <c r="T40" s="4">
        <v>989</v>
      </c>
      <c r="U40" s="62">
        <f t="shared" si="6"/>
        <v>100</v>
      </c>
      <c r="W40" s="15"/>
      <c r="Z40" s="32" t="s">
        <v>48</v>
      </c>
      <c r="AA40" s="4" t="s">
        <v>325</v>
      </c>
      <c r="AB40" s="4" t="s">
        <v>325</v>
      </c>
      <c r="AC40" s="62" t="s">
        <v>325</v>
      </c>
      <c r="AG40" s="32" t="s">
        <v>86</v>
      </c>
      <c r="AH40" s="4" t="s">
        <v>325</v>
      </c>
      <c r="AI40" s="4" t="s">
        <v>325</v>
      </c>
      <c r="AJ40" s="62" t="s">
        <v>325</v>
      </c>
      <c r="AK40" s="14"/>
      <c r="AL40" s="15"/>
      <c r="AO40" s="32" t="s">
        <v>135</v>
      </c>
      <c r="AP40" s="4">
        <v>335</v>
      </c>
      <c r="AQ40" s="4">
        <v>272</v>
      </c>
      <c r="AR40" s="62">
        <f t="shared" si="7"/>
        <v>81.2</v>
      </c>
    </row>
    <row r="41" spans="3:44" ht="11.25" customHeight="1">
      <c r="C41" s="3" t="s">
        <v>168</v>
      </c>
      <c r="D41" s="4">
        <v>361</v>
      </c>
      <c r="E41" s="4">
        <v>348</v>
      </c>
      <c r="F41" s="62">
        <f t="shared" si="0"/>
        <v>96.4</v>
      </c>
      <c r="G41" s="14"/>
      <c r="H41" s="15"/>
      <c r="K41" s="32" t="s">
        <v>221</v>
      </c>
      <c r="L41" s="4">
        <v>1558</v>
      </c>
      <c r="M41" s="4">
        <v>1558</v>
      </c>
      <c r="N41" s="62">
        <f t="shared" si="8"/>
        <v>100</v>
      </c>
      <c r="P41" s="42"/>
      <c r="R41" s="32" t="s">
        <v>254</v>
      </c>
      <c r="S41" s="4">
        <v>1856</v>
      </c>
      <c r="T41" s="4">
        <v>1712</v>
      </c>
      <c r="U41" s="62">
        <f t="shared" si="6"/>
        <v>92.2</v>
      </c>
      <c r="W41" s="15"/>
      <c r="Z41" s="32" t="s">
        <v>46</v>
      </c>
      <c r="AA41" s="4" t="s">
        <v>325</v>
      </c>
      <c r="AB41" s="4" t="s">
        <v>325</v>
      </c>
      <c r="AC41" s="62" t="s">
        <v>325</v>
      </c>
      <c r="AG41" s="32" t="s">
        <v>87</v>
      </c>
      <c r="AH41" s="4" t="s">
        <v>325</v>
      </c>
      <c r="AI41" s="4" t="s">
        <v>325</v>
      </c>
      <c r="AJ41" s="62" t="s">
        <v>325</v>
      </c>
      <c r="AK41" s="14"/>
      <c r="AL41" s="15"/>
      <c r="AO41" s="32"/>
      <c r="AP41" s="33"/>
      <c r="AQ41" s="33"/>
      <c r="AR41" s="66"/>
    </row>
    <row r="42" spans="3:44" ht="11.25" customHeight="1">
      <c r="C42" s="3" t="s">
        <v>173</v>
      </c>
      <c r="D42" s="4">
        <v>305</v>
      </c>
      <c r="E42" s="4">
        <v>305</v>
      </c>
      <c r="F42" s="62">
        <f t="shared" si="0"/>
        <v>100</v>
      </c>
      <c r="G42" s="14"/>
      <c r="H42" s="15"/>
      <c r="K42" s="32" t="s">
        <v>240</v>
      </c>
      <c r="L42" s="4" t="s">
        <v>325</v>
      </c>
      <c r="M42" s="4" t="s">
        <v>325</v>
      </c>
      <c r="N42" s="62" t="s">
        <v>325</v>
      </c>
      <c r="Q42" s="16"/>
      <c r="R42" s="32" t="s">
        <v>256</v>
      </c>
      <c r="S42" s="4">
        <v>1306</v>
      </c>
      <c r="T42" s="4">
        <v>1188</v>
      </c>
      <c r="U42" s="62">
        <f t="shared" si="6"/>
        <v>91</v>
      </c>
      <c r="W42" s="15"/>
      <c r="Z42" s="32" t="s">
        <v>47</v>
      </c>
      <c r="AA42" s="4" t="s">
        <v>325</v>
      </c>
      <c r="AB42" s="4" t="s">
        <v>325</v>
      </c>
      <c r="AC42" s="62" t="s">
        <v>325</v>
      </c>
      <c r="AG42" s="32" t="s">
        <v>88</v>
      </c>
      <c r="AH42" s="4" t="s">
        <v>325</v>
      </c>
      <c r="AI42" s="4" t="s">
        <v>325</v>
      </c>
      <c r="AJ42" s="62" t="s">
        <v>325</v>
      </c>
      <c r="AK42" s="14"/>
      <c r="AL42" s="15"/>
      <c r="AN42" s="26" t="s">
        <v>308</v>
      </c>
      <c r="AO42" s="32"/>
      <c r="AP42" s="28"/>
      <c r="AQ42" s="28"/>
      <c r="AR42" s="67"/>
    </row>
    <row r="43" spans="3:44" ht="11.25" customHeight="1">
      <c r="C43" s="3" t="s">
        <v>171</v>
      </c>
      <c r="D43" s="4">
        <v>21</v>
      </c>
      <c r="E43" s="4">
        <v>21</v>
      </c>
      <c r="F43" s="62">
        <f t="shared" si="0"/>
        <v>100</v>
      </c>
      <c r="G43" s="14"/>
      <c r="H43" s="15"/>
      <c r="K43" s="32" t="s">
        <v>239</v>
      </c>
      <c r="L43" s="4" t="s">
        <v>325</v>
      </c>
      <c r="M43" s="4" t="s">
        <v>325</v>
      </c>
      <c r="N43" s="62" t="s">
        <v>325</v>
      </c>
      <c r="P43" s="25"/>
      <c r="Q43" s="25"/>
      <c r="R43" s="32" t="s">
        <v>258</v>
      </c>
      <c r="S43" s="4">
        <v>200</v>
      </c>
      <c r="T43" s="4">
        <v>200</v>
      </c>
      <c r="U43" s="62">
        <f t="shared" si="6"/>
        <v>100</v>
      </c>
      <c r="W43" s="15"/>
      <c r="Z43" s="32" t="s">
        <v>50</v>
      </c>
      <c r="AA43" s="4" t="s">
        <v>325</v>
      </c>
      <c r="AB43" s="4" t="s">
        <v>325</v>
      </c>
      <c r="AC43" s="62" t="s">
        <v>325</v>
      </c>
      <c r="AG43" s="32" t="s">
        <v>89</v>
      </c>
      <c r="AH43" s="4" t="s">
        <v>325</v>
      </c>
      <c r="AI43" s="4" t="s">
        <v>325</v>
      </c>
      <c r="AJ43" s="62" t="s">
        <v>325</v>
      </c>
      <c r="AK43" s="14"/>
      <c r="AL43" s="15"/>
      <c r="AO43" s="32" t="s">
        <v>136</v>
      </c>
      <c r="AP43" s="4" t="s">
        <v>325</v>
      </c>
      <c r="AQ43" s="4" t="s">
        <v>325</v>
      </c>
      <c r="AR43" s="62" t="s">
        <v>325</v>
      </c>
    </row>
    <row r="44" spans="3:44" ht="11.25" customHeight="1">
      <c r="C44" s="3" t="s">
        <v>172</v>
      </c>
      <c r="D44" s="4">
        <v>166</v>
      </c>
      <c r="E44" s="4">
        <v>166</v>
      </c>
      <c r="F44" s="62">
        <f t="shared" si="0"/>
        <v>100</v>
      </c>
      <c r="G44" s="14"/>
      <c r="H44" s="15"/>
      <c r="K44" s="3" t="s">
        <v>183</v>
      </c>
      <c r="L44" s="4">
        <v>85</v>
      </c>
      <c r="M44" s="4">
        <v>81</v>
      </c>
      <c r="N44" s="62">
        <f t="shared" ref="N44:N46" si="9">M44/L44*100</f>
        <v>95.3</v>
      </c>
      <c r="R44" s="32" t="s">
        <v>333</v>
      </c>
      <c r="S44" s="4">
        <v>315</v>
      </c>
      <c r="T44" s="4">
        <v>315</v>
      </c>
      <c r="U44" s="62">
        <f t="shared" si="6"/>
        <v>100</v>
      </c>
      <c r="W44" s="15"/>
      <c r="Z44" s="32" t="s">
        <v>51</v>
      </c>
      <c r="AA44" s="4" t="s">
        <v>325</v>
      </c>
      <c r="AB44" s="4" t="s">
        <v>325</v>
      </c>
      <c r="AC44" s="62" t="s">
        <v>325</v>
      </c>
      <c r="AG44" s="32" t="s">
        <v>90</v>
      </c>
      <c r="AH44" s="4" t="s">
        <v>325</v>
      </c>
      <c r="AI44" s="4" t="s">
        <v>325</v>
      </c>
      <c r="AJ44" s="62" t="s">
        <v>325</v>
      </c>
      <c r="AK44" s="14"/>
      <c r="AL44" s="15"/>
      <c r="AO44" s="32" t="s">
        <v>137</v>
      </c>
      <c r="AP44" s="4" t="s">
        <v>325</v>
      </c>
      <c r="AQ44" s="4" t="s">
        <v>325</v>
      </c>
      <c r="AR44" s="62" t="s">
        <v>325</v>
      </c>
    </row>
    <row r="45" spans="3:44" ht="11.25" customHeight="1">
      <c r="C45" s="3" t="s">
        <v>174</v>
      </c>
      <c r="D45" s="4">
        <v>644</v>
      </c>
      <c r="E45" s="4">
        <v>632</v>
      </c>
      <c r="F45" s="62">
        <f t="shared" si="0"/>
        <v>98.1</v>
      </c>
      <c r="G45" s="14"/>
      <c r="H45" s="15"/>
      <c r="K45" s="32" t="s">
        <v>229</v>
      </c>
      <c r="L45" s="4">
        <v>126</v>
      </c>
      <c r="M45" s="4">
        <v>62</v>
      </c>
      <c r="N45" s="62">
        <f t="shared" si="9"/>
        <v>49.2</v>
      </c>
      <c r="R45" s="32"/>
      <c r="S45" s="4"/>
      <c r="T45" s="4"/>
      <c r="U45" s="62"/>
      <c r="W45" s="15"/>
      <c r="Z45" s="32" t="s">
        <v>52</v>
      </c>
      <c r="AA45" s="4" t="s">
        <v>325</v>
      </c>
      <c r="AB45" s="4" t="s">
        <v>325</v>
      </c>
      <c r="AC45" s="62" t="s">
        <v>325</v>
      </c>
      <c r="AG45" s="32" t="s">
        <v>91</v>
      </c>
      <c r="AH45" s="4" t="s">
        <v>325</v>
      </c>
      <c r="AI45" s="4" t="s">
        <v>325</v>
      </c>
      <c r="AJ45" s="62" t="s">
        <v>325</v>
      </c>
      <c r="AK45" s="14"/>
      <c r="AL45" s="15"/>
      <c r="AO45" s="32" t="s">
        <v>138</v>
      </c>
      <c r="AP45" s="4" t="s">
        <v>325</v>
      </c>
      <c r="AQ45" s="4" t="s">
        <v>325</v>
      </c>
      <c r="AR45" s="62" t="s">
        <v>325</v>
      </c>
    </row>
    <row r="46" spans="3:44" ht="11.25" customHeight="1">
      <c r="C46" s="3" t="s">
        <v>170</v>
      </c>
      <c r="D46" s="4">
        <v>271</v>
      </c>
      <c r="E46" s="4">
        <v>271</v>
      </c>
      <c r="F46" s="62">
        <f t="shared" si="0"/>
        <v>100</v>
      </c>
      <c r="G46" s="14"/>
      <c r="H46" s="15"/>
      <c r="K46" s="32" t="s">
        <v>232</v>
      </c>
      <c r="L46" s="4">
        <v>660</v>
      </c>
      <c r="M46" s="4">
        <v>532</v>
      </c>
      <c r="N46" s="62">
        <f t="shared" si="9"/>
        <v>80.599999999999994</v>
      </c>
      <c r="Q46" s="26" t="s">
        <v>296</v>
      </c>
      <c r="R46" s="20"/>
      <c r="S46" s="18"/>
      <c r="T46" s="18"/>
      <c r="U46" s="68"/>
      <c r="W46" s="15"/>
      <c r="Z46" s="32" t="s">
        <v>53</v>
      </c>
      <c r="AA46" s="4" t="s">
        <v>325</v>
      </c>
      <c r="AB46" s="4" t="s">
        <v>325</v>
      </c>
      <c r="AC46" s="62" t="s">
        <v>325</v>
      </c>
      <c r="AG46" s="32" t="s">
        <v>92</v>
      </c>
      <c r="AH46" s="4" t="s">
        <v>325</v>
      </c>
      <c r="AI46" s="4" t="s">
        <v>325</v>
      </c>
      <c r="AJ46" s="62" t="s">
        <v>325</v>
      </c>
      <c r="AK46" s="14"/>
      <c r="AL46" s="15"/>
      <c r="AO46" s="32" t="s">
        <v>139</v>
      </c>
      <c r="AP46" s="4" t="s">
        <v>325</v>
      </c>
      <c r="AQ46" s="4" t="s">
        <v>325</v>
      </c>
      <c r="AR46" s="62" t="s">
        <v>325</v>
      </c>
    </row>
    <row r="47" spans="3:44" ht="11.25" customHeight="1">
      <c r="C47" s="3" t="s">
        <v>158</v>
      </c>
      <c r="D47" s="4">
        <v>34</v>
      </c>
      <c r="E47" s="4">
        <v>33</v>
      </c>
      <c r="F47" s="62">
        <f t="shared" si="0"/>
        <v>97.1</v>
      </c>
      <c r="G47" s="14"/>
      <c r="H47" s="15"/>
      <c r="K47" s="32" t="s">
        <v>233</v>
      </c>
      <c r="L47" s="4" t="s">
        <v>325</v>
      </c>
      <c r="M47" s="4" t="s">
        <v>325</v>
      </c>
      <c r="N47" s="62" t="s">
        <v>325</v>
      </c>
      <c r="R47" s="32" t="s">
        <v>19</v>
      </c>
      <c r="S47" s="4" t="s">
        <v>325</v>
      </c>
      <c r="T47" s="4" t="s">
        <v>325</v>
      </c>
      <c r="U47" s="62" t="s">
        <v>325</v>
      </c>
      <c r="W47" s="15"/>
      <c r="Z47" s="32" t="s">
        <v>55</v>
      </c>
      <c r="AA47" s="4" t="s">
        <v>325</v>
      </c>
      <c r="AB47" s="4" t="s">
        <v>325</v>
      </c>
      <c r="AC47" s="62" t="s">
        <v>325</v>
      </c>
      <c r="AG47" s="32" t="s">
        <v>93</v>
      </c>
      <c r="AH47" s="4" t="s">
        <v>325</v>
      </c>
      <c r="AI47" s="4" t="s">
        <v>325</v>
      </c>
      <c r="AJ47" s="62" t="s">
        <v>325</v>
      </c>
      <c r="AK47" s="14"/>
      <c r="AL47" s="15"/>
      <c r="AO47" s="32" t="s">
        <v>140</v>
      </c>
      <c r="AP47" s="4" t="s">
        <v>325</v>
      </c>
      <c r="AQ47" s="4" t="s">
        <v>325</v>
      </c>
      <c r="AR47" s="62" t="s">
        <v>325</v>
      </c>
    </row>
    <row r="48" spans="3:44" ht="11.25" customHeight="1">
      <c r="C48" s="3" t="s">
        <v>159</v>
      </c>
      <c r="D48" s="4">
        <v>99</v>
      </c>
      <c r="E48" s="4">
        <v>99</v>
      </c>
      <c r="F48" s="62">
        <f t="shared" si="0"/>
        <v>100</v>
      </c>
      <c r="G48" s="14"/>
      <c r="H48" s="15"/>
      <c r="K48" s="32" t="s">
        <v>235</v>
      </c>
      <c r="L48" s="4" t="s">
        <v>325</v>
      </c>
      <c r="M48" s="4" t="s">
        <v>325</v>
      </c>
      <c r="N48" s="62" t="s">
        <v>325</v>
      </c>
      <c r="R48" s="32" t="s">
        <v>20</v>
      </c>
      <c r="S48" s="4" t="s">
        <v>325</v>
      </c>
      <c r="T48" s="4" t="s">
        <v>325</v>
      </c>
      <c r="U48" s="62" t="s">
        <v>325</v>
      </c>
      <c r="W48" s="15"/>
      <c r="Z48" s="32" t="s">
        <v>54</v>
      </c>
      <c r="AA48" s="4" t="s">
        <v>325</v>
      </c>
      <c r="AB48" s="4" t="s">
        <v>325</v>
      </c>
      <c r="AC48" s="62" t="s">
        <v>325</v>
      </c>
      <c r="AG48" s="32" t="s">
        <v>94</v>
      </c>
      <c r="AH48" s="4" t="s">
        <v>325</v>
      </c>
      <c r="AI48" s="4" t="s">
        <v>325</v>
      </c>
      <c r="AJ48" s="62" t="s">
        <v>325</v>
      </c>
      <c r="AK48" s="14"/>
      <c r="AL48" s="15"/>
      <c r="AO48" s="32" t="s">
        <v>141</v>
      </c>
      <c r="AP48" s="4" t="s">
        <v>325</v>
      </c>
      <c r="AQ48" s="4" t="s">
        <v>325</v>
      </c>
      <c r="AR48" s="62" t="s">
        <v>325</v>
      </c>
    </row>
    <row r="49" spans="1:44" ht="11.25" customHeight="1">
      <c r="C49" s="3" t="s">
        <v>157</v>
      </c>
      <c r="D49" s="4">
        <v>53</v>
      </c>
      <c r="E49" s="4">
        <v>53</v>
      </c>
      <c r="F49" s="62">
        <f t="shared" si="0"/>
        <v>100</v>
      </c>
      <c r="G49" s="14"/>
      <c r="H49" s="15"/>
      <c r="K49" s="32" t="s">
        <v>317</v>
      </c>
      <c r="L49" s="4" t="s">
        <v>325</v>
      </c>
      <c r="M49" s="4" t="s">
        <v>325</v>
      </c>
      <c r="N49" s="62" t="s">
        <v>325</v>
      </c>
      <c r="R49" s="32" t="s">
        <v>251</v>
      </c>
      <c r="S49" s="4">
        <v>25</v>
      </c>
      <c r="T49" s="4">
        <v>25</v>
      </c>
      <c r="U49" s="62">
        <f>T49/S49*100</f>
        <v>100</v>
      </c>
      <c r="W49" s="15"/>
      <c r="Z49" s="32" t="s">
        <v>57</v>
      </c>
      <c r="AA49" s="4" t="s">
        <v>325</v>
      </c>
      <c r="AB49" s="4" t="s">
        <v>325</v>
      </c>
      <c r="AC49" s="62" t="s">
        <v>325</v>
      </c>
      <c r="AG49" s="32" t="s">
        <v>95</v>
      </c>
      <c r="AH49" s="4" t="s">
        <v>325</v>
      </c>
      <c r="AI49" s="4" t="s">
        <v>325</v>
      </c>
      <c r="AJ49" s="62" t="s">
        <v>325</v>
      </c>
      <c r="AK49" s="14"/>
      <c r="AL49" s="15"/>
      <c r="AO49" s="32" t="s">
        <v>142</v>
      </c>
      <c r="AP49" s="4" t="s">
        <v>325</v>
      </c>
      <c r="AQ49" s="4" t="s">
        <v>325</v>
      </c>
      <c r="AR49" s="62" t="s">
        <v>325</v>
      </c>
    </row>
    <row r="50" spans="1:44" ht="11.25" customHeight="1">
      <c r="C50" s="3" t="s">
        <v>156</v>
      </c>
      <c r="D50" s="4">
        <v>433</v>
      </c>
      <c r="E50" s="4">
        <v>433</v>
      </c>
      <c r="F50" s="62">
        <f t="shared" si="0"/>
        <v>100</v>
      </c>
      <c r="G50" s="14"/>
      <c r="H50" s="15"/>
      <c r="K50" s="32" t="s">
        <v>231</v>
      </c>
      <c r="L50" s="4">
        <v>1348</v>
      </c>
      <c r="M50" s="4">
        <v>1293</v>
      </c>
      <c r="N50" s="62">
        <f>M50/L50*100</f>
        <v>95.9</v>
      </c>
      <c r="R50" s="32" t="s">
        <v>286</v>
      </c>
      <c r="S50" s="4" t="s">
        <v>325</v>
      </c>
      <c r="T50" s="4" t="s">
        <v>325</v>
      </c>
      <c r="U50" s="62" t="s">
        <v>325</v>
      </c>
      <c r="W50" s="15"/>
      <c r="Z50" s="32" t="s">
        <v>45</v>
      </c>
      <c r="AA50" s="4" t="s">
        <v>325</v>
      </c>
      <c r="AB50" s="4" t="s">
        <v>325</v>
      </c>
      <c r="AC50" s="62" t="s">
        <v>325</v>
      </c>
      <c r="AG50" s="32" t="s">
        <v>96</v>
      </c>
      <c r="AH50" s="4" t="s">
        <v>325</v>
      </c>
      <c r="AI50" s="4" t="s">
        <v>325</v>
      </c>
      <c r="AJ50" s="62" t="s">
        <v>325</v>
      </c>
      <c r="AK50" s="14"/>
      <c r="AL50" s="15"/>
      <c r="AO50" s="32" t="s">
        <v>143</v>
      </c>
      <c r="AP50" s="4" t="s">
        <v>325</v>
      </c>
      <c r="AQ50" s="4" t="s">
        <v>325</v>
      </c>
      <c r="AR50" s="62" t="s">
        <v>325</v>
      </c>
    </row>
    <row r="51" spans="1:44" ht="11.25" customHeight="1">
      <c r="C51" s="3" t="s">
        <v>155</v>
      </c>
      <c r="D51" s="4">
        <v>146</v>
      </c>
      <c r="E51" s="4">
        <v>146</v>
      </c>
      <c r="F51" s="62">
        <f t="shared" si="0"/>
        <v>100</v>
      </c>
      <c r="G51" s="14"/>
      <c r="H51" s="15"/>
      <c r="K51" s="32"/>
      <c r="N51" s="64"/>
      <c r="R51" s="32" t="s">
        <v>287</v>
      </c>
      <c r="S51" s="4" t="s">
        <v>325</v>
      </c>
      <c r="T51" s="4" t="s">
        <v>325</v>
      </c>
      <c r="U51" s="62" t="s">
        <v>325</v>
      </c>
      <c r="W51" s="15"/>
      <c r="Z51" s="32" t="s">
        <v>44</v>
      </c>
      <c r="AA51" s="4" t="s">
        <v>325</v>
      </c>
      <c r="AB51" s="4" t="s">
        <v>325</v>
      </c>
      <c r="AC51" s="62" t="s">
        <v>325</v>
      </c>
      <c r="AG51" s="32"/>
      <c r="AH51" s="33"/>
      <c r="AI51" s="33"/>
      <c r="AJ51" s="66"/>
      <c r="AK51" s="14"/>
      <c r="AL51" s="15"/>
      <c r="AO51" s="32" t="s">
        <v>318</v>
      </c>
      <c r="AP51" s="4" t="s">
        <v>325</v>
      </c>
      <c r="AQ51" s="4" t="s">
        <v>325</v>
      </c>
      <c r="AR51" s="62" t="s">
        <v>325</v>
      </c>
    </row>
    <row r="52" spans="1:44" ht="11.25" customHeight="1">
      <c r="C52" s="32" t="s">
        <v>154</v>
      </c>
      <c r="D52" s="4">
        <v>170</v>
      </c>
      <c r="E52" s="4">
        <v>169</v>
      </c>
      <c r="F52" s="62">
        <f t="shared" si="0"/>
        <v>99.4</v>
      </c>
      <c r="G52" s="14"/>
      <c r="H52" s="15"/>
      <c r="J52" s="26" t="s">
        <v>292</v>
      </c>
      <c r="K52" s="32"/>
      <c r="L52" s="28"/>
      <c r="M52" s="28"/>
      <c r="N52" s="65"/>
      <c r="R52" s="32" t="s">
        <v>288</v>
      </c>
      <c r="S52" s="4" t="s">
        <v>325</v>
      </c>
      <c r="T52" s="4" t="s">
        <v>325</v>
      </c>
      <c r="U52" s="62" t="s">
        <v>325</v>
      </c>
      <c r="W52" s="15"/>
      <c r="Z52" s="32"/>
      <c r="AA52" s="33"/>
      <c r="AB52" s="33"/>
      <c r="AC52" s="66"/>
      <c r="AF52" s="26" t="s">
        <v>305</v>
      </c>
      <c r="AG52" s="32"/>
      <c r="AH52" s="28"/>
      <c r="AI52" s="28"/>
      <c r="AJ52" s="67"/>
      <c r="AK52" s="14"/>
      <c r="AL52" s="15"/>
      <c r="AO52" s="32" t="s">
        <v>319</v>
      </c>
      <c r="AP52" s="4" t="s">
        <v>325</v>
      </c>
      <c r="AQ52" s="4" t="s">
        <v>325</v>
      </c>
      <c r="AR52" s="62" t="s">
        <v>325</v>
      </c>
    </row>
    <row r="53" spans="1:44" ht="11.25" customHeight="1">
      <c r="C53" s="32" t="s">
        <v>290</v>
      </c>
      <c r="D53" s="4">
        <v>145</v>
      </c>
      <c r="E53" s="4">
        <v>145</v>
      </c>
      <c r="F53" s="62">
        <f t="shared" si="0"/>
        <v>100</v>
      </c>
      <c r="G53" s="14"/>
      <c r="H53" s="15"/>
      <c r="K53" s="32" t="s">
        <v>248</v>
      </c>
      <c r="L53" s="4">
        <v>247</v>
      </c>
      <c r="M53" s="4">
        <v>185</v>
      </c>
      <c r="N53" s="62">
        <f t="shared" ref="N53:N54" si="10">M53/L53*100</f>
        <v>74.900000000000006</v>
      </c>
      <c r="R53" s="32" t="s">
        <v>289</v>
      </c>
      <c r="S53" s="4" t="s">
        <v>325</v>
      </c>
      <c r="T53" s="4" t="s">
        <v>325</v>
      </c>
      <c r="U53" s="62" t="s">
        <v>325</v>
      </c>
      <c r="W53" s="15"/>
      <c r="Y53" s="26" t="s">
        <v>301</v>
      </c>
      <c r="Z53" s="32"/>
      <c r="AA53" s="28"/>
      <c r="AB53" s="28"/>
      <c r="AC53" s="67"/>
      <c r="AG53" s="32" t="s">
        <v>97</v>
      </c>
      <c r="AH53" s="4" t="s">
        <v>325</v>
      </c>
      <c r="AI53" s="4" t="s">
        <v>325</v>
      </c>
      <c r="AJ53" s="62" t="s">
        <v>325</v>
      </c>
      <c r="AK53" s="14"/>
      <c r="AL53" s="15"/>
      <c r="AO53" s="32" t="s">
        <v>144</v>
      </c>
      <c r="AP53" s="4" t="s">
        <v>325</v>
      </c>
      <c r="AQ53" s="4" t="s">
        <v>325</v>
      </c>
      <c r="AR53" s="62" t="s">
        <v>325</v>
      </c>
    </row>
    <row r="54" spans="1:44" ht="11.25" customHeight="1">
      <c r="C54" s="32" t="s">
        <v>153</v>
      </c>
      <c r="D54" s="4">
        <v>61</v>
      </c>
      <c r="E54" s="4">
        <v>61</v>
      </c>
      <c r="F54" s="62">
        <f t="shared" si="0"/>
        <v>100</v>
      </c>
      <c r="G54" s="14"/>
      <c r="H54" s="15"/>
      <c r="K54" s="32" t="s">
        <v>247</v>
      </c>
      <c r="L54" s="4">
        <v>127</v>
      </c>
      <c r="M54" s="4">
        <v>91</v>
      </c>
      <c r="N54" s="62">
        <f t="shared" si="10"/>
        <v>71.7</v>
      </c>
      <c r="O54" s="41"/>
      <c r="R54" s="32" t="s">
        <v>18</v>
      </c>
      <c r="S54" s="4" t="s">
        <v>325</v>
      </c>
      <c r="T54" s="4" t="s">
        <v>325</v>
      </c>
      <c r="U54" s="62" t="s">
        <v>325</v>
      </c>
      <c r="W54" s="15"/>
      <c r="Z54" s="32" t="s">
        <v>40</v>
      </c>
      <c r="AA54" s="4" t="s">
        <v>325</v>
      </c>
      <c r="AB54" s="4" t="s">
        <v>325</v>
      </c>
      <c r="AC54" s="62" t="s">
        <v>325</v>
      </c>
      <c r="AG54" s="32" t="s">
        <v>98</v>
      </c>
      <c r="AH54" s="4" t="s">
        <v>325</v>
      </c>
      <c r="AI54" s="4" t="s">
        <v>325</v>
      </c>
      <c r="AJ54" s="62" t="s">
        <v>325</v>
      </c>
      <c r="AK54" s="14"/>
      <c r="AL54" s="15"/>
      <c r="AO54" s="32" t="s">
        <v>145</v>
      </c>
      <c r="AP54" s="4" t="s">
        <v>325</v>
      </c>
      <c r="AQ54" s="4" t="s">
        <v>325</v>
      </c>
      <c r="AR54" s="62" t="s">
        <v>325</v>
      </c>
    </row>
    <row r="55" spans="1:44" ht="11.25" customHeight="1">
      <c r="C55" s="32" t="s">
        <v>152</v>
      </c>
      <c r="D55" s="4">
        <v>10</v>
      </c>
      <c r="E55" s="4">
        <v>9</v>
      </c>
      <c r="F55" s="62">
        <f t="shared" si="0"/>
        <v>90</v>
      </c>
      <c r="G55" s="14"/>
      <c r="H55" s="15"/>
      <c r="I55" s="41"/>
      <c r="K55" s="32" t="s">
        <v>241</v>
      </c>
      <c r="L55" s="4" t="s">
        <v>325</v>
      </c>
      <c r="M55" s="4" t="s">
        <v>325</v>
      </c>
      <c r="N55" s="62" t="s">
        <v>325</v>
      </c>
      <c r="O55" s="41"/>
      <c r="R55" s="32" t="s">
        <v>17</v>
      </c>
      <c r="S55" s="4" t="s">
        <v>325</v>
      </c>
      <c r="T55" s="4" t="s">
        <v>325</v>
      </c>
      <c r="U55" s="62" t="s">
        <v>325</v>
      </c>
      <c r="W55" s="15"/>
      <c r="Z55" s="32" t="s">
        <v>41</v>
      </c>
      <c r="AA55" s="4" t="s">
        <v>325</v>
      </c>
      <c r="AB55" s="4" t="s">
        <v>325</v>
      </c>
      <c r="AC55" s="62" t="s">
        <v>325</v>
      </c>
      <c r="AG55" s="32" t="s">
        <v>99</v>
      </c>
      <c r="AH55" s="4" t="s">
        <v>325</v>
      </c>
      <c r="AI55" s="4" t="s">
        <v>325</v>
      </c>
      <c r="AJ55" s="62" t="s">
        <v>325</v>
      </c>
      <c r="AK55" s="14"/>
      <c r="AL55" s="15"/>
      <c r="AO55" s="32" t="s">
        <v>146</v>
      </c>
      <c r="AP55" s="4" t="s">
        <v>325</v>
      </c>
      <c r="AQ55" s="4" t="s">
        <v>325</v>
      </c>
      <c r="AR55" s="62" t="s">
        <v>325</v>
      </c>
    </row>
    <row r="56" spans="1:44" ht="11.25" customHeight="1">
      <c r="C56" s="32" t="s">
        <v>151</v>
      </c>
      <c r="D56" s="4">
        <v>95</v>
      </c>
      <c r="E56" s="4">
        <v>94</v>
      </c>
      <c r="F56" s="62">
        <f t="shared" si="0"/>
        <v>98.9</v>
      </c>
      <c r="G56" s="45"/>
      <c r="H56" s="46"/>
      <c r="I56" s="41"/>
      <c r="K56" s="32" t="s">
        <v>242</v>
      </c>
      <c r="L56" s="4" t="s">
        <v>325</v>
      </c>
      <c r="M56" s="4" t="s">
        <v>325</v>
      </c>
      <c r="N56" s="62" t="s">
        <v>325</v>
      </c>
      <c r="O56" s="42"/>
      <c r="R56" s="32" t="s">
        <v>16</v>
      </c>
      <c r="S56" s="4" t="s">
        <v>325</v>
      </c>
      <c r="T56" s="4" t="s">
        <v>325</v>
      </c>
      <c r="U56" s="62" t="s">
        <v>325</v>
      </c>
      <c r="W56" s="46"/>
      <c r="Z56" s="32" t="s">
        <v>42</v>
      </c>
      <c r="AA56" s="4" t="s">
        <v>325</v>
      </c>
      <c r="AB56" s="4" t="s">
        <v>325</v>
      </c>
      <c r="AC56" s="62" t="s">
        <v>325</v>
      </c>
      <c r="AG56" s="32" t="s">
        <v>100</v>
      </c>
      <c r="AH56" s="4" t="s">
        <v>325</v>
      </c>
      <c r="AI56" s="4" t="s">
        <v>325</v>
      </c>
      <c r="AJ56" s="62" t="s">
        <v>325</v>
      </c>
      <c r="AK56" s="14"/>
      <c r="AL56" s="15"/>
      <c r="AO56" s="32"/>
      <c r="AP56" s="33"/>
    </row>
    <row r="57" spans="1:44" s="41" customFormat="1" ht="11.25" customHeight="1">
      <c r="B57" s="40"/>
      <c r="C57" s="32" t="s">
        <v>149</v>
      </c>
      <c r="D57" s="4">
        <v>343</v>
      </c>
      <c r="E57" s="4">
        <v>331</v>
      </c>
      <c r="F57" s="62">
        <f t="shared" si="0"/>
        <v>96.5</v>
      </c>
      <c r="G57" s="45"/>
      <c r="H57" s="46"/>
      <c r="I57" s="42"/>
      <c r="J57" s="36"/>
      <c r="K57" s="32" t="s">
        <v>243</v>
      </c>
      <c r="L57" s="4" t="s">
        <v>325</v>
      </c>
      <c r="M57" s="4" t="s">
        <v>325</v>
      </c>
      <c r="N57" s="62" t="s">
        <v>325</v>
      </c>
      <c r="O57" s="42"/>
      <c r="P57" s="16"/>
      <c r="Q57" s="36"/>
      <c r="R57" s="32" t="s">
        <v>22</v>
      </c>
      <c r="S57" s="4" t="s">
        <v>325</v>
      </c>
      <c r="T57" s="4" t="s">
        <v>325</v>
      </c>
      <c r="U57" s="62" t="s">
        <v>325</v>
      </c>
      <c r="W57" s="46"/>
      <c r="Y57" s="36"/>
      <c r="Z57" s="32" t="s">
        <v>43</v>
      </c>
      <c r="AA57" s="4" t="s">
        <v>325</v>
      </c>
      <c r="AB57" s="4" t="s">
        <v>325</v>
      </c>
      <c r="AC57" s="62" t="s">
        <v>325</v>
      </c>
      <c r="AE57" s="16"/>
      <c r="AF57" s="36"/>
      <c r="AG57" s="32" t="s">
        <v>101</v>
      </c>
      <c r="AH57" s="4" t="s">
        <v>325</v>
      </c>
      <c r="AI57" s="4" t="s">
        <v>325</v>
      </c>
      <c r="AJ57" s="62" t="s">
        <v>325</v>
      </c>
      <c r="AK57" s="45"/>
      <c r="AL57" s="46"/>
      <c r="AM57" s="16"/>
      <c r="AN57" s="36"/>
      <c r="AO57" s="32"/>
      <c r="AP57" s="33"/>
      <c r="AQ57" s="33"/>
      <c r="AR57" s="2"/>
    </row>
    <row r="58" spans="1:44" s="41" customFormat="1" ht="11.25" customHeight="1">
      <c r="B58" s="40"/>
      <c r="C58" s="32" t="s">
        <v>150</v>
      </c>
      <c r="D58" s="4">
        <v>401</v>
      </c>
      <c r="E58" s="4">
        <v>400</v>
      </c>
      <c r="F58" s="62">
        <f t="shared" si="0"/>
        <v>99.8</v>
      </c>
      <c r="G58" s="47"/>
      <c r="H58" s="48"/>
      <c r="I58" s="42"/>
      <c r="J58" s="36"/>
      <c r="K58" s="32" t="s">
        <v>244</v>
      </c>
      <c r="L58" s="4">
        <v>34</v>
      </c>
      <c r="M58" s="4">
        <v>12</v>
      </c>
      <c r="N58" s="62">
        <f t="shared" ref="N58:N69" si="11">M58/L58*100</f>
        <v>35.299999999999997</v>
      </c>
      <c r="O58" s="16"/>
      <c r="Q58" s="36"/>
      <c r="R58" s="32" t="s">
        <v>21</v>
      </c>
      <c r="S58" s="4" t="s">
        <v>325</v>
      </c>
      <c r="T58" s="4" t="s">
        <v>325</v>
      </c>
      <c r="U58" s="62" t="s">
        <v>325</v>
      </c>
      <c r="W58" s="48"/>
      <c r="Y58" s="36"/>
      <c r="Z58" s="32"/>
      <c r="AA58" s="33"/>
      <c r="AB58" s="33"/>
      <c r="AC58" s="66"/>
      <c r="AF58" s="36"/>
      <c r="AG58" s="32" t="s">
        <v>102</v>
      </c>
      <c r="AH58" s="4" t="s">
        <v>325</v>
      </c>
      <c r="AI58" s="4" t="s">
        <v>325</v>
      </c>
      <c r="AJ58" s="62" t="s">
        <v>325</v>
      </c>
      <c r="AK58" s="45"/>
      <c r="AL58" s="46"/>
      <c r="AM58" s="16"/>
      <c r="AN58" s="36"/>
      <c r="AO58" s="32"/>
      <c r="AP58" s="33"/>
      <c r="AQ58" s="33"/>
      <c r="AR58" s="2"/>
    </row>
    <row r="59" spans="1:44" s="42" customFormat="1" ht="11.25" customHeight="1">
      <c r="B59" s="36"/>
      <c r="C59" s="32" t="s">
        <v>148</v>
      </c>
      <c r="D59" s="4">
        <v>455</v>
      </c>
      <c r="E59" s="4">
        <v>444</v>
      </c>
      <c r="F59" s="62">
        <f t="shared" si="0"/>
        <v>97.6</v>
      </c>
      <c r="G59" s="47"/>
      <c r="H59" s="48"/>
      <c r="I59" s="16"/>
      <c r="J59" s="36"/>
      <c r="K59" s="32" t="s">
        <v>334</v>
      </c>
      <c r="L59" s="4">
        <v>2521</v>
      </c>
      <c r="M59" s="4">
        <v>2370</v>
      </c>
      <c r="N59" s="62">
        <f t="shared" si="11"/>
        <v>94</v>
      </c>
      <c r="O59" s="25"/>
      <c r="P59" s="41"/>
      <c r="Q59" s="36"/>
      <c r="R59" s="32"/>
      <c r="S59" s="33"/>
      <c r="T59" s="33"/>
      <c r="U59" s="66"/>
      <c r="W59" s="48"/>
      <c r="Y59" s="26" t="s">
        <v>320</v>
      </c>
      <c r="Z59" s="32"/>
      <c r="AA59" s="4"/>
      <c r="AB59" s="4"/>
      <c r="AC59" s="62"/>
      <c r="AE59" s="41"/>
      <c r="AF59" s="36"/>
      <c r="AG59" s="32" t="s">
        <v>103</v>
      </c>
      <c r="AH59" s="4" t="s">
        <v>325</v>
      </c>
      <c r="AI59" s="4" t="s">
        <v>325</v>
      </c>
      <c r="AJ59" s="62" t="s">
        <v>325</v>
      </c>
      <c r="AK59" s="45"/>
      <c r="AL59" s="46"/>
      <c r="AM59" s="16"/>
      <c r="AN59" s="36"/>
      <c r="AO59" s="32"/>
      <c r="AP59" s="33"/>
      <c r="AQ59" s="33"/>
      <c r="AR59" s="2"/>
    </row>
    <row r="60" spans="1:44" s="42" customFormat="1" ht="11.25" customHeight="1">
      <c r="B60" s="36"/>
      <c r="C60" s="32" t="s">
        <v>211</v>
      </c>
      <c r="D60" s="4">
        <v>259</v>
      </c>
      <c r="E60" s="4">
        <v>259</v>
      </c>
      <c r="F60" s="62">
        <f t="shared" si="0"/>
        <v>100</v>
      </c>
      <c r="G60" s="14"/>
      <c r="H60" s="15"/>
      <c r="I60" s="16"/>
      <c r="J60" s="36"/>
      <c r="K60" s="32" t="s">
        <v>338</v>
      </c>
      <c r="L60" s="4">
        <v>384</v>
      </c>
      <c r="M60" s="4">
        <v>384</v>
      </c>
      <c r="N60" s="62">
        <f t="shared" si="11"/>
        <v>100</v>
      </c>
      <c r="O60" s="25"/>
      <c r="Q60" s="26" t="s">
        <v>299</v>
      </c>
      <c r="R60" s="32"/>
      <c r="S60" s="28"/>
      <c r="T60" s="28"/>
      <c r="U60" s="67"/>
      <c r="W60" s="15"/>
      <c r="Y60" s="36"/>
      <c r="Z60" s="71" t="s">
        <v>321</v>
      </c>
      <c r="AA60" s="4" t="s">
        <v>325</v>
      </c>
      <c r="AB60" s="4" t="s">
        <v>325</v>
      </c>
      <c r="AC60" s="62" t="s">
        <v>325</v>
      </c>
      <c r="AE60" s="41"/>
      <c r="AF60" s="36"/>
      <c r="AG60" s="32" t="s">
        <v>104</v>
      </c>
      <c r="AH60" s="4" t="s">
        <v>325</v>
      </c>
      <c r="AI60" s="4" t="s">
        <v>325</v>
      </c>
      <c r="AJ60" s="62" t="s">
        <v>325</v>
      </c>
      <c r="AK60" s="45"/>
      <c r="AL60" s="46"/>
      <c r="AM60" s="16"/>
      <c r="AN60" s="36"/>
      <c r="AO60" s="32"/>
      <c r="AP60" s="33"/>
      <c r="AQ60" s="33"/>
      <c r="AR60" s="2"/>
    </row>
    <row r="61" spans="1:44" ht="11.25" customHeight="1">
      <c r="C61" s="32" t="s">
        <v>212</v>
      </c>
      <c r="D61" s="4">
        <v>155</v>
      </c>
      <c r="E61" s="4">
        <v>155</v>
      </c>
      <c r="F61" s="62">
        <f t="shared" si="0"/>
        <v>100</v>
      </c>
      <c r="G61" s="30"/>
      <c r="H61" s="31"/>
      <c r="K61" s="32" t="s">
        <v>339</v>
      </c>
      <c r="L61" s="4">
        <v>1611</v>
      </c>
      <c r="M61" s="4">
        <v>1360</v>
      </c>
      <c r="N61" s="62">
        <f t="shared" si="11"/>
        <v>84.4</v>
      </c>
      <c r="P61" s="42"/>
      <c r="R61" s="32" t="s">
        <v>15</v>
      </c>
      <c r="S61" s="4" t="s">
        <v>325</v>
      </c>
      <c r="T61" s="4" t="s">
        <v>325</v>
      </c>
      <c r="U61" s="62" t="s">
        <v>325</v>
      </c>
      <c r="V61" s="42"/>
      <c r="W61" s="31"/>
      <c r="X61" s="42"/>
      <c r="Z61" s="71" t="s">
        <v>322</v>
      </c>
      <c r="AA61" s="4">
        <v>1564</v>
      </c>
      <c r="AB61" s="4">
        <v>1382</v>
      </c>
      <c r="AC61" s="62">
        <f>AB61/AA61*100</f>
        <v>88.4</v>
      </c>
      <c r="AE61" s="41"/>
      <c r="AG61" s="32" t="s">
        <v>105</v>
      </c>
      <c r="AH61" s="4" t="s">
        <v>325</v>
      </c>
      <c r="AI61" s="4" t="s">
        <v>325</v>
      </c>
      <c r="AJ61" s="62" t="s">
        <v>325</v>
      </c>
      <c r="AK61" s="45"/>
      <c r="AL61" s="46"/>
      <c r="AO61" s="32"/>
      <c r="AP61" s="33"/>
      <c r="AQ61" s="33"/>
      <c r="AR61" s="2"/>
    </row>
    <row r="62" spans="1:44" s="25" customFormat="1" ht="11.25" customHeight="1">
      <c r="B62" s="36"/>
      <c r="C62" s="32" t="s">
        <v>330</v>
      </c>
      <c r="D62" s="4">
        <v>97</v>
      </c>
      <c r="E62" s="4">
        <v>97</v>
      </c>
      <c r="F62" s="62">
        <f t="shared" si="0"/>
        <v>100</v>
      </c>
      <c r="G62" s="30"/>
      <c r="H62" s="31"/>
      <c r="I62" s="16"/>
      <c r="J62" s="36"/>
      <c r="K62" s="32" t="s">
        <v>245</v>
      </c>
      <c r="L62" s="4">
        <v>270</v>
      </c>
      <c r="M62" s="4">
        <v>119</v>
      </c>
      <c r="N62" s="62">
        <f t="shared" si="11"/>
        <v>44.1</v>
      </c>
      <c r="O62" s="16"/>
      <c r="P62" s="42"/>
      <c r="Q62" s="36"/>
      <c r="R62" s="32"/>
      <c r="S62" s="4"/>
      <c r="T62" s="4"/>
      <c r="U62" s="62"/>
      <c r="V62" s="42"/>
      <c r="W62" s="31"/>
      <c r="X62" s="42"/>
      <c r="Y62" s="36"/>
      <c r="Z62" s="71" t="s">
        <v>323</v>
      </c>
      <c r="AA62" s="4" t="s">
        <v>325</v>
      </c>
      <c r="AB62" s="4" t="s">
        <v>325</v>
      </c>
      <c r="AC62" s="62" t="s">
        <v>325</v>
      </c>
      <c r="AE62" s="41"/>
      <c r="AF62" s="36"/>
      <c r="AG62" s="32" t="s">
        <v>106</v>
      </c>
      <c r="AH62" s="4" t="s">
        <v>325</v>
      </c>
      <c r="AI62" s="4" t="s">
        <v>325</v>
      </c>
      <c r="AJ62" s="62" t="s">
        <v>325</v>
      </c>
      <c r="AK62" s="45"/>
      <c r="AL62" s="46"/>
      <c r="AM62" s="16"/>
      <c r="AN62" s="36"/>
      <c r="AO62" s="32"/>
      <c r="AP62" s="33"/>
      <c r="AQ62" s="33"/>
      <c r="AR62" s="2"/>
    </row>
    <row r="63" spans="1:44" s="25" customFormat="1" ht="11.25" customHeight="1">
      <c r="B63" s="36"/>
      <c r="C63" s="32" t="s">
        <v>331</v>
      </c>
      <c r="D63" s="4">
        <v>316</v>
      </c>
      <c r="E63" s="4">
        <v>313</v>
      </c>
      <c r="F63" s="62">
        <f t="shared" si="0"/>
        <v>99.1</v>
      </c>
      <c r="G63" s="14"/>
      <c r="H63" s="15"/>
      <c r="I63" s="16"/>
      <c r="J63" s="36"/>
      <c r="K63" s="32" t="s">
        <v>336</v>
      </c>
      <c r="L63" s="4">
        <v>221</v>
      </c>
      <c r="M63" s="4">
        <v>168</v>
      </c>
      <c r="N63" s="62">
        <f t="shared" si="11"/>
        <v>76</v>
      </c>
      <c r="O63" s="16"/>
      <c r="P63" s="42"/>
      <c r="S63" s="49"/>
      <c r="U63" s="69"/>
      <c r="V63" s="42"/>
      <c r="W63" s="15"/>
      <c r="X63" s="42"/>
      <c r="Y63" s="36"/>
      <c r="Z63" s="71" t="s">
        <v>324</v>
      </c>
      <c r="AA63" s="4">
        <v>381</v>
      </c>
      <c r="AB63" s="4">
        <v>381</v>
      </c>
      <c r="AC63" s="62">
        <f>AB63/AA63*100</f>
        <v>100</v>
      </c>
      <c r="AE63" s="41"/>
      <c r="AF63" s="41"/>
      <c r="AG63" s="41"/>
      <c r="AH63" s="50"/>
      <c r="AI63" s="41"/>
      <c r="AJ63" s="70"/>
      <c r="AK63" s="45"/>
      <c r="AL63" s="46"/>
      <c r="AM63" s="16"/>
      <c r="AN63" s="36"/>
      <c r="AO63" s="32"/>
      <c r="AP63" s="33"/>
      <c r="AQ63" s="33"/>
      <c r="AR63" s="2"/>
    </row>
    <row r="64" spans="1:44" ht="9" customHeight="1">
      <c r="A64" s="25"/>
      <c r="C64" s="32" t="s">
        <v>210</v>
      </c>
      <c r="D64" s="4">
        <v>122</v>
      </c>
      <c r="E64" s="4">
        <v>122</v>
      </c>
      <c r="F64" s="62">
        <f t="shared" si="0"/>
        <v>100</v>
      </c>
      <c r="G64" s="14"/>
      <c r="H64" s="15"/>
      <c r="K64" s="32" t="s">
        <v>246</v>
      </c>
      <c r="L64" s="4">
        <v>307</v>
      </c>
      <c r="M64" s="4">
        <v>257</v>
      </c>
      <c r="N64" s="62">
        <f t="shared" si="11"/>
        <v>83.7</v>
      </c>
      <c r="P64" s="42"/>
      <c r="Q64" s="25"/>
      <c r="R64" s="25"/>
      <c r="S64" s="49"/>
      <c r="T64" s="25"/>
      <c r="U64" s="69"/>
      <c r="V64" s="42"/>
      <c r="W64" s="15"/>
      <c r="X64" s="42"/>
      <c r="Z64" s="16"/>
      <c r="AA64" s="51"/>
      <c r="AB64" s="28"/>
      <c r="AC64" s="67"/>
      <c r="AE64" s="41"/>
      <c r="AF64" s="41"/>
      <c r="AG64" s="41"/>
      <c r="AH64" s="50"/>
      <c r="AI64" s="41"/>
      <c r="AJ64" s="70"/>
      <c r="AK64" s="45"/>
      <c r="AL64" s="46"/>
      <c r="AO64" s="32"/>
      <c r="AP64" s="33"/>
      <c r="AQ64" s="33"/>
      <c r="AR64" s="2"/>
    </row>
    <row r="65" spans="1:44" ht="15" customHeight="1">
      <c r="C65" s="32" t="s">
        <v>147</v>
      </c>
      <c r="D65" s="4">
        <v>360</v>
      </c>
      <c r="E65" s="4">
        <v>339</v>
      </c>
      <c r="F65" s="62">
        <f t="shared" si="0"/>
        <v>94.2</v>
      </c>
      <c r="G65" s="14"/>
      <c r="H65" s="15"/>
      <c r="K65" s="32" t="s">
        <v>337</v>
      </c>
      <c r="L65" s="4">
        <v>707</v>
      </c>
      <c r="M65" s="4">
        <v>580</v>
      </c>
      <c r="N65" s="62">
        <f t="shared" si="11"/>
        <v>82</v>
      </c>
      <c r="P65" s="42"/>
      <c r="S65" s="37"/>
      <c r="U65" s="70"/>
      <c r="V65" s="42"/>
      <c r="W65" s="15"/>
      <c r="X65" s="42"/>
      <c r="AA65" s="37"/>
      <c r="AC65" s="70"/>
      <c r="AE65" s="41"/>
      <c r="AF65" s="41"/>
      <c r="AG65" s="41"/>
      <c r="AH65" s="50"/>
      <c r="AI65" s="41"/>
      <c r="AJ65" s="70"/>
      <c r="AK65" s="45"/>
      <c r="AL65" s="46"/>
      <c r="AO65" s="32"/>
      <c r="AP65" s="33"/>
      <c r="AQ65" s="33"/>
      <c r="AR65" s="2"/>
    </row>
    <row r="66" spans="1:44" ht="11.25" customHeight="1">
      <c r="C66" s="32" t="s">
        <v>201</v>
      </c>
      <c r="D66" s="4">
        <v>452</v>
      </c>
      <c r="E66" s="4">
        <v>441</v>
      </c>
      <c r="F66" s="62">
        <f t="shared" si="0"/>
        <v>97.6</v>
      </c>
      <c r="G66" s="14"/>
      <c r="H66" s="15"/>
      <c r="K66" s="32" t="s">
        <v>249</v>
      </c>
      <c r="L66" s="4">
        <v>58</v>
      </c>
      <c r="M66" s="4">
        <v>46</v>
      </c>
      <c r="N66" s="62">
        <f t="shared" si="11"/>
        <v>79.3</v>
      </c>
      <c r="P66" s="42"/>
      <c r="S66" s="37"/>
      <c r="U66" s="70"/>
      <c r="V66" s="42"/>
      <c r="W66" s="15"/>
      <c r="X66" s="42"/>
      <c r="Y66" s="16"/>
      <c r="AA66" s="37"/>
      <c r="AC66" s="70"/>
      <c r="AE66" s="41"/>
      <c r="AF66" s="41"/>
      <c r="AG66" s="41"/>
      <c r="AH66" s="50"/>
      <c r="AI66" s="41"/>
      <c r="AJ66" s="70"/>
      <c r="AK66" s="45"/>
      <c r="AL66" s="46"/>
      <c r="AO66" s="32"/>
      <c r="AP66" s="33"/>
      <c r="AQ66" s="33"/>
      <c r="AR66" s="2"/>
    </row>
    <row r="67" spans="1:44" ht="11.25" customHeight="1">
      <c r="C67" s="32" t="s">
        <v>332</v>
      </c>
      <c r="D67" s="4">
        <v>138</v>
      </c>
      <c r="E67" s="4">
        <v>136</v>
      </c>
      <c r="F67" s="62">
        <f t="shared" si="0"/>
        <v>98.6</v>
      </c>
      <c r="G67" s="14"/>
      <c r="H67" s="15"/>
      <c r="K67" s="32" t="s">
        <v>340</v>
      </c>
      <c r="L67" s="4">
        <v>128</v>
      </c>
      <c r="M67" s="4">
        <v>61</v>
      </c>
      <c r="N67" s="62">
        <f t="shared" si="11"/>
        <v>47.7</v>
      </c>
      <c r="P67" s="42"/>
      <c r="S67" s="37"/>
      <c r="U67" s="70"/>
      <c r="V67" s="42"/>
      <c r="W67" s="15"/>
      <c r="X67" s="25"/>
      <c r="AA67" s="37"/>
      <c r="AC67" s="70"/>
      <c r="AE67" s="42"/>
      <c r="AH67" s="37"/>
      <c r="AJ67" s="70"/>
      <c r="AK67" s="14"/>
      <c r="AL67" s="15"/>
      <c r="AO67" s="32"/>
      <c r="AP67" s="33"/>
      <c r="AQ67" s="33"/>
      <c r="AR67" s="2"/>
    </row>
    <row r="68" spans="1:44" ht="11.25" customHeight="1">
      <c r="C68" s="32" t="s">
        <v>200</v>
      </c>
      <c r="D68" s="4">
        <v>1144</v>
      </c>
      <c r="E68" s="4">
        <v>1091</v>
      </c>
      <c r="F68" s="62">
        <f t="shared" si="0"/>
        <v>95.4</v>
      </c>
      <c r="G68" s="14"/>
      <c r="H68" s="15"/>
      <c r="K68" s="32" t="s">
        <v>335</v>
      </c>
      <c r="L68" s="4">
        <v>234</v>
      </c>
      <c r="M68" s="4">
        <v>182</v>
      </c>
      <c r="N68" s="62">
        <f t="shared" si="11"/>
        <v>77.8</v>
      </c>
      <c r="P68" s="42"/>
      <c r="S68" s="37"/>
      <c r="U68" s="70"/>
      <c r="W68" s="15"/>
      <c r="X68" s="25"/>
      <c r="AA68" s="37"/>
      <c r="AC68" s="70"/>
      <c r="AE68" s="42"/>
      <c r="AH68" s="37"/>
      <c r="AJ68" s="70"/>
      <c r="AK68" s="14"/>
      <c r="AL68" s="15"/>
      <c r="AO68" s="32"/>
      <c r="AP68" s="33"/>
      <c r="AQ68" s="33"/>
      <c r="AR68" s="2"/>
    </row>
    <row r="69" spans="1:44" ht="11.25" customHeight="1">
      <c r="C69" s="32" t="s">
        <v>199</v>
      </c>
      <c r="D69" s="4">
        <v>779</v>
      </c>
      <c r="E69" s="4">
        <v>746</v>
      </c>
      <c r="F69" s="62">
        <f t="shared" si="0"/>
        <v>95.8</v>
      </c>
      <c r="G69" s="14"/>
      <c r="H69" s="15"/>
      <c r="K69" s="52" t="s">
        <v>250</v>
      </c>
      <c r="L69" s="51">
        <v>983</v>
      </c>
      <c r="M69" s="4">
        <v>887</v>
      </c>
      <c r="N69" s="62">
        <f t="shared" si="11"/>
        <v>90.2</v>
      </c>
      <c r="S69" s="37"/>
      <c r="U69" s="70"/>
      <c r="V69" s="25"/>
      <c r="W69" s="15"/>
      <c r="X69" s="25"/>
      <c r="AA69" s="37"/>
      <c r="AC69" s="70"/>
      <c r="AF69" s="25"/>
      <c r="AG69" s="25"/>
      <c r="AH69" s="49"/>
      <c r="AI69" s="25"/>
      <c r="AJ69" s="69"/>
      <c r="AK69" s="30"/>
      <c r="AL69" s="31"/>
      <c r="AO69" s="32"/>
      <c r="AP69" s="33"/>
      <c r="AQ69" s="33"/>
      <c r="AR69" s="2"/>
    </row>
    <row r="70" spans="1:44" ht="11.25" customHeight="1" thickBot="1">
      <c r="A70" s="53"/>
      <c r="B70" s="54"/>
      <c r="C70" s="54"/>
      <c r="D70" s="55"/>
      <c r="E70" s="53"/>
      <c r="F70" s="56"/>
      <c r="G70" s="14"/>
      <c r="H70" s="15"/>
      <c r="I70" s="53"/>
      <c r="J70" s="54"/>
      <c r="K70" s="53"/>
      <c r="L70" s="53"/>
      <c r="M70" s="53"/>
      <c r="N70" s="56"/>
      <c r="P70" s="53"/>
      <c r="Q70" s="54"/>
      <c r="R70" s="54"/>
      <c r="S70" s="55"/>
      <c r="T70" s="53"/>
      <c r="U70" s="57"/>
      <c r="V70" s="25"/>
      <c r="W70" s="15"/>
      <c r="X70" s="53"/>
      <c r="Y70" s="54"/>
      <c r="Z70" s="54"/>
      <c r="AA70" s="55"/>
      <c r="AB70" s="53"/>
      <c r="AC70" s="57"/>
      <c r="AE70" s="53"/>
      <c r="AF70" s="54"/>
      <c r="AG70" s="58"/>
      <c r="AH70" s="59"/>
      <c r="AI70" s="60"/>
      <c r="AJ70" s="61"/>
      <c r="AK70" s="30"/>
      <c r="AL70" s="31"/>
      <c r="AM70" s="53"/>
      <c r="AN70" s="54"/>
      <c r="AO70" s="54"/>
      <c r="AP70" s="55"/>
      <c r="AQ70" s="53"/>
      <c r="AR70" s="57"/>
    </row>
    <row r="71" spans="1:44" ht="11.25" customHeight="1">
      <c r="A71" s="16" t="s">
        <v>315</v>
      </c>
      <c r="B71" s="16"/>
      <c r="C71" s="16"/>
      <c r="P71" s="16" t="s">
        <v>315</v>
      </c>
      <c r="AE71" s="16" t="s">
        <v>315</v>
      </c>
      <c r="AF71" s="16"/>
      <c r="AO71" s="16"/>
      <c r="AR71" s="16"/>
    </row>
    <row r="81" spans="18:29" ht="11.25" customHeight="1">
      <c r="Z81" s="16"/>
      <c r="AC81" s="16"/>
    </row>
    <row r="86" spans="18:29" ht="11.25" customHeight="1">
      <c r="R86" s="16"/>
      <c r="U86" s="16"/>
    </row>
    <row r="87" spans="18:29" ht="11.25" customHeight="1">
      <c r="R87" s="25"/>
      <c r="S87" s="25"/>
      <c r="T87" s="25"/>
      <c r="U87" s="25"/>
    </row>
    <row r="88" spans="18:29" ht="11.25" customHeight="1">
      <c r="R88" s="25"/>
      <c r="S88" s="25"/>
      <c r="T88" s="25"/>
      <c r="U88" s="25"/>
    </row>
    <row r="90" spans="18:29" ht="11.25" customHeight="1">
      <c r="R90" s="16"/>
      <c r="U90" s="16"/>
    </row>
    <row r="99" spans="33:36" ht="11.25" customHeight="1">
      <c r="AG99" s="16"/>
      <c r="AJ99" s="16"/>
    </row>
  </sheetData>
  <mergeCells count="18">
    <mergeCell ref="A1:N1"/>
    <mergeCell ref="P1:AC1"/>
    <mergeCell ref="AE1:AR1"/>
    <mergeCell ref="A2:N2"/>
    <mergeCell ref="P2:AC2"/>
    <mergeCell ref="AE2:AR2"/>
    <mergeCell ref="A3:N3"/>
    <mergeCell ref="P3:AC3"/>
    <mergeCell ref="AE3:AR3"/>
    <mergeCell ref="A4:N4"/>
    <mergeCell ref="P4:AC4"/>
    <mergeCell ref="AE4:AR4"/>
    <mergeCell ref="AM5:AO5"/>
    <mergeCell ref="A5:C5"/>
    <mergeCell ref="I5:K5"/>
    <mergeCell ref="P5:R5"/>
    <mergeCell ref="X5:Z5"/>
    <mergeCell ref="AE5:AG5"/>
  </mergeCells>
  <phoneticPr fontId="2"/>
  <pageMargins left="0.78740157480314965" right="0.78740157480314965" top="0.59055118110236227" bottom="0.39370078740157483" header="0" footer="0"/>
  <pageSetup paperSize="9" fitToWidth="0" fitToHeight="0" orientation="portrait" copies="2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06-C-03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直木大昌</dc:creator>
  <cp:lastModifiedBy>admin</cp:lastModifiedBy>
  <cp:lastPrinted>2025-03-17T04:48:33Z</cp:lastPrinted>
  <dcterms:created xsi:type="dcterms:W3CDTF">2025-01-29T06:17:21Z</dcterms:created>
  <dcterms:modified xsi:type="dcterms:W3CDTF">2025-03-17T04:48:46Z</dcterms:modified>
</cp:coreProperties>
</file>