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6_異動人口調査\R07.03.01\01_HP公開\◉Excel\"/>
    </mc:Choice>
  </mc:AlternateContent>
  <bookViews>
    <workbookView xWindow="0" yWindow="0" windowWidth="16890" windowHeight="12180" tabRatio="773" activeTab="11"/>
  </bookViews>
  <sheets>
    <sheet name="R6.04.01" sheetId="31" r:id="rId1"/>
    <sheet name="R6.05.01" sheetId="32" r:id="rId2"/>
    <sheet name="R6.06.01" sheetId="33" r:id="rId3"/>
    <sheet name="R6.07.01" sheetId="34" r:id="rId4"/>
    <sheet name="R6.08.01" sheetId="35" r:id="rId5"/>
    <sheet name="R6.09.01" sheetId="36" r:id="rId6"/>
    <sheet name="R6.10.01" sheetId="37" r:id="rId7"/>
    <sheet name="R6.11.01" sheetId="38" r:id="rId8"/>
    <sheet name="R6.12.01" sheetId="39" r:id="rId9"/>
    <sheet name="R7.01.01" sheetId="40" r:id="rId10"/>
    <sheet name="R7.02.01" sheetId="41" r:id="rId11"/>
    <sheet name="R7.03.01" sheetId="42" r:id="rId12"/>
  </sheets>
  <externalReferences>
    <externalReference r:id="rId1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41" l="1"/>
  <c r="N24" i="41" s="1"/>
  <c r="I24" i="41"/>
  <c r="M24" i="41" s="1"/>
  <c r="H24" i="41"/>
  <c r="L24" i="41" s="1"/>
  <c r="G24" i="41"/>
  <c r="K24" i="41" s="1"/>
  <c r="J23" i="41"/>
  <c r="N23" i="41" s="1"/>
  <c r="I23" i="41"/>
  <c r="M23" i="41" s="1"/>
  <c r="H23" i="41"/>
  <c r="L23" i="41" s="1"/>
  <c r="G23" i="41"/>
  <c r="K23" i="41" s="1"/>
  <c r="J22" i="41"/>
  <c r="N22" i="41" s="1"/>
  <c r="I22" i="41"/>
  <c r="M22" i="41" s="1"/>
  <c r="H22" i="41"/>
  <c r="L22" i="41" s="1"/>
  <c r="G22" i="41"/>
  <c r="K22" i="41" s="1"/>
  <c r="J21" i="41"/>
  <c r="N21" i="41" s="1"/>
  <c r="I21" i="41"/>
  <c r="M21" i="41" s="1"/>
  <c r="H21" i="41"/>
  <c r="L21" i="41" s="1"/>
  <c r="G21" i="41"/>
  <c r="K21" i="41" s="1"/>
  <c r="J20" i="41"/>
  <c r="N20" i="41" s="1"/>
  <c r="I20" i="41"/>
  <c r="M20" i="41" s="1"/>
  <c r="H20" i="41"/>
  <c r="L20" i="41" s="1"/>
  <c r="G20" i="41"/>
  <c r="K20" i="41" s="1"/>
  <c r="J19" i="41"/>
  <c r="N19" i="41" s="1"/>
  <c r="I19" i="41"/>
  <c r="M19" i="41" s="1"/>
  <c r="H19" i="41"/>
  <c r="L19" i="41" s="1"/>
  <c r="G19" i="41"/>
  <c r="K19" i="41" s="1"/>
  <c r="J18" i="41"/>
  <c r="N18" i="41" s="1"/>
  <c r="I18" i="41"/>
  <c r="M18" i="41" s="1"/>
  <c r="H18" i="41"/>
  <c r="L18" i="41" s="1"/>
  <c r="G18" i="41"/>
  <c r="K18" i="41" s="1"/>
  <c r="J17" i="41"/>
  <c r="N17" i="41" s="1"/>
  <c r="I17" i="41"/>
  <c r="M17" i="41" s="1"/>
  <c r="H17" i="41"/>
  <c r="L17" i="41" s="1"/>
  <c r="G17" i="41"/>
  <c r="K17" i="41" s="1"/>
  <c r="J16" i="41"/>
  <c r="N16" i="41" s="1"/>
  <c r="I16" i="41"/>
  <c r="M16" i="41" s="1"/>
  <c r="H16" i="41"/>
  <c r="L16" i="41" s="1"/>
  <c r="G16" i="41"/>
  <c r="K16" i="41" s="1"/>
  <c r="J15" i="41"/>
  <c r="N15" i="41" s="1"/>
  <c r="I15" i="41"/>
  <c r="M15" i="41" s="1"/>
  <c r="H15" i="41"/>
  <c r="L15" i="41" s="1"/>
  <c r="G15" i="41"/>
  <c r="K15" i="41" s="1"/>
  <c r="J14" i="41"/>
  <c r="N14" i="41" s="1"/>
  <c r="I14" i="41"/>
  <c r="M14" i="41" s="1"/>
  <c r="H14" i="41"/>
  <c r="L14" i="41" s="1"/>
  <c r="G14" i="41"/>
  <c r="K14" i="41" s="1"/>
  <c r="J13" i="41"/>
  <c r="N13" i="41" s="1"/>
  <c r="I13" i="41"/>
  <c r="M13" i="41" s="1"/>
  <c r="H13" i="41"/>
  <c r="L13" i="41" s="1"/>
  <c r="G13" i="41"/>
  <c r="K13" i="41" s="1"/>
  <c r="J12" i="41"/>
  <c r="N12" i="41" s="1"/>
  <c r="I12" i="41"/>
  <c r="M12" i="41" s="1"/>
  <c r="H12" i="41"/>
  <c r="L12" i="41" s="1"/>
  <c r="G12" i="41"/>
  <c r="K12" i="41" s="1"/>
  <c r="J11" i="41"/>
  <c r="N11" i="41" s="1"/>
  <c r="I11" i="41"/>
  <c r="M11" i="41" s="1"/>
  <c r="H11" i="41"/>
  <c r="L11" i="41" s="1"/>
  <c r="G11" i="41"/>
  <c r="K11" i="41" s="1"/>
  <c r="J10" i="41"/>
  <c r="N10" i="41" s="1"/>
  <c r="I10" i="41"/>
  <c r="M10" i="41" s="1"/>
  <c r="H10" i="41"/>
  <c r="L10" i="41" s="1"/>
  <c r="G10" i="41"/>
  <c r="K10" i="41" s="1"/>
  <c r="J9" i="41"/>
  <c r="N9" i="41" s="1"/>
  <c r="I9" i="41"/>
  <c r="M9" i="41" s="1"/>
  <c r="H9" i="41"/>
  <c r="L9" i="41" s="1"/>
  <c r="G9" i="41"/>
  <c r="K9" i="41" s="1"/>
  <c r="J8" i="41"/>
  <c r="N8" i="41" s="1"/>
  <c r="I8" i="41"/>
  <c r="M8" i="41" s="1"/>
  <c r="H8" i="41"/>
  <c r="L8" i="41" s="1"/>
  <c r="G8" i="41"/>
  <c r="K8" i="41" s="1"/>
  <c r="J7" i="41"/>
  <c r="N7" i="41" s="1"/>
  <c r="I7" i="41"/>
  <c r="I6" i="41" s="1"/>
  <c r="H7" i="41"/>
  <c r="L7" i="41" s="1"/>
  <c r="L6" i="41" s="1"/>
  <c r="G7" i="41"/>
  <c r="K7" i="41" s="1"/>
  <c r="B7" i="41"/>
  <c r="B6" i="41" s="1"/>
  <c r="G6" i="41"/>
  <c r="H6" i="41" l="1"/>
  <c r="J6" i="41"/>
  <c r="N6" i="41"/>
  <c r="K6" i="41"/>
  <c r="M7" i="41"/>
  <c r="M6" i="41" s="1"/>
</calcChain>
</file>

<file path=xl/sharedStrings.xml><?xml version="1.0" encoding="utf-8"?>
<sst xmlns="http://schemas.openxmlformats.org/spreadsheetml/2006/main" count="456" uniqueCount="30">
  <si>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</si>
  <si>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</si>
  <si>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</si>
  <si>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</si>
  <si>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</si>
  <si>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</si>
  <si>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</si>
  <si>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</si>
  <si>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</si>
  <si>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</si>
  <si>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</si>
  <si>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本　　庁</t>
    <rPh sb="0" eb="1">
      <t>ホン</t>
    </rPh>
    <rPh sb="3" eb="4">
      <t>チョウ</t>
    </rPh>
    <phoneticPr fontId="19"/>
  </si>
  <si>
    <t>相　　浦</t>
    <rPh sb="0" eb="1">
      <t>ソウ</t>
    </rPh>
    <rPh sb="3" eb="4">
      <t>ウラ</t>
    </rPh>
    <phoneticPr fontId="19"/>
  </si>
  <si>
    <t>早　　岐</t>
    <rPh sb="0" eb="1">
      <t>ハヤ</t>
    </rPh>
    <rPh sb="3" eb="4">
      <t>チマタ</t>
    </rPh>
    <phoneticPr fontId="19"/>
  </si>
  <si>
    <t>日　　宇</t>
    <rPh sb="0" eb="1">
      <t>ニチ</t>
    </rPh>
    <rPh sb="3" eb="4">
      <t>ウ</t>
    </rPh>
    <phoneticPr fontId="19"/>
  </si>
  <si>
    <t>大　　野</t>
    <rPh sb="0" eb="1">
      <t>ダイ</t>
    </rPh>
    <rPh sb="3" eb="4">
      <t>ノ</t>
    </rPh>
    <phoneticPr fontId="19"/>
  </si>
  <si>
    <t>中里皆瀬</t>
    <rPh sb="0" eb="2">
      <t>ナカザト</t>
    </rPh>
    <rPh sb="2" eb="4">
      <t>カイゼ</t>
    </rPh>
    <phoneticPr fontId="19"/>
  </si>
  <si>
    <t>柚　　木</t>
    <rPh sb="0" eb="1">
      <t>ユズ</t>
    </rPh>
    <rPh sb="3" eb="4">
      <t>キ</t>
    </rPh>
    <phoneticPr fontId="19"/>
  </si>
  <si>
    <t>黒　　島</t>
    <rPh sb="0" eb="1">
      <t>クロ</t>
    </rPh>
    <rPh sb="3" eb="4">
      <t>シマ</t>
    </rPh>
    <phoneticPr fontId="19"/>
  </si>
  <si>
    <t>三 川 内</t>
    <rPh sb="0" eb="1">
      <t>サン</t>
    </rPh>
    <rPh sb="2" eb="3">
      <t>カワ</t>
    </rPh>
    <rPh sb="4" eb="5">
      <t>ウチ</t>
    </rPh>
    <phoneticPr fontId="19"/>
  </si>
  <si>
    <t>針　　尾</t>
    <rPh sb="0" eb="1">
      <t>ハリ</t>
    </rPh>
    <rPh sb="3" eb="4">
      <t>オ</t>
    </rPh>
    <phoneticPr fontId="19"/>
  </si>
  <si>
    <t>江　　上</t>
    <rPh sb="0" eb="1">
      <t>エ</t>
    </rPh>
    <rPh sb="3" eb="4">
      <t>ウエ</t>
    </rPh>
    <phoneticPr fontId="19"/>
  </si>
  <si>
    <t>宮</t>
    <rPh sb="0" eb="1">
      <t>ミヤ</t>
    </rPh>
    <phoneticPr fontId="19"/>
  </si>
  <si>
    <t>吉　　井</t>
    <rPh sb="0" eb="1">
      <t>キチ</t>
    </rPh>
    <rPh sb="3" eb="4">
      <t>イ</t>
    </rPh>
    <phoneticPr fontId="19"/>
  </si>
  <si>
    <t>世 知 原</t>
    <rPh sb="0" eb="1">
      <t>ヨ</t>
    </rPh>
    <rPh sb="2" eb="3">
      <t>チ</t>
    </rPh>
    <rPh sb="4" eb="5">
      <t>ハラ</t>
    </rPh>
    <phoneticPr fontId="19"/>
  </si>
  <si>
    <t>宇　　久</t>
    <rPh sb="0" eb="1">
      <t>ウ</t>
    </rPh>
    <rPh sb="3" eb="4">
      <t>ヒサシ</t>
    </rPh>
    <phoneticPr fontId="19"/>
  </si>
  <si>
    <t>小 佐 々</t>
    <rPh sb="0" eb="1">
      <t>ショウ</t>
    </rPh>
    <rPh sb="2" eb="3">
      <t>サ</t>
    </rPh>
    <phoneticPr fontId="19"/>
  </si>
  <si>
    <t>江　　迎</t>
    <rPh sb="0" eb="1">
      <t>エ</t>
    </rPh>
    <rPh sb="3" eb="4">
      <t>ムカエ</t>
    </rPh>
    <phoneticPr fontId="19"/>
  </si>
  <si>
    <t>鹿　　町</t>
    <rPh sb="0" eb="1">
      <t>シカ</t>
    </rPh>
    <rPh sb="3" eb="4">
      <t>チョウ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</si>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</sst>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55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7" xfId="47" applyNumberFormat="1" applyFont="1" applyBorder="1" applyAlignment="1">
      <alignment horizontal="center" vertical="center"/>
    </xf>
    <xf numFmtId="176" fontId="22" fillId="0" borderId="18" xfId="47" applyNumberFormat="1" applyFont="1" applyBorder="1" applyAlignment="1">
      <alignment vertical="center"/>
    </xf>
    <xf numFmtId="176" fontId="22" fillId="0" borderId="14" xfId="47" applyNumberFormat="1" applyFont="1" applyBorder="1" applyAlignment="1">
      <alignment horizontal="center"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0" xfId="47" applyNumberFormat="1" applyFont="1" applyFill="1" applyBorder="1" applyAlignment="1">
      <alignment vertical="center"/>
    </xf>
    <xf numFmtId="178" fontId="22" fillId="0" borderId="18" xfId="47" applyNumberFormat="1" applyFont="1" applyFill="1" applyBorder="1" applyAlignment="1">
      <alignment vertical="center"/>
    </xf>
    <xf numFmtId="178" fontId="22" fillId="0" borderId="17" xfId="47" applyNumberFormat="1" applyFont="1" applyFill="1" applyBorder="1" applyAlignment="1">
      <alignment vertical="center"/>
    </xf>
    <xf numFmtId="178" fontId="22" fillId="0" borderId="0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2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 applyAlignment="1"/>
    <xf numFmtId="0" fontId="20" fillId="0" borderId="15" xfId="47" applyBorder="1" applyAlignment="1"/>
    <xf numFmtId="0" fontId="21" fillId="0" borderId="0" xfId="47" applyFont="1" applyAlignment="1">
      <alignment horizontal="right"/>
    </xf>
    <xf numFmtId="0" fontId="20" fillId="0" borderId="10" xfId="47" applyFont="1" applyBorder="1" applyAlignment="1">
      <alignment horizontal="center" vertical="center"/>
    </xf>
    <xf numFmtId="176" fontId="22" fillId="0" borderId="11" xfId="47" applyNumberFormat="1" applyFont="1" applyBorder="1" applyAlignment="1">
      <alignment horizontal="center" vertical="center" wrapText="1"/>
    </xf>
    <xf numFmtId="176" fontId="22" fillId="0" borderId="14" xfId="47" applyNumberFormat="1" applyFont="1" applyBorder="1" applyAlignment="1">
      <alignment horizontal="center" vertical="center" wrapText="1"/>
    </xf>
    <xf numFmtId="176" fontId="23" fillId="0" borderId="15" xfId="47" applyNumberFormat="1" applyFont="1" applyBorder="1" applyAlignment="1">
      <alignment vertical="center"/>
    </xf>
    <xf numFmtId="177" fontId="24" fillId="0" borderId="15" xfId="47" applyNumberFormat="1" applyFont="1" applyBorder="1" applyAlignment="1">
      <alignment horizontal="center" vertical="center"/>
    </xf>
    <xf numFmtId="0" fontId="21" fillId="0" borderId="15" xfId="47" applyFont="1" applyBorder="1" applyAlignment="1">
      <alignment horizontal="right"/>
    </xf>
    <xf numFmtId="176" fontId="22" fillId="0" borderId="21" xfId="47" applyNumberFormat="1" applyFont="1" applyBorder="1" applyAlignment="1">
      <alignment horizontal="center" vertical="center"/>
    </xf>
    <xf numFmtId="176" fontId="22" fillId="0" borderId="24" xfId="47" applyNumberFormat="1" applyFont="1" applyBorder="1" applyAlignment="1">
      <alignment horizontal="center" vertical="center"/>
    </xf>
    <xf numFmtId="176" fontId="22" fillId="0" borderId="22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/>
    </xf>
    <xf numFmtId="176" fontId="22" fillId="0" borderId="23" xfId="47" applyNumberFormat="1" applyFont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/>
    <cellStyle name="桁区切り 2 4 2 2 2" xfId="45"/>
    <cellStyle name="桁区切り 2 4 4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/>
    <cellStyle name="標準 2 5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6_&#30064;&#21205;&#20154;&#21475;&#35519;&#26619;/R07.02.01&#65288;&#30007;&#24615;&#65297;&#22679;&#12289;&#22899;&#24615;&#65297;&#28187;&#65289;/03_&#32207;&#21209;&#35506;&#12539;&#31192;&#26360;&#35506;/&#12304;&#25512;&#35336;&#20154;&#21475;&#31639;&#20986;&#12471;&#12540;&#12488;&#12305;&#65288;R7.2.1&#65289;_&#25913;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12137</v>
          </cell>
          <cell r="U6">
            <v>27005</v>
          </cell>
          <cell r="V6">
            <v>13508</v>
          </cell>
          <cell r="W6">
            <v>13497</v>
          </cell>
          <cell r="AB6">
            <v>7430</v>
          </cell>
          <cell r="AC6">
            <v>16473</v>
          </cell>
          <cell r="AD6">
            <v>7471</v>
          </cell>
          <cell r="AE6">
            <v>9002</v>
          </cell>
          <cell r="AJ6">
            <v>784</v>
          </cell>
          <cell r="AK6">
            <v>2237</v>
          </cell>
          <cell r="AL6">
            <v>1080</v>
          </cell>
          <cell r="AM6">
            <v>1157</v>
          </cell>
          <cell r="AR6">
            <v>984</v>
          </cell>
          <cell r="AS6">
            <v>1625</v>
          </cell>
          <cell r="AT6">
            <v>771</v>
          </cell>
          <cell r="AU6">
            <v>854</v>
          </cell>
        </row>
        <row r="7">
          <cell r="D7">
            <v>34976</v>
          </cell>
          <cell r="E7">
            <v>74706</v>
          </cell>
          <cell r="F7">
            <v>35721</v>
          </cell>
          <cell r="G7">
            <v>38985</v>
          </cell>
        </row>
        <row r="12">
          <cell r="AJ12">
            <v>3119</v>
          </cell>
          <cell r="AK12">
            <v>7066</v>
          </cell>
          <cell r="AL12">
            <v>3190</v>
          </cell>
          <cell r="AM12">
            <v>3876</v>
          </cell>
        </row>
        <row r="18">
          <cell r="AJ18">
            <v>1620</v>
          </cell>
          <cell r="AK18">
            <v>3275</v>
          </cell>
          <cell r="AL18">
            <v>1629</v>
          </cell>
          <cell r="AM18">
            <v>1646</v>
          </cell>
          <cell r="AR18">
            <v>2146</v>
          </cell>
          <cell r="AS18">
            <v>5377</v>
          </cell>
          <cell r="AT18">
            <v>2583</v>
          </cell>
          <cell r="AU18">
            <v>2794</v>
          </cell>
        </row>
        <row r="20">
          <cell r="AB20">
            <v>4574</v>
          </cell>
          <cell r="AC20">
            <v>11288</v>
          </cell>
          <cell r="AD20">
            <v>5248</v>
          </cell>
          <cell r="AE20">
            <v>6040</v>
          </cell>
        </row>
        <row r="25">
          <cell r="T25">
            <v>13836</v>
          </cell>
          <cell r="U25">
            <v>30695</v>
          </cell>
          <cell r="V25">
            <v>14320</v>
          </cell>
          <cell r="W25">
            <v>16375</v>
          </cell>
        </row>
        <row r="27">
          <cell r="AJ27">
            <v>1905</v>
          </cell>
          <cell r="AK27">
            <v>4696</v>
          </cell>
          <cell r="AL27">
            <v>2156</v>
          </cell>
          <cell r="AM27">
            <v>2540</v>
          </cell>
        </row>
        <row r="30">
          <cell r="AR30">
            <v>1892</v>
          </cell>
          <cell r="AS30">
            <v>4543</v>
          </cell>
          <cell r="AT30">
            <v>2089</v>
          </cell>
          <cell r="AU30">
            <v>2454</v>
          </cell>
        </row>
        <row r="37">
          <cell r="AB37">
            <v>1427</v>
          </cell>
          <cell r="AC37">
            <v>3616</v>
          </cell>
          <cell r="AD37">
            <v>1690</v>
          </cell>
          <cell r="AE37">
            <v>1926</v>
          </cell>
        </row>
        <row r="47">
          <cell r="AJ47">
            <v>1102</v>
          </cell>
          <cell r="AK47">
            <v>2731</v>
          </cell>
          <cell r="AL47">
            <v>1259</v>
          </cell>
          <cell r="AM47">
            <v>1472</v>
          </cell>
        </row>
        <row r="50">
          <cell r="AB50">
            <v>188</v>
          </cell>
          <cell r="AC50">
            <v>307</v>
          </cell>
          <cell r="AD50">
            <v>149</v>
          </cell>
          <cell r="AE50">
            <v>158</v>
          </cell>
        </row>
        <row r="52">
          <cell r="T52">
            <v>11636</v>
          </cell>
          <cell r="U52">
            <v>26478</v>
          </cell>
          <cell r="V52">
            <v>12455</v>
          </cell>
          <cell r="W52">
            <v>14023</v>
          </cell>
        </row>
        <row r="53">
          <cell r="AB53">
            <v>1370</v>
          </cell>
          <cell r="AC53">
            <v>3352</v>
          </cell>
          <cell r="AD53">
            <v>1588</v>
          </cell>
          <cell r="AE53">
            <v>1764</v>
          </cell>
          <cell r="AR53">
            <v>1583</v>
          </cell>
          <cell r="AS53">
            <v>3944</v>
          </cell>
          <cell r="AT53">
            <v>1915</v>
          </cell>
          <cell r="AU53">
            <v>2029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45383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0" t="s">
        <v>8</v>
      </c>
      <c r="F5" s="20" t="s">
        <v>9</v>
      </c>
      <c r="G5" s="33"/>
      <c r="H5" s="33"/>
      <c r="I5" s="20" t="s">
        <v>8</v>
      </c>
      <c r="J5" s="20" t="s">
        <v>9</v>
      </c>
      <c r="K5" s="33"/>
      <c r="L5" s="33"/>
      <c r="M5" s="20" t="s">
        <v>8</v>
      </c>
      <c r="N5" s="20" t="s">
        <v>9</v>
      </c>
    </row>
    <row r="6" spans="1:14" ht="24" customHeight="1" x14ac:dyDescent="0.4">
      <c r="A6" s="2" t="s">
        <v>10</v>
      </c>
      <c r="B6" s="3">
        <v>311</v>
      </c>
      <c r="C6" s="8">
        <v>102829</v>
      </c>
      <c r="D6" s="9">
        <v>232268</v>
      </c>
      <c r="E6" s="9">
        <v>110096</v>
      </c>
      <c r="F6" s="10">
        <v>122172</v>
      </c>
      <c r="G6" s="8">
        <v>102670</v>
      </c>
      <c r="H6" s="9">
        <v>230873</v>
      </c>
      <c r="I6" s="9">
        <v>109352</v>
      </c>
      <c r="J6" s="10">
        <v>121521</v>
      </c>
      <c r="K6" s="8">
        <v>-159</v>
      </c>
      <c r="L6" s="9">
        <v>-1395</v>
      </c>
      <c r="M6" s="9">
        <v>-744</v>
      </c>
      <c r="N6" s="10">
        <v>-651</v>
      </c>
    </row>
    <row r="7" spans="1:14" ht="24" customHeight="1" x14ac:dyDescent="0.4">
      <c r="A7" s="4" t="s">
        <v>11</v>
      </c>
      <c r="B7" s="5">
        <v>105</v>
      </c>
      <c r="C7" s="12">
        <v>35223</v>
      </c>
      <c r="D7" s="12">
        <v>75834</v>
      </c>
      <c r="E7" s="12">
        <v>36270</v>
      </c>
      <c r="F7" s="13">
        <v>39564</v>
      </c>
      <c r="G7" s="12">
        <v>35054</v>
      </c>
      <c r="H7" s="12">
        <v>75245</v>
      </c>
      <c r="I7" s="12">
        <v>35948</v>
      </c>
      <c r="J7" s="13">
        <v>39297</v>
      </c>
      <c r="K7" s="12">
        <v>-169</v>
      </c>
      <c r="L7" s="12">
        <v>-589</v>
      </c>
      <c r="M7" s="12">
        <v>-322</v>
      </c>
      <c r="N7" s="13">
        <v>-267</v>
      </c>
    </row>
    <row r="8" spans="1:14" ht="24" customHeight="1" x14ac:dyDescent="0.4">
      <c r="A8" s="4" t="s">
        <v>12</v>
      </c>
      <c r="B8" s="5">
        <v>17</v>
      </c>
      <c r="C8" s="14">
        <v>11962</v>
      </c>
      <c r="D8" s="12">
        <v>26980</v>
      </c>
      <c r="E8" s="12">
        <v>13457</v>
      </c>
      <c r="F8" s="13">
        <v>13523</v>
      </c>
      <c r="G8" s="14">
        <v>12012</v>
      </c>
      <c r="H8" s="12">
        <v>26952</v>
      </c>
      <c r="I8" s="12">
        <v>13469</v>
      </c>
      <c r="J8" s="13">
        <v>13483</v>
      </c>
      <c r="K8" s="12">
        <v>50</v>
      </c>
      <c r="L8" s="12">
        <v>-28</v>
      </c>
      <c r="M8" s="12">
        <v>12</v>
      </c>
      <c r="N8" s="13">
        <v>-40</v>
      </c>
    </row>
    <row r="9" spans="1:14" ht="24" customHeight="1" x14ac:dyDescent="0.4">
      <c r="A9" s="4" t="s">
        <v>13</v>
      </c>
      <c r="B9" s="5">
        <v>25</v>
      </c>
      <c r="C9" s="14">
        <v>13784</v>
      </c>
      <c r="D9" s="12">
        <v>31043</v>
      </c>
      <c r="E9" s="12">
        <v>14493</v>
      </c>
      <c r="F9" s="13">
        <v>16550</v>
      </c>
      <c r="G9" s="14">
        <v>13823</v>
      </c>
      <c r="H9" s="12">
        <v>30944</v>
      </c>
      <c r="I9" s="12">
        <v>14438</v>
      </c>
      <c r="J9" s="13">
        <v>16506</v>
      </c>
      <c r="K9" s="12">
        <v>39</v>
      </c>
      <c r="L9" s="12">
        <v>-99</v>
      </c>
      <c r="M9" s="12">
        <v>-55</v>
      </c>
      <c r="N9" s="13">
        <v>-44</v>
      </c>
    </row>
    <row r="10" spans="1:14" ht="24" customHeight="1" x14ac:dyDescent="0.4">
      <c r="A10" s="4" t="s">
        <v>14</v>
      </c>
      <c r="B10" s="5">
        <v>10</v>
      </c>
      <c r="C10" s="14">
        <v>11648</v>
      </c>
      <c r="D10" s="12">
        <v>26695</v>
      </c>
      <c r="E10" s="12">
        <v>12536</v>
      </c>
      <c r="F10" s="13">
        <v>14159</v>
      </c>
      <c r="G10" s="14">
        <v>11652</v>
      </c>
      <c r="H10" s="12">
        <v>26534</v>
      </c>
      <c r="I10" s="12">
        <v>12427</v>
      </c>
      <c r="J10" s="13">
        <v>14107</v>
      </c>
      <c r="K10" s="12">
        <v>4</v>
      </c>
      <c r="L10" s="12">
        <v>-161</v>
      </c>
      <c r="M10" s="12">
        <v>-109</v>
      </c>
      <c r="N10" s="13">
        <v>-52</v>
      </c>
    </row>
    <row r="11" spans="1:14" ht="24" customHeight="1" x14ac:dyDescent="0.4">
      <c r="A11" s="4" t="s">
        <v>15</v>
      </c>
      <c r="B11" s="5">
        <v>12</v>
      </c>
      <c r="C11" s="14">
        <v>7486</v>
      </c>
      <c r="D11" s="12">
        <v>16814</v>
      </c>
      <c r="E11" s="12">
        <v>7636</v>
      </c>
      <c r="F11" s="13">
        <v>9178</v>
      </c>
      <c r="G11" s="14">
        <v>7464</v>
      </c>
      <c r="H11" s="12">
        <v>16676</v>
      </c>
      <c r="I11" s="12">
        <v>7566</v>
      </c>
      <c r="J11" s="13">
        <v>9110</v>
      </c>
      <c r="K11" s="12">
        <v>-22</v>
      </c>
      <c r="L11" s="12">
        <v>-138</v>
      </c>
      <c r="M11" s="12">
        <v>-70</v>
      </c>
      <c r="N11" s="13">
        <v>-68</v>
      </c>
    </row>
    <row r="12" spans="1:14" ht="24" customHeight="1" x14ac:dyDescent="0.4">
      <c r="A12" s="4" t="s">
        <v>16</v>
      </c>
      <c r="B12" s="5">
        <v>15</v>
      </c>
      <c r="C12" s="14">
        <v>4570</v>
      </c>
      <c r="D12" s="12">
        <v>11457</v>
      </c>
      <c r="E12" s="12">
        <v>5347</v>
      </c>
      <c r="F12" s="13">
        <v>6110</v>
      </c>
      <c r="G12" s="14">
        <v>4561</v>
      </c>
      <c r="H12" s="12">
        <v>11355</v>
      </c>
      <c r="I12" s="12">
        <v>5296</v>
      </c>
      <c r="J12" s="13">
        <v>6059</v>
      </c>
      <c r="K12" s="12">
        <v>-9</v>
      </c>
      <c r="L12" s="12">
        <v>-102</v>
      </c>
      <c r="M12" s="12">
        <v>-51</v>
      </c>
      <c r="N12" s="13">
        <v>-51</v>
      </c>
    </row>
    <row r="13" spans="1:14" ht="24" customHeight="1" x14ac:dyDescent="0.4">
      <c r="A13" s="4" t="s">
        <v>17</v>
      </c>
      <c r="B13" s="5">
        <v>11</v>
      </c>
      <c r="C13" s="14">
        <v>1419</v>
      </c>
      <c r="D13" s="12">
        <v>3637</v>
      </c>
      <c r="E13" s="12">
        <v>1704</v>
      </c>
      <c r="F13" s="13">
        <v>1933</v>
      </c>
      <c r="G13" s="14">
        <v>1431</v>
      </c>
      <c r="H13" s="12">
        <v>3647</v>
      </c>
      <c r="I13" s="12">
        <v>1713</v>
      </c>
      <c r="J13" s="13">
        <v>1934</v>
      </c>
      <c r="K13" s="12">
        <v>12</v>
      </c>
      <c r="L13" s="12">
        <v>10</v>
      </c>
      <c r="M13" s="12">
        <v>9</v>
      </c>
      <c r="N13" s="13">
        <v>1</v>
      </c>
    </row>
    <row r="14" spans="1:14" ht="24" customHeight="1" x14ac:dyDescent="0.4">
      <c r="A14" s="4" t="s">
        <v>18</v>
      </c>
      <c r="B14" s="5">
        <v>1</v>
      </c>
      <c r="C14" s="14">
        <v>191</v>
      </c>
      <c r="D14" s="12">
        <v>321</v>
      </c>
      <c r="E14" s="12">
        <v>157</v>
      </c>
      <c r="F14" s="13">
        <v>164</v>
      </c>
      <c r="G14" s="14">
        <v>186</v>
      </c>
      <c r="H14" s="12">
        <v>318</v>
      </c>
      <c r="I14" s="12">
        <v>156</v>
      </c>
      <c r="J14" s="13">
        <v>162</v>
      </c>
      <c r="K14" s="12">
        <v>-5</v>
      </c>
      <c r="L14" s="12">
        <v>-3</v>
      </c>
      <c r="M14" s="12">
        <v>-1</v>
      </c>
      <c r="N14" s="13">
        <v>-2</v>
      </c>
    </row>
    <row r="15" spans="1:14" ht="24" customHeight="1" x14ac:dyDescent="0.4">
      <c r="A15" s="4" t="s">
        <v>19</v>
      </c>
      <c r="B15" s="5">
        <v>14</v>
      </c>
      <c r="C15" s="14">
        <v>1389</v>
      </c>
      <c r="D15" s="12">
        <v>3461</v>
      </c>
      <c r="E15" s="12">
        <v>1641</v>
      </c>
      <c r="F15" s="13">
        <v>1820</v>
      </c>
      <c r="G15" s="14">
        <v>1392</v>
      </c>
      <c r="H15" s="12">
        <v>3437</v>
      </c>
      <c r="I15" s="12">
        <v>1630</v>
      </c>
      <c r="J15" s="13">
        <v>1807</v>
      </c>
      <c r="K15" s="12">
        <v>3</v>
      </c>
      <c r="L15" s="12">
        <v>-24</v>
      </c>
      <c r="M15" s="12">
        <v>-11</v>
      </c>
      <c r="N15" s="13">
        <v>-13</v>
      </c>
    </row>
    <row r="16" spans="1:14" ht="24" customHeight="1" x14ac:dyDescent="0.4">
      <c r="A16" s="4" t="s">
        <v>20</v>
      </c>
      <c r="B16" s="5">
        <v>4</v>
      </c>
      <c r="C16" s="14">
        <v>795</v>
      </c>
      <c r="D16" s="12">
        <v>2277</v>
      </c>
      <c r="E16" s="12">
        <v>1082</v>
      </c>
      <c r="F16" s="13">
        <v>1195</v>
      </c>
      <c r="G16" s="14">
        <v>786</v>
      </c>
      <c r="H16" s="12">
        <v>2259</v>
      </c>
      <c r="I16" s="12">
        <v>1075</v>
      </c>
      <c r="J16" s="13">
        <v>1184</v>
      </c>
      <c r="K16" s="12">
        <v>-9</v>
      </c>
      <c r="L16" s="12">
        <v>-18</v>
      </c>
      <c r="M16" s="12">
        <v>-7</v>
      </c>
      <c r="N16" s="13">
        <v>-11</v>
      </c>
    </row>
    <row r="17" spans="1:14" ht="24" customHeight="1" x14ac:dyDescent="0.4">
      <c r="A17" s="4" t="s">
        <v>21</v>
      </c>
      <c r="B17" s="5">
        <v>4</v>
      </c>
      <c r="C17" s="14">
        <v>3091</v>
      </c>
      <c r="D17" s="12">
        <v>7106</v>
      </c>
      <c r="E17" s="12">
        <v>3194</v>
      </c>
      <c r="F17" s="13">
        <v>3912</v>
      </c>
      <c r="G17" s="14">
        <v>3087</v>
      </c>
      <c r="H17" s="12">
        <v>7070</v>
      </c>
      <c r="I17" s="12">
        <v>3164</v>
      </c>
      <c r="J17" s="13">
        <v>3906</v>
      </c>
      <c r="K17" s="12">
        <v>-4</v>
      </c>
      <c r="L17" s="12">
        <v>-36</v>
      </c>
      <c r="M17" s="12">
        <v>-30</v>
      </c>
      <c r="N17" s="13">
        <v>-6</v>
      </c>
    </row>
    <row r="18" spans="1:14" ht="24" customHeight="1" x14ac:dyDescent="0.4">
      <c r="A18" s="4" t="s">
        <v>22</v>
      </c>
      <c r="B18" s="5">
        <v>7</v>
      </c>
      <c r="C18" s="14">
        <v>1587</v>
      </c>
      <c r="D18" s="12">
        <v>3259</v>
      </c>
      <c r="E18" s="12">
        <v>1625</v>
      </c>
      <c r="F18" s="13">
        <v>1634</v>
      </c>
      <c r="G18" s="14">
        <v>1574</v>
      </c>
      <c r="H18" s="12">
        <v>3232</v>
      </c>
      <c r="I18" s="12">
        <v>1593</v>
      </c>
      <c r="J18" s="13">
        <v>1639</v>
      </c>
      <c r="K18" s="12">
        <v>-13</v>
      </c>
      <c r="L18" s="12">
        <v>-27</v>
      </c>
      <c r="M18" s="12">
        <v>-32</v>
      </c>
      <c r="N18" s="13">
        <v>5</v>
      </c>
    </row>
    <row r="19" spans="1:14" ht="24" customHeight="1" x14ac:dyDescent="0.4">
      <c r="A19" s="4" t="s">
        <v>23</v>
      </c>
      <c r="B19" s="5">
        <v>18</v>
      </c>
      <c r="C19" s="14">
        <v>1942</v>
      </c>
      <c r="D19" s="12">
        <v>4823</v>
      </c>
      <c r="E19" s="12">
        <v>2214</v>
      </c>
      <c r="F19" s="13">
        <v>2609</v>
      </c>
      <c r="G19" s="14">
        <v>1937</v>
      </c>
      <c r="H19" s="12">
        <v>4782</v>
      </c>
      <c r="I19" s="12">
        <v>2200</v>
      </c>
      <c r="J19" s="13">
        <v>2582</v>
      </c>
      <c r="K19" s="12">
        <v>-5</v>
      </c>
      <c r="L19" s="12">
        <v>-41</v>
      </c>
      <c r="M19" s="12">
        <v>-14</v>
      </c>
      <c r="N19" s="13">
        <v>-27</v>
      </c>
    </row>
    <row r="20" spans="1:14" ht="24" customHeight="1" x14ac:dyDescent="0.4">
      <c r="A20" s="4" t="s">
        <v>24</v>
      </c>
      <c r="B20" s="5">
        <v>14</v>
      </c>
      <c r="C20" s="11">
        <v>1103</v>
      </c>
      <c r="D20" s="15">
        <v>2766</v>
      </c>
      <c r="E20" s="15">
        <v>1262</v>
      </c>
      <c r="F20" s="16">
        <v>1504</v>
      </c>
      <c r="G20" s="11">
        <v>1101</v>
      </c>
      <c r="H20" s="15">
        <v>2752</v>
      </c>
      <c r="I20" s="15">
        <v>1257</v>
      </c>
      <c r="J20" s="16">
        <v>1495</v>
      </c>
      <c r="K20" s="15">
        <v>-2</v>
      </c>
      <c r="L20" s="15">
        <v>-14</v>
      </c>
      <c r="M20" s="15">
        <v>-5</v>
      </c>
      <c r="N20" s="16">
        <v>-9</v>
      </c>
    </row>
    <row r="21" spans="1:14" ht="24" customHeight="1" x14ac:dyDescent="0.4">
      <c r="A21" s="4" t="s">
        <v>25</v>
      </c>
      <c r="B21" s="5">
        <v>10</v>
      </c>
      <c r="C21" s="11">
        <v>987</v>
      </c>
      <c r="D21" s="15">
        <v>1666</v>
      </c>
      <c r="E21" s="15">
        <v>792</v>
      </c>
      <c r="F21" s="16">
        <v>874</v>
      </c>
      <c r="G21" s="11">
        <v>979</v>
      </c>
      <c r="H21" s="15">
        <v>1644</v>
      </c>
      <c r="I21" s="15">
        <v>781</v>
      </c>
      <c r="J21" s="16">
        <v>863</v>
      </c>
      <c r="K21" s="15">
        <v>-8</v>
      </c>
      <c r="L21" s="15">
        <v>-22</v>
      </c>
      <c r="M21" s="15">
        <v>-11</v>
      </c>
      <c r="N21" s="16">
        <v>-11</v>
      </c>
    </row>
    <row r="22" spans="1:14" ht="24" customHeight="1" x14ac:dyDescent="0.4">
      <c r="A22" s="4" t="s">
        <v>26</v>
      </c>
      <c r="B22" s="5">
        <v>10</v>
      </c>
      <c r="C22" s="11">
        <v>2141</v>
      </c>
      <c r="D22" s="15">
        <v>5450</v>
      </c>
      <c r="E22" s="15">
        <v>2608</v>
      </c>
      <c r="F22" s="16">
        <v>2842</v>
      </c>
      <c r="G22" s="11">
        <v>2133</v>
      </c>
      <c r="H22" s="15">
        <v>5417</v>
      </c>
      <c r="I22" s="15">
        <v>2593</v>
      </c>
      <c r="J22" s="16">
        <v>2824</v>
      </c>
      <c r="K22" s="15">
        <v>-8</v>
      </c>
      <c r="L22" s="15">
        <v>-33</v>
      </c>
      <c r="M22" s="15">
        <v>-15</v>
      </c>
      <c r="N22" s="16">
        <v>-18</v>
      </c>
    </row>
    <row r="23" spans="1:14" ht="24" customHeight="1" x14ac:dyDescent="0.4">
      <c r="A23" s="4" t="s">
        <v>27</v>
      </c>
      <c r="B23" s="5">
        <v>21</v>
      </c>
      <c r="C23" s="11">
        <v>1928</v>
      </c>
      <c r="D23" s="15">
        <v>4677</v>
      </c>
      <c r="E23" s="15">
        <v>2141</v>
      </c>
      <c r="F23" s="16">
        <v>2536</v>
      </c>
      <c r="G23" s="11">
        <v>1928</v>
      </c>
      <c r="H23" s="15">
        <v>4636</v>
      </c>
      <c r="I23" s="15">
        <v>2126</v>
      </c>
      <c r="J23" s="16">
        <v>2510</v>
      </c>
      <c r="K23" s="15">
        <v>0</v>
      </c>
      <c r="L23" s="15">
        <v>-41</v>
      </c>
      <c r="M23" s="15">
        <v>-15</v>
      </c>
      <c r="N23" s="16">
        <v>-26</v>
      </c>
    </row>
    <row r="24" spans="1:14" ht="24" customHeight="1" x14ac:dyDescent="0.4">
      <c r="A24" s="6" t="s">
        <v>28</v>
      </c>
      <c r="B24" s="7">
        <v>13</v>
      </c>
      <c r="C24" s="17">
        <v>1583</v>
      </c>
      <c r="D24" s="18">
        <v>4002</v>
      </c>
      <c r="E24" s="18">
        <v>1937</v>
      </c>
      <c r="F24" s="19">
        <v>2065</v>
      </c>
      <c r="G24" s="17">
        <v>1570</v>
      </c>
      <c r="H24" s="18">
        <v>3973</v>
      </c>
      <c r="I24" s="18">
        <v>1920</v>
      </c>
      <c r="J24" s="19">
        <v>2053</v>
      </c>
      <c r="K24" s="18">
        <v>-13</v>
      </c>
      <c r="L24" s="18">
        <v>-29</v>
      </c>
      <c r="M24" s="18">
        <v>-17</v>
      </c>
      <c r="N24" s="19">
        <v>-12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90" zoomScaleNormal="90" zoomScaleSheetLayoutView="9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45658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9" t="s">
        <v>8</v>
      </c>
      <c r="F5" s="29" t="s">
        <v>9</v>
      </c>
      <c r="G5" s="33"/>
      <c r="H5" s="33"/>
      <c r="I5" s="29" t="s">
        <v>8</v>
      </c>
      <c r="J5" s="29" t="s">
        <v>9</v>
      </c>
      <c r="K5" s="33"/>
      <c r="L5" s="33"/>
      <c r="M5" s="29" t="s">
        <v>8</v>
      </c>
      <c r="N5" s="29" t="s">
        <v>9</v>
      </c>
    </row>
    <row r="6" spans="1:14" ht="24" customHeight="1" x14ac:dyDescent="0.4">
      <c r="A6" s="2" t="s">
        <v>10</v>
      </c>
      <c r="B6" s="3">
        <v>311</v>
      </c>
      <c r="C6" s="8">
        <v>102982</v>
      </c>
      <c r="D6" s="9">
        <v>230118</v>
      </c>
      <c r="E6" s="9">
        <v>109129</v>
      </c>
      <c r="F6" s="10">
        <v>120989</v>
      </c>
      <c r="G6" s="8">
        <v>102871</v>
      </c>
      <c r="H6" s="9">
        <v>229833</v>
      </c>
      <c r="I6" s="9">
        <v>108991</v>
      </c>
      <c r="J6" s="10">
        <v>120842</v>
      </c>
      <c r="K6" s="8">
        <v>-111</v>
      </c>
      <c r="L6" s="9">
        <v>-285</v>
      </c>
      <c r="M6" s="9">
        <v>-138</v>
      </c>
      <c r="N6" s="10">
        <v>-147</v>
      </c>
    </row>
    <row r="7" spans="1:14" ht="24" customHeight="1" x14ac:dyDescent="0.4">
      <c r="A7" s="4" t="s">
        <v>11</v>
      </c>
      <c r="B7" s="5">
        <v>105</v>
      </c>
      <c r="C7" s="12">
        <v>35079</v>
      </c>
      <c r="D7" s="12">
        <v>74990</v>
      </c>
      <c r="E7" s="12">
        <v>35876</v>
      </c>
      <c r="F7" s="13">
        <v>39114</v>
      </c>
      <c r="G7" s="12">
        <v>35047</v>
      </c>
      <c r="H7" s="12">
        <v>74899</v>
      </c>
      <c r="I7" s="12">
        <v>35818</v>
      </c>
      <c r="J7" s="13">
        <v>39081</v>
      </c>
      <c r="K7" s="12">
        <v>-32</v>
      </c>
      <c r="L7" s="12">
        <v>-91</v>
      </c>
      <c r="M7" s="12">
        <v>-58</v>
      </c>
      <c r="N7" s="13">
        <v>-33</v>
      </c>
    </row>
    <row r="8" spans="1:14" ht="24" customHeight="1" x14ac:dyDescent="0.4">
      <c r="A8" s="4" t="s">
        <v>12</v>
      </c>
      <c r="B8" s="5">
        <v>17</v>
      </c>
      <c r="C8" s="14">
        <v>12143</v>
      </c>
      <c r="D8" s="12">
        <v>27008</v>
      </c>
      <c r="E8" s="12">
        <v>13506</v>
      </c>
      <c r="F8" s="13">
        <v>13502</v>
      </c>
      <c r="G8" s="14">
        <v>12147</v>
      </c>
      <c r="H8" s="12">
        <v>27028</v>
      </c>
      <c r="I8" s="12">
        <v>13515</v>
      </c>
      <c r="J8" s="13">
        <v>13513</v>
      </c>
      <c r="K8" s="12">
        <v>4</v>
      </c>
      <c r="L8" s="12">
        <v>20</v>
      </c>
      <c r="M8" s="12">
        <v>9</v>
      </c>
      <c r="N8" s="13">
        <v>11</v>
      </c>
    </row>
    <row r="9" spans="1:14" ht="24" customHeight="1" x14ac:dyDescent="0.4">
      <c r="A9" s="4" t="s">
        <v>13</v>
      </c>
      <c r="B9" s="5">
        <v>25</v>
      </c>
      <c r="C9" s="14">
        <v>13871</v>
      </c>
      <c r="D9" s="12">
        <v>30755</v>
      </c>
      <c r="E9" s="12">
        <v>14346</v>
      </c>
      <c r="F9" s="13">
        <v>16409</v>
      </c>
      <c r="G9" s="14">
        <v>13855</v>
      </c>
      <c r="H9" s="12">
        <v>30728</v>
      </c>
      <c r="I9" s="12">
        <v>14332</v>
      </c>
      <c r="J9" s="13">
        <v>16396</v>
      </c>
      <c r="K9" s="12">
        <v>-16</v>
      </c>
      <c r="L9" s="12">
        <v>-27</v>
      </c>
      <c r="M9" s="12">
        <v>-14</v>
      </c>
      <c r="N9" s="13">
        <v>-13</v>
      </c>
    </row>
    <row r="10" spans="1:14" ht="24" customHeight="1" x14ac:dyDescent="0.4">
      <c r="A10" s="4" t="s">
        <v>14</v>
      </c>
      <c r="B10" s="5">
        <v>10</v>
      </c>
      <c r="C10" s="14">
        <v>11671</v>
      </c>
      <c r="D10" s="12">
        <v>26538</v>
      </c>
      <c r="E10" s="12">
        <v>12474</v>
      </c>
      <c r="F10" s="13">
        <v>14064</v>
      </c>
      <c r="G10" s="14">
        <v>11661</v>
      </c>
      <c r="H10" s="12">
        <v>26516</v>
      </c>
      <c r="I10" s="12">
        <v>12462</v>
      </c>
      <c r="J10" s="13">
        <v>14054</v>
      </c>
      <c r="K10" s="12">
        <v>-10</v>
      </c>
      <c r="L10" s="12">
        <v>-22</v>
      </c>
      <c r="M10" s="12">
        <v>-12</v>
      </c>
      <c r="N10" s="13">
        <v>-10</v>
      </c>
    </row>
    <row r="11" spans="1:14" ht="24" customHeight="1" x14ac:dyDescent="0.4">
      <c r="A11" s="4" t="s">
        <v>15</v>
      </c>
      <c r="B11" s="5">
        <v>12</v>
      </c>
      <c r="C11" s="14">
        <v>7449</v>
      </c>
      <c r="D11" s="12">
        <v>16547</v>
      </c>
      <c r="E11" s="12">
        <v>7499</v>
      </c>
      <c r="F11" s="13">
        <v>9048</v>
      </c>
      <c r="G11" s="14">
        <v>7435</v>
      </c>
      <c r="H11" s="12">
        <v>16510</v>
      </c>
      <c r="I11" s="12">
        <v>7488</v>
      </c>
      <c r="J11" s="13">
        <v>9022</v>
      </c>
      <c r="K11" s="12">
        <v>-14</v>
      </c>
      <c r="L11" s="12">
        <v>-37</v>
      </c>
      <c r="M11" s="12">
        <v>-11</v>
      </c>
      <c r="N11" s="13">
        <v>-26</v>
      </c>
    </row>
    <row r="12" spans="1:14" ht="24" customHeight="1" x14ac:dyDescent="0.4">
      <c r="A12" s="4" t="s">
        <v>16</v>
      </c>
      <c r="B12" s="5">
        <v>15</v>
      </c>
      <c r="C12" s="14">
        <v>4581</v>
      </c>
      <c r="D12" s="12">
        <v>11350</v>
      </c>
      <c r="E12" s="12">
        <v>5278</v>
      </c>
      <c r="F12" s="13">
        <v>6072</v>
      </c>
      <c r="G12" s="14">
        <v>4580</v>
      </c>
      <c r="H12" s="12">
        <v>11325</v>
      </c>
      <c r="I12" s="12">
        <v>5267</v>
      </c>
      <c r="J12" s="13">
        <v>6058</v>
      </c>
      <c r="K12" s="12">
        <v>-1</v>
      </c>
      <c r="L12" s="12">
        <v>-25</v>
      </c>
      <c r="M12" s="12">
        <v>-11</v>
      </c>
      <c r="N12" s="13">
        <v>-14</v>
      </c>
    </row>
    <row r="13" spans="1:14" ht="24" customHeight="1" x14ac:dyDescent="0.4">
      <c r="A13" s="4" t="s">
        <v>17</v>
      </c>
      <c r="B13" s="5">
        <v>11</v>
      </c>
      <c r="C13" s="14">
        <v>1434</v>
      </c>
      <c r="D13" s="12">
        <v>3627</v>
      </c>
      <c r="E13" s="12">
        <v>1701</v>
      </c>
      <c r="F13" s="13">
        <v>1926</v>
      </c>
      <c r="G13" s="14">
        <v>1430</v>
      </c>
      <c r="H13" s="12">
        <v>3620</v>
      </c>
      <c r="I13" s="12">
        <v>1693</v>
      </c>
      <c r="J13" s="13">
        <v>1927</v>
      </c>
      <c r="K13" s="12">
        <v>-4</v>
      </c>
      <c r="L13" s="12">
        <v>-7</v>
      </c>
      <c r="M13" s="12">
        <v>-8</v>
      </c>
      <c r="N13" s="13">
        <v>1</v>
      </c>
    </row>
    <row r="14" spans="1:14" ht="24" customHeight="1" x14ac:dyDescent="0.4">
      <c r="A14" s="4" t="s">
        <v>18</v>
      </c>
      <c r="B14" s="5">
        <v>1</v>
      </c>
      <c r="C14" s="14">
        <v>190</v>
      </c>
      <c r="D14" s="12">
        <v>312</v>
      </c>
      <c r="E14" s="12">
        <v>152</v>
      </c>
      <c r="F14" s="13">
        <v>160</v>
      </c>
      <c r="G14" s="14">
        <v>189</v>
      </c>
      <c r="H14" s="12">
        <v>310</v>
      </c>
      <c r="I14" s="12">
        <v>150</v>
      </c>
      <c r="J14" s="13">
        <v>160</v>
      </c>
      <c r="K14" s="12">
        <v>-1</v>
      </c>
      <c r="L14" s="12">
        <v>-2</v>
      </c>
      <c r="M14" s="12">
        <v>-2</v>
      </c>
      <c r="N14" s="13">
        <v>0</v>
      </c>
    </row>
    <row r="15" spans="1:14" ht="24" customHeight="1" x14ac:dyDescent="0.4">
      <c r="A15" s="4" t="s">
        <v>19</v>
      </c>
      <c r="B15" s="5">
        <v>14</v>
      </c>
      <c r="C15" s="14">
        <v>1372</v>
      </c>
      <c r="D15" s="12">
        <v>3369</v>
      </c>
      <c r="E15" s="12">
        <v>1594</v>
      </c>
      <c r="F15" s="13">
        <v>1775</v>
      </c>
      <c r="G15" s="14">
        <v>1372</v>
      </c>
      <c r="H15" s="12">
        <v>3361</v>
      </c>
      <c r="I15" s="12">
        <v>1591</v>
      </c>
      <c r="J15" s="13">
        <v>1770</v>
      </c>
      <c r="K15" s="12">
        <v>0</v>
      </c>
      <c r="L15" s="12">
        <v>-8</v>
      </c>
      <c r="M15" s="12">
        <v>-3</v>
      </c>
      <c r="N15" s="13">
        <v>-5</v>
      </c>
    </row>
    <row r="16" spans="1:14" ht="24" customHeight="1" x14ac:dyDescent="0.4">
      <c r="A16" s="4" t="s">
        <v>20</v>
      </c>
      <c r="B16" s="5">
        <v>4</v>
      </c>
      <c r="C16" s="14">
        <v>793</v>
      </c>
      <c r="D16" s="12">
        <v>2254</v>
      </c>
      <c r="E16" s="12">
        <v>1086</v>
      </c>
      <c r="F16" s="13">
        <v>1168</v>
      </c>
      <c r="G16" s="14">
        <v>792</v>
      </c>
      <c r="H16" s="12">
        <v>2250</v>
      </c>
      <c r="I16" s="12">
        <v>1083</v>
      </c>
      <c r="J16" s="13">
        <v>1167</v>
      </c>
      <c r="K16" s="12">
        <v>-1</v>
      </c>
      <c r="L16" s="12">
        <v>-4</v>
      </c>
      <c r="M16" s="12">
        <v>-3</v>
      </c>
      <c r="N16" s="13">
        <v>-1</v>
      </c>
    </row>
    <row r="17" spans="1:14" ht="24" customHeight="1" x14ac:dyDescent="0.4">
      <c r="A17" s="4" t="s">
        <v>21</v>
      </c>
      <c r="B17" s="5">
        <v>4</v>
      </c>
      <c r="C17" s="14">
        <v>3114</v>
      </c>
      <c r="D17" s="12">
        <v>7065</v>
      </c>
      <c r="E17" s="12">
        <v>3179</v>
      </c>
      <c r="F17" s="13">
        <v>3886</v>
      </c>
      <c r="G17" s="14">
        <v>3110</v>
      </c>
      <c r="H17" s="12">
        <v>7050</v>
      </c>
      <c r="I17" s="12">
        <v>3173</v>
      </c>
      <c r="J17" s="13">
        <v>3877</v>
      </c>
      <c r="K17" s="12">
        <v>-4</v>
      </c>
      <c r="L17" s="12">
        <v>-15</v>
      </c>
      <c r="M17" s="12">
        <v>-6</v>
      </c>
      <c r="N17" s="13">
        <v>-9</v>
      </c>
    </row>
    <row r="18" spans="1:14" ht="24" customHeight="1" x14ac:dyDescent="0.4">
      <c r="A18" s="4" t="s">
        <v>22</v>
      </c>
      <c r="B18" s="5">
        <v>7</v>
      </c>
      <c r="C18" s="14">
        <v>1654</v>
      </c>
      <c r="D18" s="12">
        <v>3310</v>
      </c>
      <c r="E18" s="12">
        <v>1638</v>
      </c>
      <c r="F18" s="13">
        <v>1672</v>
      </c>
      <c r="G18" s="14">
        <v>1632</v>
      </c>
      <c r="H18" s="12">
        <v>3291</v>
      </c>
      <c r="I18" s="12">
        <v>1638</v>
      </c>
      <c r="J18" s="13">
        <v>1653</v>
      </c>
      <c r="K18" s="12">
        <v>-22</v>
      </c>
      <c r="L18" s="12">
        <v>-19</v>
      </c>
      <c r="M18" s="12">
        <v>0</v>
      </c>
      <c r="N18" s="13">
        <v>-19</v>
      </c>
    </row>
    <row r="19" spans="1:14" ht="24" customHeight="1" x14ac:dyDescent="0.4">
      <c r="A19" s="4" t="s">
        <v>23</v>
      </c>
      <c r="B19" s="5">
        <v>18</v>
      </c>
      <c r="C19" s="14">
        <v>1911</v>
      </c>
      <c r="D19" s="12">
        <v>4709</v>
      </c>
      <c r="E19" s="12">
        <v>2160</v>
      </c>
      <c r="F19" s="13">
        <v>2549</v>
      </c>
      <c r="G19" s="14">
        <v>1911</v>
      </c>
      <c r="H19" s="12">
        <v>4704</v>
      </c>
      <c r="I19" s="12">
        <v>2161</v>
      </c>
      <c r="J19" s="13">
        <v>2543</v>
      </c>
      <c r="K19" s="12">
        <v>0</v>
      </c>
      <c r="L19" s="12">
        <v>-5</v>
      </c>
      <c r="M19" s="12">
        <v>1</v>
      </c>
      <c r="N19" s="13">
        <v>-6</v>
      </c>
    </row>
    <row r="20" spans="1:14" ht="24" customHeight="1" x14ac:dyDescent="0.4">
      <c r="A20" s="4" t="s">
        <v>24</v>
      </c>
      <c r="B20" s="5">
        <v>14</v>
      </c>
      <c r="C20" s="11">
        <v>1109</v>
      </c>
      <c r="D20" s="15">
        <v>2742</v>
      </c>
      <c r="E20" s="15">
        <v>1263</v>
      </c>
      <c r="F20" s="16">
        <v>1479</v>
      </c>
      <c r="G20" s="11">
        <v>1108</v>
      </c>
      <c r="H20" s="15">
        <v>2739</v>
      </c>
      <c r="I20" s="15">
        <v>1260</v>
      </c>
      <c r="J20" s="16">
        <v>1479</v>
      </c>
      <c r="K20" s="15">
        <v>-1</v>
      </c>
      <c r="L20" s="15">
        <v>-3</v>
      </c>
      <c r="M20" s="15">
        <v>-3</v>
      </c>
      <c r="N20" s="16">
        <v>0</v>
      </c>
    </row>
    <row r="21" spans="1:14" ht="24" customHeight="1" x14ac:dyDescent="0.4">
      <c r="A21" s="4" t="s">
        <v>25</v>
      </c>
      <c r="B21" s="5">
        <v>10</v>
      </c>
      <c r="C21" s="11">
        <v>991</v>
      </c>
      <c r="D21" s="15">
        <v>1647</v>
      </c>
      <c r="E21" s="15">
        <v>781</v>
      </c>
      <c r="F21" s="16">
        <v>866</v>
      </c>
      <c r="G21" s="11">
        <v>988</v>
      </c>
      <c r="H21" s="15">
        <v>1637</v>
      </c>
      <c r="I21" s="15">
        <v>778</v>
      </c>
      <c r="J21" s="16">
        <v>859</v>
      </c>
      <c r="K21" s="15">
        <v>-3</v>
      </c>
      <c r="L21" s="15">
        <v>-10</v>
      </c>
      <c r="M21" s="15">
        <v>-3</v>
      </c>
      <c r="N21" s="16">
        <v>-7</v>
      </c>
    </row>
    <row r="22" spans="1:14" ht="24" customHeight="1" x14ac:dyDescent="0.4">
      <c r="A22" s="4" t="s">
        <v>26</v>
      </c>
      <c r="B22" s="5">
        <v>10</v>
      </c>
      <c r="C22" s="11">
        <v>2142</v>
      </c>
      <c r="D22" s="15">
        <v>5380</v>
      </c>
      <c r="E22" s="15">
        <v>2583</v>
      </c>
      <c r="F22" s="16">
        <v>2797</v>
      </c>
      <c r="G22" s="11">
        <v>2141</v>
      </c>
      <c r="H22" s="15">
        <v>5370</v>
      </c>
      <c r="I22" s="15">
        <v>2580</v>
      </c>
      <c r="J22" s="16">
        <v>2790</v>
      </c>
      <c r="K22" s="15">
        <v>-1</v>
      </c>
      <c r="L22" s="15">
        <v>-10</v>
      </c>
      <c r="M22" s="15">
        <v>-3</v>
      </c>
      <c r="N22" s="16">
        <v>-7</v>
      </c>
    </row>
    <row r="23" spans="1:14" ht="24" customHeight="1" x14ac:dyDescent="0.4">
      <c r="A23" s="4" t="s">
        <v>27</v>
      </c>
      <c r="B23" s="5">
        <v>21</v>
      </c>
      <c r="C23" s="11">
        <v>1891</v>
      </c>
      <c r="D23" s="15">
        <v>4558</v>
      </c>
      <c r="E23" s="15">
        <v>2090</v>
      </c>
      <c r="F23" s="16">
        <v>2468</v>
      </c>
      <c r="G23" s="11">
        <v>1891</v>
      </c>
      <c r="H23" s="15">
        <v>4548</v>
      </c>
      <c r="I23" s="15">
        <v>2087</v>
      </c>
      <c r="J23" s="16">
        <v>2461</v>
      </c>
      <c r="K23" s="15">
        <v>0</v>
      </c>
      <c r="L23" s="15">
        <v>-10</v>
      </c>
      <c r="M23" s="15">
        <v>-3</v>
      </c>
      <c r="N23" s="16">
        <v>-7</v>
      </c>
    </row>
    <row r="24" spans="1:14" ht="24" customHeight="1" x14ac:dyDescent="0.4">
      <c r="A24" s="6" t="s">
        <v>28</v>
      </c>
      <c r="B24" s="7">
        <v>13</v>
      </c>
      <c r="C24" s="17">
        <v>1587</v>
      </c>
      <c r="D24" s="18">
        <v>3957</v>
      </c>
      <c r="E24" s="18">
        <v>1923</v>
      </c>
      <c r="F24" s="19">
        <v>2034</v>
      </c>
      <c r="G24" s="17">
        <v>1582</v>
      </c>
      <c r="H24" s="18">
        <v>3947</v>
      </c>
      <c r="I24" s="18">
        <v>1915</v>
      </c>
      <c r="J24" s="19">
        <v>2032</v>
      </c>
      <c r="K24" s="18">
        <v>-5</v>
      </c>
      <c r="L24" s="18">
        <v>-10</v>
      </c>
      <c r="M24" s="18">
        <v>-8</v>
      </c>
      <c r="N24" s="19">
        <v>-2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90" zoomScaleNormal="90" zoomScaleSheetLayoutView="9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45689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30" t="s">
        <v>8</v>
      </c>
      <c r="F5" s="30" t="s">
        <v>9</v>
      </c>
      <c r="G5" s="33"/>
      <c r="H5" s="33"/>
      <c r="I5" s="30" t="s">
        <v>8</v>
      </c>
      <c r="J5" s="30" t="s">
        <v>9</v>
      </c>
      <c r="K5" s="33"/>
      <c r="L5" s="33"/>
      <c r="M5" s="30" t="s">
        <v>8</v>
      </c>
      <c r="N5" s="30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8">
        <v>102871</v>
      </c>
      <c r="D6" s="9">
        <v>229833</v>
      </c>
      <c r="E6" s="9">
        <v>108991</v>
      </c>
      <c r="F6" s="10">
        <v>120842</v>
      </c>
      <c r="G6" s="8">
        <f>SUM(G7:G24)</f>
        <v>102709</v>
      </c>
      <c r="H6" s="9">
        <f>SUM(H7:H24)</f>
        <v>229414</v>
      </c>
      <c r="I6" s="9">
        <f>SUM(I7:I24)</f>
        <v>108822</v>
      </c>
      <c r="J6" s="10">
        <f>SUM(J7:J24)</f>
        <v>120592</v>
      </c>
      <c r="K6" s="8">
        <f t="shared" si="0"/>
        <v>-162</v>
      </c>
      <c r="L6" s="9">
        <f>SUM(L7:L24)</f>
        <v>-419</v>
      </c>
      <c r="M6" s="9">
        <f t="shared" si="0"/>
        <v>-169</v>
      </c>
      <c r="N6" s="10">
        <f t="shared" si="0"/>
        <v>-250</v>
      </c>
    </row>
    <row r="7" spans="1:14" ht="24" customHeight="1" x14ac:dyDescent="0.4">
      <c r="A7" s="4" t="s">
        <v>11</v>
      </c>
      <c r="B7" s="5">
        <f>COUNTA('[1]⑥町別人口（推計人口）【秘匿あり】秘書課・総務課用'!C8:C67,'[1]⑥町別人口（推計人口）【秘匿あり】秘書課・総務課用'!K6:K50)</f>
        <v>105</v>
      </c>
      <c r="C7" s="12">
        <v>35047</v>
      </c>
      <c r="D7" s="12">
        <v>74899</v>
      </c>
      <c r="E7" s="12">
        <v>35818</v>
      </c>
      <c r="F7" s="13">
        <v>39081</v>
      </c>
      <c r="G7" s="12">
        <f>[1]④町別推計人口【秘匿なし】!D7</f>
        <v>34976</v>
      </c>
      <c r="H7" s="12">
        <f>[1]④町別推計人口【秘匿なし】!E7</f>
        <v>74706</v>
      </c>
      <c r="I7" s="12">
        <f>[1]④町別推計人口【秘匿なし】!F7</f>
        <v>35721</v>
      </c>
      <c r="J7" s="13">
        <f>[1]④町別推計人口【秘匿なし】!G7</f>
        <v>38985</v>
      </c>
      <c r="K7" s="12">
        <f t="shared" ref="K7:N24" si="1">G7-C7</f>
        <v>-71</v>
      </c>
      <c r="L7" s="12">
        <f t="shared" si="1"/>
        <v>-193</v>
      </c>
      <c r="M7" s="12">
        <f t="shared" si="1"/>
        <v>-97</v>
      </c>
      <c r="N7" s="13">
        <f t="shared" si="1"/>
        <v>-96</v>
      </c>
    </row>
    <row r="8" spans="1:14" ht="24" customHeight="1" x14ac:dyDescent="0.4">
      <c r="A8" s="4" t="s">
        <v>12</v>
      </c>
      <c r="B8" s="5">
        <v>17</v>
      </c>
      <c r="C8" s="14">
        <v>12147</v>
      </c>
      <c r="D8" s="12">
        <v>27028</v>
      </c>
      <c r="E8" s="12">
        <v>13515</v>
      </c>
      <c r="F8" s="13">
        <v>13513</v>
      </c>
      <c r="G8" s="14">
        <f>[1]④町別推計人口【秘匿なし】!T6</f>
        <v>12137</v>
      </c>
      <c r="H8" s="12">
        <f>[1]④町別推計人口【秘匿なし】!U6</f>
        <v>27005</v>
      </c>
      <c r="I8" s="12">
        <f>[1]④町別推計人口【秘匿なし】!V6</f>
        <v>13508</v>
      </c>
      <c r="J8" s="13">
        <f>[1]④町別推計人口【秘匿なし】!W6</f>
        <v>13497</v>
      </c>
      <c r="K8" s="12">
        <f t="shared" si="1"/>
        <v>-10</v>
      </c>
      <c r="L8" s="12">
        <f t="shared" si="1"/>
        <v>-23</v>
      </c>
      <c r="M8" s="12">
        <f t="shared" si="1"/>
        <v>-7</v>
      </c>
      <c r="N8" s="13">
        <f t="shared" si="1"/>
        <v>-16</v>
      </c>
    </row>
    <row r="9" spans="1:14" ht="24" customHeight="1" x14ac:dyDescent="0.4">
      <c r="A9" s="4" t="s">
        <v>13</v>
      </c>
      <c r="B9" s="5">
        <v>25</v>
      </c>
      <c r="C9" s="14">
        <v>13855</v>
      </c>
      <c r="D9" s="12">
        <v>30728</v>
      </c>
      <c r="E9" s="12">
        <v>14332</v>
      </c>
      <c r="F9" s="13">
        <v>16396</v>
      </c>
      <c r="G9" s="14">
        <f>[1]④町別推計人口【秘匿なし】!T25</f>
        <v>13836</v>
      </c>
      <c r="H9" s="12">
        <f>[1]④町別推計人口【秘匿なし】!U25</f>
        <v>30695</v>
      </c>
      <c r="I9" s="12">
        <f>[1]④町別推計人口【秘匿なし】!V25</f>
        <v>14320</v>
      </c>
      <c r="J9" s="13">
        <f>[1]④町別推計人口【秘匿なし】!W25</f>
        <v>16375</v>
      </c>
      <c r="K9" s="12">
        <f t="shared" si="1"/>
        <v>-19</v>
      </c>
      <c r="L9" s="12">
        <f t="shared" si="1"/>
        <v>-33</v>
      </c>
      <c r="M9" s="12">
        <f t="shared" si="1"/>
        <v>-12</v>
      </c>
      <c r="N9" s="13">
        <f t="shared" si="1"/>
        <v>-21</v>
      </c>
    </row>
    <row r="10" spans="1:14" ht="24" customHeight="1" x14ac:dyDescent="0.4">
      <c r="A10" s="4" t="s">
        <v>14</v>
      </c>
      <c r="B10" s="5">
        <v>10</v>
      </c>
      <c r="C10" s="14">
        <v>11661</v>
      </c>
      <c r="D10" s="12">
        <v>26516</v>
      </c>
      <c r="E10" s="12">
        <v>12462</v>
      </c>
      <c r="F10" s="13">
        <v>14054</v>
      </c>
      <c r="G10" s="14">
        <f>[1]④町別推計人口【秘匿なし】!T52</f>
        <v>11636</v>
      </c>
      <c r="H10" s="12">
        <f>[1]④町別推計人口【秘匿なし】!U52</f>
        <v>26478</v>
      </c>
      <c r="I10" s="12">
        <f>[1]④町別推計人口【秘匿なし】!V52</f>
        <v>12455</v>
      </c>
      <c r="J10" s="13">
        <f>[1]④町別推計人口【秘匿なし】!W52</f>
        <v>14023</v>
      </c>
      <c r="K10" s="12">
        <f t="shared" si="1"/>
        <v>-25</v>
      </c>
      <c r="L10" s="12">
        <f t="shared" si="1"/>
        <v>-38</v>
      </c>
      <c r="M10" s="12">
        <f t="shared" si="1"/>
        <v>-7</v>
      </c>
      <c r="N10" s="13">
        <f t="shared" si="1"/>
        <v>-31</v>
      </c>
    </row>
    <row r="11" spans="1:14" ht="24" customHeight="1" x14ac:dyDescent="0.4">
      <c r="A11" s="4" t="s">
        <v>15</v>
      </c>
      <c r="B11" s="5">
        <v>12</v>
      </c>
      <c r="C11" s="14">
        <v>7435</v>
      </c>
      <c r="D11" s="12">
        <v>16510</v>
      </c>
      <c r="E11" s="12">
        <v>7488</v>
      </c>
      <c r="F11" s="13">
        <v>9022</v>
      </c>
      <c r="G11" s="14">
        <f>[1]④町別推計人口【秘匿なし】!AB6</f>
        <v>7430</v>
      </c>
      <c r="H11" s="12">
        <f>[1]④町別推計人口【秘匿なし】!AC6</f>
        <v>16473</v>
      </c>
      <c r="I11" s="12">
        <f>[1]④町別推計人口【秘匿なし】!AD6</f>
        <v>7471</v>
      </c>
      <c r="J11" s="13">
        <f>[1]④町別推計人口【秘匿なし】!AE6</f>
        <v>9002</v>
      </c>
      <c r="K11" s="12">
        <f t="shared" si="1"/>
        <v>-5</v>
      </c>
      <c r="L11" s="12">
        <f t="shared" si="1"/>
        <v>-37</v>
      </c>
      <c r="M11" s="12">
        <f t="shared" si="1"/>
        <v>-17</v>
      </c>
      <c r="N11" s="13">
        <f t="shared" si="1"/>
        <v>-20</v>
      </c>
    </row>
    <row r="12" spans="1:14" ht="24" customHeight="1" x14ac:dyDescent="0.4">
      <c r="A12" s="4" t="s">
        <v>16</v>
      </c>
      <c r="B12" s="5">
        <v>15</v>
      </c>
      <c r="C12" s="14">
        <v>4580</v>
      </c>
      <c r="D12" s="12">
        <v>11325</v>
      </c>
      <c r="E12" s="12">
        <v>5267</v>
      </c>
      <c r="F12" s="13">
        <v>6058</v>
      </c>
      <c r="G12" s="14">
        <f>[1]④町別推計人口【秘匿なし】!AB20</f>
        <v>4574</v>
      </c>
      <c r="H12" s="12">
        <f>[1]④町別推計人口【秘匿なし】!AC20</f>
        <v>11288</v>
      </c>
      <c r="I12" s="12">
        <f>[1]④町別推計人口【秘匿なし】!AD20</f>
        <v>5248</v>
      </c>
      <c r="J12" s="13">
        <f>[1]④町別推計人口【秘匿なし】!AE20</f>
        <v>6040</v>
      </c>
      <c r="K12" s="12">
        <f t="shared" si="1"/>
        <v>-6</v>
      </c>
      <c r="L12" s="12">
        <f t="shared" si="1"/>
        <v>-37</v>
      </c>
      <c r="M12" s="12">
        <f t="shared" si="1"/>
        <v>-19</v>
      </c>
      <c r="N12" s="13">
        <f t="shared" si="1"/>
        <v>-18</v>
      </c>
    </row>
    <row r="13" spans="1:14" ht="24" customHeight="1" x14ac:dyDescent="0.4">
      <c r="A13" s="4" t="s">
        <v>17</v>
      </c>
      <c r="B13" s="5">
        <v>11</v>
      </c>
      <c r="C13" s="14">
        <v>1430</v>
      </c>
      <c r="D13" s="12">
        <v>3620</v>
      </c>
      <c r="E13" s="12">
        <v>1693</v>
      </c>
      <c r="F13" s="13">
        <v>1927</v>
      </c>
      <c r="G13" s="14">
        <f>[1]④町別推計人口【秘匿なし】!AB37</f>
        <v>1427</v>
      </c>
      <c r="H13" s="12">
        <f>[1]④町別推計人口【秘匿なし】!AC37</f>
        <v>3616</v>
      </c>
      <c r="I13" s="12">
        <f>[1]④町別推計人口【秘匿なし】!AD37</f>
        <v>1690</v>
      </c>
      <c r="J13" s="13">
        <f>[1]④町別推計人口【秘匿なし】!AE37</f>
        <v>1926</v>
      </c>
      <c r="K13" s="12">
        <f t="shared" si="1"/>
        <v>-3</v>
      </c>
      <c r="L13" s="12">
        <f t="shared" si="1"/>
        <v>-4</v>
      </c>
      <c r="M13" s="12">
        <f t="shared" si="1"/>
        <v>-3</v>
      </c>
      <c r="N13" s="13">
        <f t="shared" si="1"/>
        <v>-1</v>
      </c>
    </row>
    <row r="14" spans="1:14" ht="24" customHeight="1" x14ac:dyDescent="0.4">
      <c r="A14" s="4" t="s">
        <v>18</v>
      </c>
      <c r="B14" s="5">
        <v>1</v>
      </c>
      <c r="C14" s="14">
        <v>189</v>
      </c>
      <c r="D14" s="12">
        <v>310</v>
      </c>
      <c r="E14" s="12">
        <v>150</v>
      </c>
      <c r="F14" s="13">
        <v>160</v>
      </c>
      <c r="G14" s="14">
        <f>[1]④町別推計人口【秘匿なし】!AB50</f>
        <v>188</v>
      </c>
      <c r="H14" s="12">
        <f>[1]④町別推計人口【秘匿なし】!AC50</f>
        <v>307</v>
      </c>
      <c r="I14" s="12">
        <f>[1]④町別推計人口【秘匿なし】!AD50</f>
        <v>149</v>
      </c>
      <c r="J14" s="13">
        <f>[1]④町別推計人口【秘匿なし】!AE50</f>
        <v>158</v>
      </c>
      <c r="K14" s="12">
        <f t="shared" si="1"/>
        <v>-1</v>
      </c>
      <c r="L14" s="12">
        <f t="shared" si="1"/>
        <v>-3</v>
      </c>
      <c r="M14" s="12">
        <f t="shared" si="1"/>
        <v>-1</v>
      </c>
      <c r="N14" s="13">
        <f t="shared" si="1"/>
        <v>-2</v>
      </c>
    </row>
    <row r="15" spans="1:14" ht="24" customHeight="1" x14ac:dyDescent="0.4">
      <c r="A15" s="4" t="s">
        <v>19</v>
      </c>
      <c r="B15" s="5">
        <v>14</v>
      </c>
      <c r="C15" s="14">
        <v>1372</v>
      </c>
      <c r="D15" s="12">
        <v>3361</v>
      </c>
      <c r="E15" s="12">
        <v>1591</v>
      </c>
      <c r="F15" s="13">
        <v>1770</v>
      </c>
      <c r="G15" s="14">
        <f>[1]④町別推計人口【秘匿なし】!AB53</f>
        <v>1370</v>
      </c>
      <c r="H15" s="12">
        <f>[1]④町別推計人口【秘匿なし】!AC53</f>
        <v>3352</v>
      </c>
      <c r="I15" s="12">
        <f>[1]④町別推計人口【秘匿なし】!AD53</f>
        <v>1588</v>
      </c>
      <c r="J15" s="13">
        <f>[1]④町別推計人口【秘匿なし】!AE53</f>
        <v>1764</v>
      </c>
      <c r="K15" s="12">
        <f t="shared" si="1"/>
        <v>-2</v>
      </c>
      <c r="L15" s="12">
        <f t="shared" si="1"/>
        <v>-9</v>
      </c>
      <c r="M15" s="12">
        <f t="shared" si="1"/>
        <v>-3</v>
      </c>
      <c r="N15" s="13">
        <f t="shared" si="1"/>
        <v>-6</v>
      </c>
    </row>
    <row r="16" spans="1:14" ht="24" customHeight="1" x14ac:dyDescent="0.4">
      <c r="A16" s="4" t="s">
        <v>20</v>
      </c>
      <c r="B16" s="5">
        <v>4</v>
      </c>
      <c r="C16" s="14">
        <v>792</v>
      </c>
      <c r="D16" s="12">
        <v>2250</v>
      </c>
      <c r="E16" s="12">
        <v>1083</v>
      </c>
      <c r="F16" s="13">
        <v>1167</v>
      </c>
      <c r="G16" s="14">
        <f>[1]④町別推計人口【秘匿なし】!AJ6</f>
        <v>784</v>
      </c>
      <c r="H16" s="12">
        <f>[1]④町別推計人口【秘匿なし】!AK6</f>
        <v>2237</v>
      </c>
      <c r="I16" s="12">
        <f>[1]④町別推計人口【秘匿なし】!AL6</f>
        <v>1080</v>
      </c>
      <c r="J16" s="13">
        <f>[1]④町別推計人口【秘匿なし】!AM6</f>
        <v>1157</v>
      </c>
      <c r="K16" s="12">
        <f t="shared" si="1"/>
        <v>-8</v>
      </c>
      <c r="L16" s="12">
        <f t="shared" si="1"/>
        <v>-13</v>
      </c>
      <c r="M16" s="12">
        <f t="shared" si="1"/>
        <v>-3</v>
      </c>
      <c r="N16" s="13">
        <f t="shared" si="1"/>
        <v>-10</v>
      </c>
    </row>
    <row r="17" spans="1:14" ht="24" customHeight="1" x14ac:dyDescent="0.4">
      <c r="A17" s="4" t="s">
        <v>21</v>
      </c>
      <c r="B17" s="5">
        <v>4</v>
      </c>
      <c r="C17" s="14">
        <v>3110</v>
      </c>
      <c r="D17" s="12">
        <v>7050</v>
      </c>
      <c r="E17" s="12">
        <v>3173</v>
      </c>
      <c r="F17" s="13">
        <v>3877</v>
      </c>
      <c r="G17" s="14">
        <f>[1]④町別推計人口【秘匿なし】!AJ12</f>
        <v>3119</v>
      </c>
      <c r="H17" s="12">
        <f>[1]④町別推計人口【秘匿なし】!AK12</f>
        <v>7066</v>
      </c>
      <c r="I17" s="12">
        <f>[1]④町別推計人口【秘匿なし】!AL12</f>
        <v>3190</v>
      </c>
      <c r="J17" s="13">
        <f>[1]④町別推計人口【秘匿なし】!AM12</f>
        <v>3876</v>
      </c>
      <c r="K17" s="12">
        <f t="shared" si="1"/>
        <v>9</v>
      </c>
      <c r="L17" s="12">
        <f t="shared" si="1"/>
        <v>16</v>
      </c>
      <c r="M17" s="12">
        <f t="shared" si="1"/>
        <v>17</v>
      </c>
      <c r="N17" s="13">
        <f t="shared" si="1"/>
        <v>-1</v>
      </c>
    </row>
    <row r="18" spans="1:14" ht="24" customHeight="1" x14ac:dyDescent="0.4">
      <c r="A18" s="4" t="s">
        <v>22</v>
      </c>
      <c r="B18" s="5">
        <v>7</v>
      </c>
      <c r="C18" s="14">
        <v>1632</v>
      </c>
      <c r="D18" s="12">
        <v>3291</v>
      </c>
      <c r="E18" s="12">
        <v>1638</v>
      </c>
      <c r="F18" s="13">
        <v>1653</v>
      </c>
      <c r="G18" s="14">
        <f>[1]④町別推計人口【秘匿なし】!AJ18</f>
        <v>1620</v>
      </c>
      <c r="H18" s="12">
        <f>[1]④町別推計人口【秘匿なし】!AK18</f>
        <v>3275</v>
      </c>
      <c r="I18" s="12">
        <f>[1]④町別推計人口【秘匿なし】!AL18</f>
        <v>1629</v>
      </c>
      <c r="J18" s="13">
        <f>[1]④町別推計人口【秘匿なし】!AM18</f>
        <v>1646</v>
      </c>
      <c r="K18" s="12">
        <f t="shared" si="1"/>
        <v>-12</v>
      </c>
      <c r="L18" s="12">
        <f t="shared" si="1"/>
        <v>-16</v>
      </c>
      <c r="M18" s="12">
        <f t="shared" si="1"/>
        <v>-9</v>
      </c>
      <c r="N18" s="13">
        <f t="shared" si="1"/>
        <v>-7</v>
      </c>
    </row>
    <row r="19" spans="1:14" ht="24" customHeight="1" x14ac:dyDescent="0.4">
      <c r="A19" s="4" t="s">
        <v>23</v>
      </c>
      <c r="B19" s="5">
        <v>18</v>
      </c>
      <c r="C19" s="14">
        <v>1911</v>
      </c>
      <c r="D19" s="12">
        <v>4704</v>
      </c>
      <c r="E19" s="12">
        <v>2161</v>
      </c>
      <c r="F19" s="13">
        <v>2543</v>
      </c>
      <c r="G19" s="14">
        <f>[1]④町別推計人口【秘匿なし】!AJ27</f>
        <v>1905</v>
      </c>
      <c r="H19" s="12">
        <f>[1]④町別推計人口【秘匿なし】!AK27</f>
        <v>4696</v>
      </c>
      <c r="I19" s="12">
        <f>[1]④町別推計人口【秘匿なし】!AL27</f>
        <v>2156</v>
      </c>
      <c r="J19" s="13">
        <f>[1]④町別推計人口【秘匿なし】!AM27</f>
        <v>2540</v>
      </c>
      <c r="K19" s="12">
        <f t="shared" si="1"/>
        <v>-6</v>
      </c>
      <c r="L19" s="12">
        <f t="shared" si="1"/>
        <v>-8</v>
      </c>
      <c r="M19" s="12">
        <f t="shared" si="1"/>
        <v>-5</v>
      </c>
      <c r="N19" s="13">
        <f t="shared" si="1"/>
        <v>-3</v>
      </c>
    </row>
    <row r="20" spans="1:14" ht="24" customHeight="1" x14ac:dyDescent="0.4">
      <c r="A20" s="4" t="s">
        <v>24</v>
      </c>
      <c r="B20" s="5">
        <v>14</v>
      </c>
      <c r="C20" s="11">
        <v>1108</v>
      </c>
      <c r="D20" s="15">
        <v>2739</v>
      </c>
      <c r="E20" s="15">
        <v>1260</v>
      </c>
      <c r="F20" s="16">
        <v>1479</v>
      </c>
      <c r="G20" s="11">
        <f>[1]④町別推計人口【秘匿なし】!AJ47</f>
        <v>1102</v>
      </c>
      <c r="H20" s="15">
        <f>[1]④町別推計人口【秘匿なし】!AK47</f>
        <v>2731</v>
      </c>
      <c r="I20" s="15">
        <f>[1]④町別推計人口【秘匿なし】!AL47</f>
        <v>1259</v>
      </c>
      <c r="J20" s="16">
        <f>[1]④町別推計人口【秘匿なし】!AM47</f>
        <v>1472</v>
      </c>
      <c r="K20" s="15">
        <f t="shared" si="1"/>
        <v>-6</v>
      </c>
      <c r="L20" s="15">
        <f t="shared" si="1"/>
        <v>-8</v>
      </c>
      <c r="M20" s="15">
        <f t="shared" si="1"/>
        <v>-1</v>
      </c>
      <c r="N20" s="16">
        <f t="shared" si="1"/>
        <v>-7</v>
      </c>
    </row>
    <row r="21" spans="1:14" ht="24" customHeight="1" x14ac:dyDescent="0.4">
      <c r="A21" s="4" t="s">
        <v>25</v>
      </c>
      <c r="B21" s="5">
        <v>10</v>
      </c>
      <c r="C21" s="11">
        <v>988</v>
      </c>
      <c r="D21" s="15">
        <v>1637</v>
      </c>
      <c r="E21" s="15">
        <v>778</v>
      </c>
      <c r="F21" s="16">
        <v>859</v>
      </c>
      <c r="G21" s="11">
        <f>[1]④町別推計人口【秘匿なし】!AR6</f>
        <v>984</v>
      </c>
      <c r="H21" s="15">
        <f>[1]④町別推計人口【秘匿なし】!AS6</f>
        <v>1625</v>
      </c>
      <c r="I21" s="15">
        <f>[1]④町別推計人口【秘匿なし】!AT6</f>
        <v>771</v>
      </c>
      <c r="J21" s="16">
        <f>[1]④町別推計人口【秘匿なし】!AU6</f>
        <v>854</v>
      </c>
      <c r="K21" s="15">
        <f t="shared" si="1"/>
        <v>-4</v>
      </c>
      <c r="L21" s="15">
        <f t="shared" si="1"/>
        <v>-12</v>
      </c>
      <c r="M21" s="15">
        <f t="shared" si="1"/>
        <v>-7</v>
      </c>
      <c r="N21" s="16">
        <f t="shared" si="1"/>
        <v>-5</v>
      </c>
    </row>
    <row r="22" spans="1:14" ht="24" customHeight="1" x14ac:dyDescent="0.4">
      <c r="A22" s="4" t="s">
        <v>26</v>
      </c>
      <c r="B22" s="5">
        <v>10</v>
      </c>
      <c r="C22" s="11">
        <v>2141</v>
      </c>
      <c r="D22" s="15">
        <v>5370</v>
      </c>
      <c r="E22" s="15">
        <v>2580</v>
      </c>
      <c r="F22" s="16">
        <v>2790</v>
      </c>
      <c r="G22" s="11">
        <f>[1]④町別推計人口【秘匿なし】!AR18</f>
        <v>2146</v>
      </c>
      <c r="H22" s="15">
        <f>[1]④町別推計人口【秘匿なし】!AS18</f>
        <v>5377</v>
      </c>
      <c r="I22" s="15">
        <f>[1]④町別推計人口【秘匿なし】!AT18</f>
        <v>2583</v>
      </c>
      <c r="J22" s="16">
        <f>[1]④町別推計人口【秘匿なし】!AU18</f>
        <v>2794</v>
      </c>
      <c r="K22" s="15">
        <f t="shared" si="1"/>
        <v>5</v>
      </c>
      <c r="L22" s="15">
        <f t="shared" si="1"/>
        <v>7</v>
      </c>
      <c r="M22" s="15">
        <f t="shared" si="1"/>
        <v>3</v>
      </c>
      <c r="N22" s="16">
        <f t="shared" si="1"/>
        <v>4</v>
      </c>
    </row>
    <row r="23" spans="1:14" ht="24" customHeight="1" x14ac:dyDescent="0.4">
      <c r="A23" s="4" t="s">
        <v>27</v>
      </c>
      <c r="B23" s="5">
        <v>21</v>
      </c>
      <c r="C23" s="11">
        <v>1891</v>
      </c>
      <c r="D23" s="15">
        <v>4548</v>
      </c>
      <c r="E23" s="15">
        <v>2087</v>
      </c>
      <c r="F23" s="16">
        <v>2461</v>
      </c>
      <c r="G23" s="11">
        <f>[1]④町別推計人口【秘匿なし】!AR30</f>
        <v>1892</v>
      </c>
      <c r="H23" s="15">
        <f>[1]④町別推計人口【秘匿なし】!AS30</f>
        <v>4543</v>
      </c>
      <c r="I23" s="15">
        <f>[1]④町別推計人口【秘匿なし】!AT30</f>
        <v>2089</v>
      </c>
      <c r="J23" s="16">
        <f>[1]④町別推計人口【秘匿なし】!AU30</f>
        <v>2454</v>
      </c>
      <c r="K23" s="15">
        <f t="shared" si="1"/>
        <v>1</v>
      </c>
      <c r="L23" s="15">
        <f t="shared" si="1"/>
        <v>-5</v>
      </c>
      <c r="M23" s="15">
        <f t="shared" si="1"/>
        <v>2</v>
      </c>
      <c r="N23" s="16">
        <f t="shared" si="1"/>
        <v>-7</v>
      </c>
    </row>
    <row r="24" spans="1:14" ht="24" customHeight="1" x14ac:dyDescent="0.4">
      <c r="A24" s="6" t="s">
        <v>28</v>
      </c>
      <c r="B24" s="7">
        <v>13</v>
      </c>
      <c r="C24" s="17">
        <v>1582</v>
      </c>
      <c r="D24" s="18">
        <v>3947</v>
      </c>
      <c r="E24" s="18">
        <v>1915</v>
      </c>
      <c r="F24" s="19">
        <v>2032</v>
      </c>
      <c r="G24" s="17">
        <f>[1]④町別推計人口【秘匿なし】!AR53</f>
        <v>1583</v>
      </c>
      <c r="H24" s="18">
        <f>[1]④町別推計人口【秘匿なし】!AS53</f>
        <v>3944</v>
      </c>
      <c r="I24" s="18">
        <f>[1]④町別推計人口【秘匿なし】!AT53</f>
        <v>1915</v>
      </c>
      <c r="J24" s="19">
        <f>[1]④町別推計人口【秘匿なし】!AU53</f>
        <v>2029</v>
      </c>
      <c r="K24" s="18">
        <f t="shared" si="1"/>
        <v>1</v>
      </c>
      <c r="L24" s="18">
        <f t="shared" si="1"/>
        <v>-3</v>
      </c>
      <c r="M24" s="18">
        <f t="shared" si="1"/>
        <v>0</v>
      </c>
      <c r="N24" s="19">
        <f t="shared" si="1"/>
        <v>-3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45717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31" t="s">
        <v>8</v>
      </c>
      <c r="F5" s="31" t="s">
        <v>9</v>
      </c>
      <c r="G5" s="33"/>
      <c r="H5" s="33"/>
      <c r="I5" s="31" t="s">
        <v>8</v>
      </c>
      <c r="J5" s="31" t="s">
        <v>9</v>
      </c>
      <c r="K5" s="33"/>
      <c r="L5" s="33"/>
      <c r="M5" s="31" t="s">
        <v>8</v>
      </c>
      <c r="N5" s="31" t="s">
        <v>9</v>
      </c>
    </row>
    <row r="6" spans="1:14" ht="24" customHeight="1" x14ac:dyDescent="0.4">
      <c r="A6" s="2" t="s">
        <v>10</v>
      </c>
      <c r="B6" s="3">
        <v>311</v>
      </c>
      <c r="C6" s="8">
        <v>102709</v>
      </c>
      <c r="D6" s="9">
        <v>229414</v>
      </c>
      <c r="E6" s="9">
        <v>108822</v>
      </c>
      <c r="F6" s="10">
        <v>120592</v>
      </c>
      <c r="G6" s="8">
        <v>102526</v>
      </c>
      <c r="H6" s="9">
        <v>229012</v>
      </c>
      <c r="I6" s="9">
        <v>108623</v>
      </c>
      <c r="J6" s="10">
        <v>120389</v>
      </c>
      <c r="K6" s="8">
        <v>-183</v>
      </c>
      <c r="L6" s="9">
        <v>-402</v>
      </c>
      <c r="M6" s="9">
        <v>-199</v>
      </c>
      <c r="N6" s="10">
        <v>-203</v>
      </c>
    </row>
    <row r="7" spans="1:14" ht="24" customHeight="1" x14ac:dyDescent="0.4">
      <c r="A7" s="4" t="s">
        <v>11</v>
      </c>
      <c r="B7" s="5">
        <v>105</v>
      </c>
      <c r="C7" s="12">
        <v>34976</v>
      </c>
      <c r="D7" s="12">
        <v>74706</v>
      </c>
      <c r="E7" s="12">
        <v>35721</v>
      </c>
      <c r="F7" s="13">
        <v>38985</v>
      </c>
      <c r="G7" s="12">
        <v>34890</v>
      </c>
      <c r="H7" s="12">
        <v>74521</v>
      </c>
      <c r="I7" s="12">
        <v>35614</v>
      </c>
      <c r="J7" s="13">
        <v>38907</v>
      </c>
      <c r="K7" s="12">
        <v>-86</v>
      </c>
      <c r="L7" s="12">
        <v>-185</v>
      </c>
      <c r="M7" s="12">
        <v>-107</v>
      </c>
      <c r="N7" s="13">
        <v>-78</v>
      </c>
    </row>
    <row r="8" spans="1:14" ht="24" customHeight="1" x14ac:dyDescent="0.4">
      <c r="A8" s="4" t="s">
        <v>12</v>
      </c>
      <c r="B8" s="5">
        <v>17</v>
      </c>
      <c r="C8" s="14">
        <v>12137</v>
      </c>
      <c r="D8" s="12">
        <v>27005</v>
      </c>
      <c r="E8" s="12">
        <v>13508</v>
      </c>
      <c r="F8" s="13">
        <v>13497</v>
      </c>
      <c r="G8" s="14">
        <v>12087</v>
      </c>
      <c r="H8" s="12">
        <v>26913</v>
      </c>
      <c r="I8" s="12">
        <v>13466</v>
      </c>
      <c r="J8" s="13">
        <v>13447</v>
      </c>
      <c r="K8" s="12">
        <v>-50</v>
      </c>
      <c r="L8" s="12">
        <v>-92</v>
      </c>
      <c r="M8" s="12">
        <v>-42</v>
      </c>
      <c r="N8" s="13">
        <v>-50</v>
      </c>
    </row>
    <row r="9" spans="1:14" ht="24" customHeight="1" x14ac:dyDescent="0.4">
      <c r="A9" s="4" t="s">
        <v>13</v>
      </c>
      <c r="B9" s="5">
        <v>25</v>
      </c>
      <c r="C9" s="14">
        <v>13836</v>
      </c>
      <c r="D9" s="12">
        <v>30695</v>
      </c>
      <c r="E9" s="12">
        <v>14320</v>
      </c>
      <c r="F9" s="13">
        <v>16375</v>
      </c>
      <c r="G9" s="14">
        <v>13822</v>
      </c>
      <c r="H9" s="12">
        <v>30685</v>
      </c>
      <c r="I9" s="12">
        <v>14318</v>
      </c>
      <c r="J9" s="13">
        <v>16367</v>
      </c>
      <c r="K9" s="12">
        <v>-14</v>
      </c>
      <c r="L9" s="12">
        <v>-10</v>
      </c>
      <c r="M9" s="12">
        <v>-2</v>
      </c>
      <c r="N9" s="13">
        <v>-8</v>
      </c>
    </row>
    <row r="10" spans="1:14" ht="24" customHeight="1" x14ac:dyDescent="0.4">
      <c r="A10" s="4" t="s">
        <v>14</v>
      </c>
      <c r="B10" s="5">
        <v>10</v>
      </c>
      <c r="C10" s="14">
        <v>11636</v>
      </c>
      <c r="D10" s="12">
        <v>26478</v>
      </c>
      <c r="E10" s="12">
        <v>12455</v>
      </c>
      <c r="F10" s="13">
        <v>14023</v>
      </c>
      <c r="G10" s="14">
        <v>11666</v>
      </c>
      <c r="H10" s="12">
        <v>26489</v>
      </c>
      <c r="I10" s="12">
        <v>12466</v>
      </c>
      <c r="J10" s="13">
        <v>14023</v>
      </c>
      <c r="K10" s="12">
        <v>30</v>
      </c>
      <c r="L10" s="12">
        <v>11</v>
      </c>
      <c r="M10" s="12">
        <v>11</v>
      </c>
      <c r="N10" s="13">
        <v>0</v>
      </c>
    </row>
    <row r="11" spans="1:14" ht="24" customHeight="1" x14ac:dyDescent="0.4">
      <c r="A11" s="4" t="s">
        <v>15</v>
      </c>
      <c r="B11" s="5">
        <v>12</v>
      </c>
      <c r="C11" s="14">
        <v>7430</v>
      </c>
      <c r="D11" s="12">
        <v>16473</v>
      </c>
      <c r="E11" s="12">
        <v>7471</v>
      </c>
      <c r="F11" s="13">
        <v>9002</v>
      </c>
      <c r="G11" s="14">
        <v>7428</v>
      </c>
      <c r="H11" s="12">
        <v>16450</v>
      </c>
      <c r="I11" s="12">
        <v>7465</v>
      </c>
      <c r="J11" s="13">
        <v>8985</v>
      </c>
      <c r="K11" s="12">
        <v>-2</v>
      </c>
      <c r="L11" s="12">
        <v>-23</v>
      </c>
      <c r="M11" s="12">
        <v>-6</v>
      </c>
      <c r="N11" s="13">
        <v>-17</v>
      </c>
    </row>
    <row r="12" spans="1:14" ht="24" customHeight="1" x14ac:dyDescent="0.4">
      <c r="A12" s="4" t="s">
        <v>16</v>
      </c>
      <c r="B12" s="5">
        <v>15</v>
      </c>
      <c r="C12" s="14">
        <v>4574</v>
      </c>
      <c r="D12" s="12">
        <v>11288</v>
      </c>
      <c r="E12" s="12">
        <v>5248</v>
      </c>
      <c r="F12" s="13">
        <v>6040</v>
      </c>
      <c r="G12" s="14">
        <v>4571</v>
      </c>
      <c r="H12" s="12">
        <v>11284</v>
      </c>
      <c r="I12" s="12">
        <v>5253</v>
      </c>
      <c r="J12" s="13">
        <v>6031</v>
      </c>
      <c r="K12" s="12">
        <v>-3</v>
      </c>
      <c r="L12" s="12">
        <v>-4</v>
      </c>
      <c r="M12" s="12">
        <v>5</v>
      </c>
      <c r="N12" s="13">
        <v>-9</v>
      </c>
    </row>
    <row r="13" spans="1:14" ht="24" customHeight="1" x14ac:dyDescent="0.4">
      <c r="A13" s="4" t="s">
        <v>17</v>
      </c>
      <c r="B13" s="5">
        <v>11</v>
      </c>
      <c r="C13" s="14">
        <v>1427</v>
      </c>
      <c r="D13" s="12">
        <v>3616</v>
      </c>
      <c r="E13" s="12">
        <v>1690</v>
      </c>
      <c r="F13" s="13">
        <v>1926</v>
      </c>
      <c r="G13" s="14">
        <v>1426</v>
      </c>
      <c r="H13" s="12">
        <v>3612</v>
      </c>
      <c r="I13" s="12">
        <v>1687</v>
      </c>
      <c r="J13" s="13">
        <v>1925</v>
      </c>
      <c r="K13" s="12">
        <v>-1</v>
      </c>
      <c r="L13" s="12">
        <v>-4</v>
      </c>
      <c r="M13" s="12">
        <v>-3</v>
      </c>
      <c r="N13" s="13">
        <v>-1</v>
      </c>
    </row>
    <row r="14" spans="1:14" ht="24" customHeight="1" x14ac:dyDescent="0.4">
      <c r="A14" s="4" t="s">
        <v>18</v>
      </c>
      <c r="B14" s="5">
        <v>1</v>
      </c>
      <c r="C14" s="14">
        <v>188</v>
      </c>
      <c r="D14" s="12">
        <v>307</v>
      </c>
      <c r="E14" s="12">
        <v>149</v>
      </c>
      <c r="F14" s="13">
        <v>158</v>
      </c>
      <c r="G14" s="14">
        <v>187</v>
      </c>
      <c r="H14" s="12">
        <v>305</v>
      </c>
      <c r="I14" s="12">
        <v>147</v>
      </c>
      <c r="J14" s="13">
        <v>158</v>
      </c>
      <c r="K14" s="12">
        <v>-1</v>
      </c>
      <c r="L14" s="12">
        <v>-2</v>
      </c>
      <c r="M14" s="12">
        <v>-2</v>
      </c>
      <c r="N14" s="13">
        <v>0</v>
      </c>
    </row>
    <row r="15" spans="1:14" ht="24" customHeight="1" x14ac:dyDescent="0.4">
      <c r="A15" s="4" t="s">
        <v>19</v>
      </c>
      <c r="B15" s="5">
        <v>14</v>
      </c>
      <c r="C15" s="14">
        <v>1370</v>
      </c>
      <c r="D15" s="12">
        <v>3352</v>
      </c>
      <c r="E15" s="12">
        <v>1588</v>
      </c>
      <c r="F15" s="13">
        <v>1764</v>
      </c>
      <c r="G15" s="14">
        <v>1369</v>
      </c>
      <c r="H15" s="12">
        <v>3344</v>
      </c>
      <c r="I15" s="12">
        <v>1581</v>
      </c>
      <c r="J15" s="13">
        <v>1763</v>
      </c>
      <c r="K15" s="12">
        <v>-1</v>
      </c>
      <c r="L15" s="12">
        <v>-8</v>
      </c>
      <c r="M15" s="12">
        <v>-7</v>
      </c>
      <c r="N15" s="13">
        <v>-1</v>
      </c>
    </row>
    <row r="16" spans="1:14" ht="24" customHeight="1" x14ac:dyDescent="0.4">
      <c r="A16" s="4" t="s">
        <v>20</v>
      </c>
      <c r="B16" s="5">
        <v>4</v>
      </c>
      <c r="C16" s="14">
        <v>784</v>
      </c>
      <c r="D16" s="12">
        <v>2237</v>
      </c>
      <c r="E16" s="12">
        <v>1080</v>
      </c>
      <c r="F16" s="13">
        <v>1157</v>
      </c>
      <c r="G16" s="14">
        <v>778</v>
      </c>
      <c r="H16" s="12">
        <v>2231</v>
      </c>
      <c r="I16" s="12">
        <v>1078</v>
      </c>
      <c r="J16" s="13">
        <v>1153</v>
      </c>
      <c r="K16" s="12">
        <v>-6</v>
      </c>
      <c r="L16" s="12">
        <v>-6</v>
      </c>
      <c r="M16" s="12">
        <v>-2</v>
      </c>
      <c r="N16" s="13">
        <v>-4</v>
      </c>
    </row>
    <row r="17" spans="1:14" ht="24" customHeight="1" x14ac:dyDescent="0.4">
      <c r="A17" s="4" t="s">
        <v>21</v>
      </c>
      <c r="B17" s="5">
        <v>4</v>
      </c>
      <c r="C17" s="14">
        <v>3119</v>
      </c>
      <c r="D17" s="12">
        <v>7066</v>
      </c>
      <c r="E17" s="12">
        <v>3190</v>
      </c>
      <c r="F17" s="13">
        <v>3876</v>
      </c>
      <c r="G17" s="14">
        <v>3125</v>
      </c>
      <c r="H17" s="12">
        <v>7063</v>
      </c>
      <c r="I17" s="12">
        <v>3193</v>
      </c>
      <c r="J17" s="13">
        <v>3870</v>
      </c>
      <c r="K17" s="12">
        <v>6</v>
      </c>
      <c r="L17" s="12">
        <v>-3</v>
      </c>
      <c r="M17" s="12">
        <v>3</v>
      </c>
      <c r="N17" s="13">
        <v>-6</v>
      </c>
    </row>
    <row r="18" spans="1:14" ht="24" customHeight="1" x14ac:dyDescent="0.4">
      <c r="A18" s="4" t="s">
        <v>22</v>
      </c>
      <c r="B18" s="5">
        <v>7</v>
      </c>
      <c r="C18" s="14">
        <v>1620</v>
      </c>
      <c r="D18" s="12">
        <v>3275</v>
      </c>
      <c r="E18" s="12">
        <v>1629</v>
      </c>
      <c r="F18" s="13">
        <v>1646</v>
      </c>
      <c r="G18" s="14">
        <v>1561</v>
      </c>
      <c r="H18" s="12">
        <v>3210</v>
      </c>
      <c r="I18" s="12">
        <v>1592</v>
      </c>
      <c r="J18" s="13">
        <v>1618</v>
      </c>
      <c r="K18" s="12">
        <v>-59</v>
      </c>
      <c r="L18" s="12">
        <v>-65</v>
      </c>
      <c r="M18" s="12">
        <v>-37</v>
      </c>
      <c r="N18" s="13">
        <v>-28</v>
      </c>
    </row>
    <row r="19" spans="1:14" ht="24" customHeight="1" x14ac:dyDescent="0.4">
      <c r="A19" s="4" t="s">
        <v>23</v>
      </c>
      <c r="B19" s="5">
        <v>18</v>
      </c>
      <c r="C19" s="14">
        <v>1905</v>
      </c>
      <c r="D19" s="12">
        <v>4696</v>
      </c>
      <c r="E19" s="12">
        <v>2156</v>
      </c>
      <c r="F19" s="13">
        <v>2540</v>
      </c>
      <c r="G19" s="14">
        <v>1904</v>
      </c>
      <c r="H19" s="12">
        <v>4693</v>
      </c>
      <c r="I19" s="12">
        <v>2159</v>
      </c>
      <c r="J19" s="13">
        <v>2534</v>
      </c>
      <c r="K19" s="12">
        <v>-1</v>
      </c>
      <c r="L19" s="12">
        <v>-3</v>
      </c>
      <c r="M19" s="12">
        <v>3</v>
      </c>
      <c r="N19" s="13">
        <v>-6</v>
      </c>
    </row>
    <row r="20" spans="1:14" ht="24" customHeight="1" x14ac:dyDescent="0.4">
      <c r="A20" s="4" t="s">
        <v>24</v>
      </c>
      <c r="B20" s="5">
        <v>14</v>
      </c>
      <c r="C20" s="11">
        <v>1102</v>
      </c>
      <c r="D20" s="15">
        <v>2731</v>
      </c>
      <c r="E20" s="15">
        <v>1259</v>
      </c>
      <c r="F20" s="16">
        <v>1472</v>
      </c>
      <c r="G20" s="11">
        <v>1099</v>
      </c>
      <c r="H20" s="15">
        <v>2726</v>
      </c>
      <c r="I20" s="15">
        <v>1255</v>
      </c>
      <c r="J20" s="16">
        <v>1471</v>
      </c>
      <c r="K20" s="15">
        <v>-3</v>
      </c>
      <c r="L20" s="15">
        <v>-5</v>
      </c>
      <c r="M20" s="15">
        <v>-4</v>
      </c>
      <c r="N20" s="16">
        <v>-1</v>
      </c>
    </row>
    <row r="21" spans="1:14" ht="24" customHeight="1" x14ac:dyDescent="0.4">
      <c r="A21" s="4" t="s">
        <v>25</v>
      </c>
      <c r="B21" s="5">
        <v>10</v>
      </c>
      <c r="C21" s="11">
        <v>984</v>
      </c>
      <c r="D21" s="15">
        <v>1625</v>
      </c>
      <c r="E21" s="15">
        <v>771</v>
      </c>
      <c r="F21" s="16">
        <v>854</v>
      </c>
      <c r="G21" s="11">
        <v>980</v>
      </c>
      <c r="H21" s="15">
        <v>1617</v>
      </c>
      <c r="I21" s="15">
        <v>766</v>
      </c>
      <c r="J21" s="16">
        <v>851</v>
      </c>
      <c r="K21" s="15">
        <v>-4</v>
      </c>
      <c r="L21" s="15">
        <v>-8</v>
      </c>
      <c r="M21" s="15">
        <v>-5</v>
      </c>
      <c r="N21" s="16">
        <v>-3</v>
      </c>
    </row>
    <row r="22" spans="1:14" ht="24" customHeight="1" x14ac:dyDescent="0.4">
      <c r="A22" s="4" t="s">
        <v>26</v>
      </c>
      <c r="B22" s="5">
        <v>10</v>
      </c>
      <c r="C22" s="11">
        <v>2146</v>
      </c>
      <c r="D22" s="15">
        <v>5377</v>
      </c>
      <c r="E22" s="15">
        <v>2583</v>
      </c>
      <c r="F22" s="16">
        <v>2794</v>
      </c>
      <c r="G22" s="11">
        <v>2158</v>
      </c>
      <c r="H22" s="15">
        <v>5392</v>
      </c>
      <c r="I22" s="15">
        <v>2590</v>
      </c>
      <c r="J22" s="16">
        <v>2802</v>
      </c>
      <c r="K22" s="15">
        <v>12</v>
      </c>
      <c r="L22" s="15">
        <v>15</v>
      </c>
      <c r="M22" s="15">
        <v>7</v>
      </c>
      <c r="N22" s="16">
        <v>8</v>
      </c>
    </row>
    <row r="23" spans="1:14" ht="24" customHeight="1" x14ac:dyDescent="0.4">
      <c r="A23" s="4" t="s">
        <v>27</v>
      </c>
      <c r="B23" s="5">
        <v>21</v>
      </c>
      <c r="C23" s="11">
        <v>1892</v>
      </c>
      <c r="D23" s="15">
        <v>4543</v>
      </c>
      <c r="E23" s="15">
        <v>2089</v>
      </c>
      <c r="F23" s="16">
        <v>2454</v>
      </c>
      <c r="G23" s="11">
        <v>1893</v>
      </c>
      <c r="H23" s="15">
        <v>4543</v>
      </c>
      <c r="I23" s="15">
        <v>2084</v>
      </c>
      <c r="J23" s="16">
        <v>2459</v>
      </c>
      <c r="K23" s="15">
        <v>1</v>
      </c>
      <c r="L23" s="15">
        <v>0</v>
      </c>
      <c r="M23" s="15">
        <v>-5</v>
      </c>
      <c r="N23" s="16">
        <v>5</v>
      </c>
    </row>
    <row r="24" spans="1:14" ht="24" customHeight="1" x14ac:dyDescent="0.4">
      <c r="A24" s="6" t="s">
        <v>28</v>
      </c>
      <c r="B24" s="7">
        <v>13</v>
      </c>
      <c r="C24" s="17">
        <v>1583</v>
      </c>
      <c r="D24" s="18">
        <v>3944</v>
      </c>
      <c r="E24" s="18">
        <v>1915</v>
      </c>
      <c r="F24" s="19">
        <v>2029</v>
      </c>
      <c r="G24" s="17">
        <v>1582</v>
      </c>
      <c r="H24" s="18">
        <v>3934</v>
      </c>
      <c r="I24" s="18">
        <v>1909</v>
      </c>
      <c r="J24" s="19">
        <v>2025</v>
      </c>
      <c r="K24" s="18">
        <v>-1</v>
      </c>
      <c r="L24" s="18">
        <v>-10</v>
      </c>
      <c r="M24" s="18">
        <v>-6</v>
      </c>
      <c r="N24" s="19">
        <v>-4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5"/>
      <c r="C1" s="35"/>
      <c r="D1" s="35"/>
      <c r="E1" s="35"/>
      <c r="F1" s="40">
        <v>45413</v>
      </c>
      <c r="G1" s="40"/>
      <c r="H1" s="40"/>
      <c r="I1" s="43" t="s">
        <v>29</v>
      </c>
      <c r="J1" s="43"/>
      <c r="K1" s="43"/>
      <c r="L1" s="43"/>
      <c r="M1" s="43"/>
      <c r="N1" s="43"/>
    </row>
    <row r="2" spans="1:14" ht="24" customHeight="1" x14ac:dyDescent="0.4">
      <c r="A2" s="47"/>
      <c r="B2" s="47"/>
      <c r="C2" s="47"/>
      <c r="D2" s="47"/>
      <c r="E2" s="47"/>
      <c r="F2" s="48"/>
      <c r="G2" s="48"/>
      <c r="H2" s="48"/>
      <c r="I2" s="49"/>
      <c r="J2" s="49"/>
      <c r="K2" s="49"/>
      <c r="L2" s="49"/>
      <c r="M2" s="49"/>
      <c r="N2" s="49"/>
    </row>
    <row r="3" spans="1:14" ht="24" customHeight="1" x14ac:dyDescent="0.4">
      <c r="A3" s="50" t="s">
        <v>1</v>
      </c>
      <c r="B3" s="50" t="s">
        <v>2</v>
      </c>
      <c r="C3" s="53" t="s">
        <v>3</v>
      </c>
      <c r="D3" s="54"/>
      <c r="E3" s="54"/>
      <c r="F3" s="32"/>
      <c r="G3" s="53" t="s">
        <v>4</v>
      </c>
      <c r="H3" s="54"/>
      <c r="I3" s="54"/>
      <c r="J3" s="32"/>
      <c r="K3" s="53" t="s">
        <v>5</v>
      </c>
      <c r="L3" s="54"/>
      <c r="M3" s="54"/>
      <c r="N3" s="32"/>
    </row>
    <row r="4" spans="1:14" ht="24" customHeight="1" x14ac:dyDescent="0.4">
      <c r="A4" s="51"/>
      <c r="B4" s="51"/>
      <c r="C4" s="50" t="s">
        <v>6</v>
      </c>
      <c r="D4" s="45" t="s">
        <v>7</v>
      </c>
      <c r="E4" s="54"/>
      <c r="F4" s="32"/>
      <c r="G4" s="50" t="s">
        <v>6</v>
      </c>
      <c r="H4" s="45" t="s">
        <v>7</v>
      </c>
      <c r="I4" s="54"/>
      <c r="J4" s="32"/>
      <c r="K4" s="50" t="s">
        <v>6</v>
      </c>
      <c r="L4" s="45" t="s">
        <v>7</v>
      </c>
      <c r="M4" s="54"/>
      <c r="N4" s="32"/>
    </row>
    <row r="5" spans="1:14" ht="24" customHeight="1" x14ac:dyDescent="0.4">
      <c r="A5" s="52"/>
      <c r="B5" s="52"/>
      <c r="C5" s="52"/>
      <c r="D5" s="46"/>
      <c r="E5" s="21" t="s">
        <v>8</v>
      </c>
      <c r="F5" s="21" t="s">
        <v>9</v>
      </c>
      <c r="G5" s="52"/>
      <c r="H5" s="46"/>
      <c r="I5" s="21" t="s">
        <v>8</v>
      </c>
      <c r="J5" s="21" t="s">
        <v>9</v>
      </c>
      <c r="K5" s="52"/>
      <c r="L5" s="46"/>
      <c r="M5" s="21" t="s">
        <v>8</v>
      </c>
      <c r="N5" s="21" t="s">
        <v>9</v>
      </c>
    </row>
    <row r="6" spans="1:14" ht="24" customHeight="1" x14ac:dyDescent="0.4">
      <c r="A6" s="2" t="s">
        <v>10</v>
      </c>
      <c r="B6" s="3">
        <v>311</v>
      </c>
      <c r="C6" s="8">
        <v>102670</v>
      </c>
      <c r="D6" s="9">
        <v>230873</v>
      </c>
      <c r="E6" s="9">
        <v>109352</v>
      </c>
      <c r="F6" s="10">
        <v>121521</v>
      </c>
      <c r="G6" s="8">
        <v>103082</v>
      </c>
      <c r="H6" s="9">
        <v>231390</v>
      </c>
      <c r="I6" s="9">
        <v>109739</v>
      </c>
      <c r="J6" s="10">
        <v>121651</v>
      </c>
      <c r="K6" s="8">
        <v>412</v>
      </c>
      <c r="L6" s="9">
        <v>517</v>
      </c>
      <c r="M6" s="9">
        <v>387</v>
      </c>
      <c r="N6" s="10">
        <v>130</v>
      </c>
    </row>
    <row r="7" spans="1:14" ht="24" customHeight="1" x14ac:dyDescent="0.4">
      <c r="A7" s="4" t="s">
        <v>11</v>
      </c>
      <c r="B7" s="5">
        <v>105</v>
      </c>
      <c r="C7" s="12">
        <v>35054</v>
      </c>
      <c r="D7" s="12">
        <v>75245</v>
      </c>
      <c r="E7" s="12">
        <v>35948</v>
      </c>
      <c r="F7" s="13">
        <v>39297</v>
      </c>
      <c r="G7" s="12">
        <v>35185</v>
      </c>
      <c r="H7" s="12">
        <v>75565</v>
      </c>
      <c r="I7" s="12">
        <v>36203</v>
      </c>
      <c r="J7" s="13">
        <v>39362</v>
      </c>
      <c r="K7" s="12">
        <v>131</v>
      </c>
      <c r="L7" s="12">
        <v>320</v>
      </c>
      <c r="M7" s="12">
        <v>255</v>
      </c>
      <c r="N7" s="13">
        <v>65</v>
      </c>
    </row>
    <row r="8" spans="1:14" ht="24" customHeight="1" x14ac:dyDescent="0.4">
      <c r="A8" s="4" t="s">
        <v>12</v>
      </c>
      <c r="B8" s="5">
        <v>17</v>
      </c>
      <c r="C8" s="14">
        <v>12012</v>
      </c>
      <c r="D8" s="12">
        <v>26952</v>
      </c>
      <c r="E8" s="12">
        <v>13469</v>
      </c>
      <c r="F8" s="13">
        <v>13483</v>
      </c>
      <c r="G8" s="14">
        <v>12087</v>
      </c>
      <c r="H8" s="12">
        <v>27018</v>
      </c>
      <c r="I8" s="12">
        <v>13501</v>
      </c>
      <c r="J8" s="13">
        <v>13517</v>
      </c>
      <c r="K8" s="12">
        <v>75</v>
      </c>
      <c r="L8" s="12">
        <v>66</v>
      </c>
      <c r="M8" s="12">
        <v>32</v>
      </c>
      <c r="N8" s="13">
        <v>34</v>
      </c>
    </row>
    <row r="9" spans="1:14" ht="24" customHeight="1" x14ac:dyDescent="0.4">
      <c r="A9" s="4" t="s">
        <v>13</v>
      </c>
      <c r="B9" s="5">
        <v>25</v>
      </c>
      <c r="C9" s="14">
        <v>13823</v>
      </c>
      <c r="D9" s="12">
        <v>30944</v>
      </c>
      <c r="E9" s="12">
        <v>14438</v>
      </c>
      <c r="F9" s="13">
        <v>16506</v>
      </c>
      <c r="G9" s="14">
        <v>13854</v>
      </c>
      <c r="H9" s="12">
        <v>30927</v>
      </c>
      <c r="I9" s="12">
        <v>14417</v>
      </c>
      <c r="J9" s="13">
        <v>16510</v>
      </c>
      <c r="K9" s="12">
        <v>31</v>
      </c>
      <c r="L9" s="12">
        <v>-17</v>
      </c>
      <c r="M9" s="12">
        <v>-21</v>
      </c>
      <c r="N9" s="13">
        <v>4</v>
      </c>
    </row>
    <row r="10" spans="1:14" ht="24" customHeight="1" x14ac:dyDescent="0.4">
      <c r="A10" s="4" t="s">
        <v>14</v>
      </c>
      <c r="B10" s="5">
        <v>10</v>
      </c>
      <c r="C10" s="14">
        <v>11652</v>
      </c>
      <c r="D10" s="12">
        <v>26534</v>
      </c>
      <c r="E10" s="12">
        <v>12427</v>
      </c>
      <c r="F10" s="13">
        <v>14107</v>
      </c>
      <c r="G10" s="14">
        <v>11694</v>
      </c>
      <c r="H10" s="12">
        <v>26631</v>
      </c>
      <c r="I10" s="12">
        <v>12496</v>
      </c>
      <c r="J10" s="13">
        <v>14135</v>
      </c>
      <c r="K10" s="12">
        <v>42</v>
      </c>
      <c r="L10" s="12">
        <v>97</v>
      </c>
      <c r="M10" s="12">
        <v>69</v>
      </c>
      <c r="N10" s="13">
        <v>28</v>
      </c>
    </row>
    <row r="11" spans="1:14" ht="24" customHeight="1" x14ac:dyDescent="0.4">
      <c r="A11" s="4" t="s">
        <v>15</v>
      </c>
      <c r="B11" s="5">
        <v>12</v>
      </c>
      <c r="C11" s="14">
        <v>7464</v>
      </c>
      <c r="D11" s="12">
        <v>16676</v>
      </c>
      <c r="E11" s="12">
        <v>7566</v>
      </c>
      <c r="F11" s="13">
        <v>9110</v>
      </c>
      <c r="G11" s="14">
        <v>7471</v>
      </c>
      <c r="H11" s="12">
        <v>16650</v>
      </c>
      <c r="I11" s="12">
        <v>7555</v>
      </c>
      <c r="J11" s="13">
        <v>9095</v>
      </c>
      <c r="K11" s="12">
        <v>7</v>
      </c>
      <c r="L11" s="12">
        <v>-26</v>
      </c>
      <c r="M11" s="12">
        <v>-11</v>
      </c>
      <c r="N11" s="13">
        <v>-15</v>
      </c>
    </row>
    <row r="12" spans="1:14" ht="24" customHeight="1" x14ac:dyDescent="0.4">
      <c r="A12" s="4" t="s">
        <v>16</v>
      </c>
      <c r="B12" s="5">
        <v>15</v>
      </c>
      <c r="C12" s="14">
        <v>4561</v>
      </c>
      <c r="D12" s="12">
        <v>11355</v>
      </c>
      <c r="E12" s="12">
        <v>5296</v>
      </c>
      <c r="F12" s="13">
        <v>6059</v>
      </c>
      <c r="G12" s="14">
        <v>4586</v>
      </c>
      <c r="H12" s="12">
        <v>11371</v>
      </c>
      <c r="I12" s="12">
        <v>5302</v>
      </c>
      <c r="J12" s="13">
        <v>6069</v>
      </c>
      <c r="K12" s="12">
        <v>25</v>
      </c>
      <c r="L12" s="12">
        <v>16</v>
      </c>
      <c r="M12" s="12">
        <v>6</v>
      </c>
      <c r="N12" s="13">
        <v>10</v>
      </c>
    </row>
    <row r="13" spans="1:14" ht="24" customHeight="1" x14ac:dyDescent="0.4">
      <c r="A13" s="4" t="s">
        <v>17</v>
      </c>
      <c r="B13" s="5">
        <v>11</v>
      </c>
      <c r="C13" s="14">
        <v>1431</v>
      </c>
      <c r="D13" s="12">
        <v>3647</v>
      </c>
      <c r="E13" s="12">
        <v>1713</v>
      </c>
      <c r="F13" s="13">
        <v>1934</v>
      </c>
      <c r="G13" s="14">
        <v>1437</v>
      </c>
      <c r="H13" s="12">
        <v>3654</v>
      </c>
      <c r="I13" s="12">
        <v>1715</v>
      </c>
      <c r="J13" s="13">
        <v>1939</v>
      </c>
      <c r="K13" s="12">
        <v>6</v>
      </c>
      <c r="L13" s="12">
        <v>7</v>
      </c>
      <c r="M13" s="12">
        <v>2</v>
      </c>
      <c r="N13" s="13">
        <v>5</v>
      </c>
    </row>
    <row r="14" spans="1:14" ht="24" customHeight="1" x14ac:dyDescent="0.4">
      <c r="A14" s="4" t="s">
        <v>18</v>
      </c>
      <c r="B14" s="5">
        <v>1</v>
      </c>
      <c r="C14" s="14">
        <v>186</v>
      </c>
      <c r="D14" s="12">
        <v>318</v>
      </c>
      <c r="E14" s="12">
        <v>156</v>
      </c>
      <c r="F14" s="13">
        <v>162</v>
      </c>
      <c r="G14" s="14">
        <v>190</v>
      </c>
      <c r="H14" s="12">
        <v>322</v>
      </c>
      <c r="I14" s="12">
        <v>158</v>
      </c>
      <c r="J14" s="13">
        <v>164</v>
      </c>
      <c r="K14" s="12">
        <v>4</v>
      </c>
      <c r="L14" s="12">
        <v>4</v>
      </c>
      <c r="M14" s="12">
        <v>2</v>
      </c>
      <c r="N14" s="13">
        <v>2</v>
      </c>
    </row>
    <row r="15" spans="1:14" ht="24" customHeight="1" x14ac:dyDescent="0.4">
      <c r="A15" s="4" t="s">
        <v>19</v>
      </c>
      <c r="B15" s="5">
        <v>14</v>
      </c>
      <c r="C15" s="14">
        <v>1392</v>
      </c>
      <c r="D15" s="12">
        <v>3437</v>
      </c>
      <c r="E15" s="12">
        <v>1630</v>
      </c>
      <c r="F15" s="13">
        <v>1807</v>
      </c>
      <c r="G15" s="14">
        <v>1393</v>
      </c>
      <c r="H15" s="12">
        <v>3430</v>
      </c>
      <c r="I15" s="12">
        <v>1629</v>
      </c>
      <c r="J15" s="13">
        <v>1801</v>
      </c>
      <c r="K15" s="12">
        <v>1</v>
      </c>
      <c r="L15" s="12">
        <v>-7</v>
      </c>
      <c r="M15" s="12">
        <v>-1</v>
      </c>
      <c r="N15" s="13">
        <v>-6</v>
      </c>
    </row>
    <row r="16" spans="1:14" ht="24" customHeight="1" x14ac:dyDescent="0.4">
      <c r="A16" s="4" t="s">
        <v>20</v>
      </c>
      <c r="B16" s="5">
        <v>4</v>
      </c>
      <c r="C16" s="14">
        <v>786</v>
      </c>
      <c r="D16" s="12">
        <v>2259</v>
      </c>
      <c r="E16" s="12">
        <v>1075</v>
      </c>
      <c r="F16" s="13">
        <v>1184</v>
      </c>
      <c r="G16" s="14">
        <v>786</v>
      </c>
      <c r="H16" s="12">
        <v>2254</v>
      </c>
      <c r="I16" s="12">
        <v>1077</v>
      </c>
      <c r="J16" s="13">
        <v>1177</v>
      </c>
      <c r="K16" s="12">
        <v>0</v>
      </c>
      <c r="L16" s="12">
        <v>-5</v>
      </c>
      <c r="M16" s="12">
        <v>2</v>
      </c>
      <c r="N16" s="13">
        <v>-7</v>
      </c>
    </row>
    <row r="17" spans="1:14" ht="24" customHeight="1" x14ac:dyDescent="0.4">
      <c r="A17" s="4" t="s">
        <v>21</v>
      </c>
      <c r="B17" s="5">
        <v>4</v>
      </c>
      <c r="C17" s="14">
        <v>3087</v>
      </c>
      <c r="D17" s="12">
        <v>7070</v>
      </c>
      <c r="E17" s="12">
        <v>3164</v>
      </c>
      <c r="F17" s="13">
        <v>3906</v>
      </c>
      <c r="G17" s="14">
        <v>3104</v>
      </c>
      <c r="H17" s="12">
        <v>7092</v>
      </c>
      <c r="I17" s="12">
        <v>3170</v>
      </c>
      <c r="J17" s="13">
        <v>3922</v>
      </c>
      <c r="K17" s="12">
        <v>17</v>
      </c>
      <c r="L17" s="12">
        <v>22</v>
      </c>
      <c r="M17" s="12">
        <v>6</v>
      </c>
      <c r="N17" s="13">
        <v>16</v>
      </c>
    </row>
    <row r="18" spans="1:14" ht="24" customHeight="1" x14ac:dyDescent="0.4">
      <c r="A18" s="4" t="s">
        <v>22</v>
      </c>
      <c r="B18" s="5">
        <v>7</v>
      </c>
      <c r="C18" s="14">
        <v>1574</v>
      </c>
      <c r="D18" s="12">
        <v>3232</v>
      </c>
      <c r="E18" s="12">
        <v>1593</v>
      </c>
      <c r="F18" s="13">
        <v>1639</v>
      </c>
      <c r="G18" s="14">
        <v>1634</v>
      </c>
      <c r="H18" s="12">
        <v>3300</v>
      </c>
      <c r="I18" s="12">
        <v>1632</v>
      </c>
      <c r="J18" s="13">
        <v>1668</v>
      </c>
      <c r="K18" s="12">
        <v>60</v>
      </c>
      <c r="L18" s="12">
        <v>68</v>
      </c>
      <c r="M18" s="12">
        <v>39</v>
      </c>
      <c r="N18" s="13">
        <v>29</v>
      </c>
    </row>
    <row r="19" spans="1:14" ht="24" customHeight="1" x14ac:dyDescent="0.4">
      <c r="A19" s="4" t="s">
        <v>23</v>
      </c>
      <c r="B19" s="5">
        <v>18</v>
      </c>
      <c r="C19" s="14">
        <v>1937</v>
      </c>
      <c r="D19" s="12">
        <v>4782</v>
      </c>
      <c r="E19" s="12">
        <v>2200</v>
      </c>
      <c r="F19" s="13">
        <v>2582</v>
      </c>
      <c r="G19" s="14">
        <v>1927</v>
      </c>
      <c r="H19" s="12">
        <v>4758</v>
      </c>
      <c r="I19" s="12">
        <v>2192</v>
      </c>
      <c r="J19" s="13">
        <v>2566</v>
      </c>
      <c r="K19" s="12">
        <v>-10</v>
      </c>
      <c r="L19" s="12">
        <v>-24</v>
      </c>
      <c r="M19" s="12">
        <v>-8</v>
      </c>
      <c r="N19" s="13">
        <v>-16</v>
      </c>
    </row>
    <row r="20" spans="1:14" ht="24" customHeight="1" x14ac:dyDescent="0.4">
      <c r="A20" s="4" t="s">
        <v>24</v>
      </c>
      <c r="B20" s="5">
        <v>14</v>
      </c>
      <c r="C20" s="11">
        <v>1101</v>
      </c>
      <c r="D20" s="15">
        <v>2752</v>
      </c>
      <c r="E20" s="15">
        <v>1257</v>
      </c>
      <c r="F20" s="16">
        <v>1495</v>
      </c>
      <c r="G20" s="11">
        <v>1104</v>
      </c>
      <c r="H20" s="15">
        <v>2747</v>
      </c>
      <c r="I20" s="15">
        <v>1259</v>
      </c>
      <c r="J20" s="16">
        <v>1488</v>
      </c>
      <c r="K20" s="15">
        <v>3</v>
      </c>
      <c r="L20" s="15">
        <v>-5</v>
      </c>
      <c r="M20" s="15">
        <v>2</v>
      </c>
      <c r="N20" s="16">
        <v>-7</v>
      </c>
    </row>
    <row r="21" spans="1:14" ht="24" customHeight="1" x14ac:dyDescent="0.4">
      <c r="A21" s="4" t="s">
        <v>25</v>
      </c>
      <c r="B21" s="5">
        <v>10</v>
      </c>
      <c r="C21" s="11">
        <v>979</v>
      </c>
      <c r="D21" s="15">
        <v>1644</v>
      </c>
      <c r="E21" s="15">
        <v>781</v>
      </c>
      <c r="F21" s="16">
        <v>863</v>
      </c>
      <c r="G21" s="11">
        <v>988</v>
      </c>
      <c r="H21" s="15">
        <v>1656</v>
      </c>
      <c r="I21" s="15">
        <v>789</v>
      </c>
      <c r="J21" s="16">
        <v>867</v>
      </c>
      <c r="K21" s="15">
        <v>9</v>
      </c>
      <c r="L21" s="15">
        <v>12</v>
      </c>
      <c r="M21" s="15">
        <v>8</v>
      </c>
      <c r="N21" s="16">
        <v>4</v>
      </c>
    </row>
    <row r="22" spans="1:14" ht="24" customHeight="1" x14ac:dyDescent="0.4">
      <c r="A22" s="4" t="s">
        <v>26</v>
      </c>
      <c r="B22" s="5">
        <v>10</v>
      </c>
      <c r="C22" s="11">
        <v>2133</v>
      </c>
      <c r="D22" s="15">
        <v>5417</v>
      </c>
      <c r="E22" s="15">
        <v>2593</v>
      </c>
      <c r="F22" s="16">
        <v>2824</v>
      </c>
      <c r="G22" s="11">
        <v>2140</v>
      </c>
      <c r="H22" s="15">
        <v>5409</v>
      </c>
      <c r="I22" s="15">
        <v>2596</v>
      </c>
      <c r="J22" s="16">
        <v>2813</v>
      </c>
      <c r="K22" s="15">
        <v>7</v>
      </c>
      <c r="L22" s="15">
        <v>-8</v>
      </c>
      <c r="M22" s="15">
        <v>3</v>
      </c>
      <c r="N22" s="16">
        <v>-11</v>
      </c>
    </row>
    <row r="23" spans="1:14" ht="24" customHeight="1" x14ac:dyDescent="0.4">
      <c r="A23" s="4" t="s">
        <v>27</v>
      </c>
      <c r="B23" s="5">
        <v>21</v>
      </c>
      <c r="C23" s="11">
        <v>1928</v>
      </c>
      <c r="D23" s="15">
        <v>4636</v>
      </c>
      <c r="E23" s="15">
        <v>2126</v>
      </c>
      <c r="F23" s="16">
        <v>2510</v>
      </c>
      <c r="G23" s="11">
        <v>1923</v>
      </c>
      <c r="H23" s="15">
        <v>4619</v>
      </c>
      <c r="I23" s="15">
        <v>2117</v>
      </c>
      <c r="J23" s="16">
        <v>2502</v>
      </c>
      <c r="K23" s="15">
        <v>-5</v>
      </c>
      <c r="L23" s="15">
        <v>-17</v>
      </c>
      <c r="M23" s="15">
        <v>-9</v>
      </c>
      <c r="N23" s="16">
        <v>-8</v>
      </c>
    </row>
    <row r="24" spans="1:14" ht="24" customHeight="1" x14ac:dyDescent="0.4">
      <c r="A24" s="6" t="s">
        <v>28</v>
      </c>
      <c r="B24" s="7">
        <v>13</v>
      </c>
      <c r="C24" s="17">
        <v>1570</v>
      </c>
      <c r="D24" s="18">
        <v>3973</v>
      </c>
      <c r="E24" s="18">
        <v>1920</v>
      </c>
      <c r="F24" s="19">
        <v>2053</v>
      </c>
      <c r="G24" s="17">
        <v>1579</v>
      </c>
      <c r="H24" s="18">
        <v>3987</v>
      </c>
      <c r="I24" s="18">
        <v>1931</v>
      </c>
      <c r="J24" s="19">
        <v>2056</v>
      </c>
      <c r="K24" s="18">
        <v>9</v>
      </c>
      <c r="L24" s="18">
        <v>14</v>
      </c>
      <c r="M24" s="18">
        <v>11</v>
      </c>
      <c r="N24" s="19">
        <v>3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45444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2" t="s">
        <v>8</v>
      </c>
      <c r="F5" s="22" t="s">
        <v>9</v>
      </c>
      <c r="G5" s="33"/>
      <c r="H5" s="33"/>
      <c r="I5" s="22" t="s">
        <v>8</v>
      </c>
      <c r="J5" s="22" t="s">
        <v>9</v>
      </c>
      <c r="K5" s="33"/>
      <c r="L5" s="33"/>
      <c r="M5" s="22" t="s">
        <v>8</v>
      </c>
      <c r="N5" s="22" t="s">
        <v>9</v>
      </c>
    </row>
    <row r="6" spans="1:14" ht="24" customHeight="1" x14ac:dyDescent="0.4">
      <c r="A6" s="2" t="s">
        <v>10</v>
      </c>
      <c r="B6" s="3">
        <v>311</v>
      </c>
      <c r="C6" s="8">
        <v>103082</v>
      </c>
      <c r="D6" s="9">
        <v>231390</v>
      </c>
      <c r="E6" s="9">
        <v>109739</v>
      </c>
      <c r="F6" s="10">
        <v>121651</v>
      </c>
      <c r="G6" s="8">
        <v>103163</v>
      </c>
      <c r="H6" s="9">
        <v>231237</v>
      </c>
      <c r="I6" s="9">
        <v>109634</v>
      </c>
      <c r="J6" s="10">
        <v>121603</v>
      </c>
      <c r="K6" s="8">
        <v>81</v>
      </c>
      <c r="L6" s="9">
        <v>-153</v>
      </c>
      <c r="M6" s="9">
        <v>-105</v>
      </c>
      <c r="N6" s="10">
        <v>-48</v>
      </c>
    </row>
    <row r="7" spans="1:14" ht="24" customHeight="1" x14ac:dyDescent="0.4">
      <c r="A7" s="4" t="s">
        <v>11</v>
      </c>
      <c r="B7" s="5">
        <v>105</v>
      </c>
      <c r="C7" s="12">
        <v>35185</v>
      </c>
      <c r="D7" s="12">
        <v>75565</v>
      </c>
      <c r="E7" s="12">
        <v>36203</v>
      </c>
      <c r="F7" s="13">
        <v>39362</v>
      </c>
      <c r="G7" s="12">
        <v>35214</v>
      </c>
      <c r="H7" s="12">
        <v>75524</v>
      </c>
      <c r="I7" s="12">
        <v>36162</v>
      </c>
      <c r="J7" s="13">
        <v>39362</v>
      </c>
      <c r="K7" s="12">
        <v>29</v>
      </c>
      <c r="L7" s="12">
        <v>-41</v>
      </c>
      <c r="M7" s="12">
        <v>-41</v>
      </c>
      <c r="N7" s="13">
        <v>0</v>
      </c>
    </row>
    <row r="8" spans="1:14" ht="24" customHeight="1" x14ac:dyDescent="0.4">
      <c r="A8" s="4" t="s">
        <v>12</v>
      </c>
      <c r="B8" s="5">
        <v>17</v>
      </c>
      <c r="C8" s="14">
        <v>12087</v>
      </c>
      <c r="D8" s="12">
        <v>27018</v>
      </c>
      <c r="E8" s="12">
        <v>13501</v>
      </c>
      <c r="F8" s="13">
        <v>13517</v>
      </c>
      <c r="G8" s="14">
        <v>12087</v>
      </c>
      <c r="H8" s="12">
        <v>27014</v>
      </c>
      <c r="I8" s="12">
        <v>13487</v>
      </c>
      <c r="J8" s="13">
        <v>13527</v>
      </c>
      <c r="K8" s="12">
        <v>0</v>
      </c>
      <c r="L8" s="12">
        <v>-4</v>
      </c>
      <c r="M8" s="12">
        <v>-14</v>
      </c>
      <c r="N8" s="13">
        <v>10</v>
      </c>
    </row>
    <row r="9" spans="1:14" ht="24" customHeight="1" x14ac:dyDescent="0.4">
      <c r="A9" s="4" t="s">
        <v>13</v>
      </c>
      <c r="B9" s="5">
        <v>25</v>
      </c>
      <c r="C9" s="14">
        <v>13854</v>
      </c>
      <c r="D9" s="12">
        <v>30927</v>
      </c>
      <c r="E9" s="12">
        <v>14417</v>
      </c>
      <c r="F9" s="13">
        <v>16510</v>
      </c>
      <c r="G9" s="14">
        <v>13864</v>
      </c>
      <c r="H9" s="12">
        <v>30883</v>
      </c>
      <c r="I9" s="12">
        <v>14390</v>
      </c>
      <c r="J9" s="13">
        <v>16493</v>
      </c>
      <c r="K9" s="12">
        <v>10</v>
      </c>
      <c r="L9" s="12">
        <v>-44</v>
      </c>
      <c r="M9" s="12">
        <v>-27</v>
      </c>
      <c r="N9" s="13">
        <v>-17</v>
      </c>
    </row>
    <row r="10" spans="1:14" ht="24" customHeight="1" x14ac:dyDescent="0.4">
      <c r="A10" s="4" t="s">
        <v>14</v>
      </c>
      <c r="B10" s="5">
        <v>10</v>
      </c>
      <c r="C10" s="14">
        <v>11694</v>
      </c>
      <c r="D10" s="12">
        <v>26631</v>
      </c>
      <c r="E10" s="12">
        <v>12496</v>
      </c>
      <c r="F10" s="13">
        <v>14135</v>
      </c>
      <c r="G10" s="14">
        <v>11683</v>
      </c>
      <c r="H10" s="12">
        <v>26581</v>
      </c>
      <c r="I10" s="12">
        <v>12479</v>
      </c>
      <c r="J10" s="13">
        <v>14102</v>
      </c>
      <c r="K10" s="12">
        <v>-11</v>
      </c>
      <c r="L10" s="12">
        <v>-50</v>
      </c>
      <c r="M10" s="12">
        <v>-17</v>
      </c>
      <c r="N10" s="13">
        <v>-33</v>
      </c>
    </row>
    <row r="11" spans="1:14" ht="24" customHeight="1" x14ac:dyDescent="0.4">
      <c r="A11" s="4" t="s">
        <v>15</v>
      </c>
      <c r="B11" s="5">
        <v>12</v>
      </c>
      <c r="C11" s="14">
        <v>7471</v>
      </c>
      <c r="D11" s="12">
        <v>16650</v>
      </c>
      <c r="E11" s="12">
        <v>7555</v>
      </c>
      <c r="F11" s="13">
        <v>9095</v>
      </c>
      <c r="G11" s="14">
        <v>7477</v>
      </c>
      <c r="H11" s="12">
        <v>16640</v>
      </c>
      <c r="I11" s="12">
        <v>7558</v>
      </c>
      <c r="J11" s="13">
        <v>9082</v>
      </c>
      <c r="K11" s="12">
        <v>6</v>
      </c>
      <c r="L11" s="12">
        <v>-10</v>
      </c>
      <c r="M11" s="12">
        <v>3</v>
      </c>
      <c r="N11" s="13">
        <v>-13</v>
      </c>
    </row>
    <row r="12" spans="1:14" ht="24" customHeight="1" x14ac:dyDescent="0.4">
      <c r="A12" s="4" t="s">
        <v>16</v>
      </c>
      <c r="B12" s="5">
        <v>15</v>
      </c>
      <c r="C12" s="14">
        <v>4586</v>
      </c>
      <c r="D12" s="12">
        <v>11371</v>
      </c>
      <c r="E12" s="12">
        <v>5302</v>
      </c>
      <c r="F12" s="13">
        <v>6069</v>
      </c>
      <c r="G12" s="14">
        <v>4590</v>
      </c>
      <c r="H12" s="12">
        <v>11367</v>
      </c>
      <c r="I12" s="12">
        <v>5303</v>
      </c>
      <c r="J12" s="13">
        <v>6064</v>
      </c>
      <c r="K12" s="12">
        <v>4</v>
      </c>
      <c r="L12" s="12">
        <v>-4</v>
      </c>
      <c r="M12" s="12">
        <v>1</v>
      </c>
      <c r="N12" s="13">
        <v>-5</v>
      </c>
    </row>
    <row r="13" spans="1:14" ht="24" customHeight="1" x14ac:dyDescent="0.4">
      <c r="A13" s="4" t="s">
        <v>17</v>
      </c>
      <c r="B13" s="5">
        <v>11</v>
      </c>
      <c r="C13" s="14">
        <v>1437</v>
      </c>
      <c r="D13" s="12">
        <v>3654</v>
      </c>
      <c r="E13" s="12">
        <v>1715</v>
      </c>
      <c r="F13" s="13">
        <v>1939</v>
      </c>
      <c r="G13" s="14">
        <v>1448</v>
      </c>
      <c r="H13" s="12">
        <v>3665</v>
      </c>
      <c r="I13" s="12">
        <v>1722</v>
      </c>
      <c r="J13" s="13">
        <v>1943</v>
      </c>
      <c r="K13" s="12">
        <v>11</v>
      </c>
      <c r="L13" s="12">
        <v>11</v>
      </c>
      <c r="M13" s="12">
        <v>7</v>
      </c>
      <c r="N13" s="13">
        <v>4</v>
      </c>
    </row>
    <row r="14" spans="1:14" ht="24" customHeight="1" x14ac:dyDescent="0.4">
      <c r="A14" s="4" t="s">
        <v>18</v>
      </c>
      <c r="B14" s="5">
        <v>1</v>
      </c>
      <c r="C14" s="14">
        <v>190</v>
      </c>
      <c r="D14" s="12">
        <v>322</v>
      </c>
      <c r="E14" s="12">
        <v>158</v>
      </c>
      <c r="F14" s="13">
        <v>164</v>
      </c>
      <c r="G14" s="14">
        <v>191</v>
      </c>
      <c r="H14" s="12">
        <v>322</v>
      </c>
      <c r="I14" s="12">
        <v>159</v>
      </c>
      <c r="J14" s="13">
        <v>163</v>
      </c>
      <c r="K14" s="12">
        <v>1</v>
      </c>
      <c r="L14" s="12">
        <v>0</v>
      </c>
      <c r="M14" s="12">
        <v>1</v>
      </c>
      <c r="N14" s="13">
        <v>-1</v>
      </c>
    </row>
    <row r="15" spans="1:14" ht="24" customHeight="1" x14ac:dyDescent="0.4">
      <c r="A15" s="4" t="s">
        <v>19</v>
      </c>
      <c r="B15" s="5">
        <v>14</v>
      </c>
      <c r="C15" s="14">
        <v>1393</v>
      </c>
      <c r="D15" s="12">
        <v>3430</v>
      </c>
      <c r="E15" s="12">
        <v>1629</v>
      </c>
      <c r="F15" s="13">
        <v>1801</v>
      </c>
      <c r="G15" s="14">
        <v>1390</v>
      </c>
      <c r="H15" s="12">
        <v>3423</v>
      </c>
      <c r="I15" s="12">
        <v>1621</v>
      </c>
      <c r="J15" s="13">
        <v>1802</v>
      </c>
      <c r="K15" s="12">
        <v>-3</v>
      </c>
      <c r="L15" s="12">
        <v>-7</v>
      </c>
      <c r="M15" s="12">
        <v>-8</v>
      </c>
      <c r="N15" s="13">
        <v>1</v>
      </c>
    </row>
    <row r="16" spans="1:14" ht="24" customHeight="1" x14ac:dyDescent="0.4">
      <c r="A16" s="4" t="s">
        <v>20</v>
      </c>
      <c r="B16" s="5">
        <v>4</v>
      </c>
      <c r="C16" s="14">
        <v>786</v>
      </c>
      <c r="D16" s="12">
        <v>2254</v>
      </c>
      <c r="E16" s="12">
        <v>1077</v>
      </c>
      <c r="F16" s="13">
        <v>1177</v>
      </c>
      <c r="G16" s="14">
        <v>785</v>
      </c>
      <c r="H16" s="12">
        <v>2246</v>
      </c>
      <c r="I16" s="12">
        <v>1074</v>
      </c>
      <c r="J16" s="13">
        <v>1172</v>
      </c>
      <c r="K16" s="12">
        <v>-1</v>
      </c>
      <c r="L16" s="12">
        <v>-8</v>
      </c>
      <c r="M16" s="12">
        <v>-3</v>
      </c>
      <c r="N16" s="13">
        <v>-5</v>
      </c>
    </row>
    <row r="17" spans="1:14" ht="24" customHeight="1" x14ac:dyDescent="0.4">
      <c r="A17" s="4" t="s">
        <v>21</v>
      </c>
      <c r="B17" s="5">
        <v>4</v>
      </c>
      <c r="C17" s="14">
        <v>3104</v>
      </c>
      <c r="D17" s="12">
        <v>7092</v>
      </c>
      <c r="E17" s="12">
        <v>3170</v>
      </c>
      <c r="F17" s="13">
        <v>3922</v>
      </c>
      <c r="G17" s="14">
        <v>3101</v>
      </c>
      <c r="H17" s="12">
        <v>7073</v>
      </c>
      <c r="I17" s="12">
        <v>3161</v>
      </c>
      <c r="J17" s="13">
        <v>3912</v>
      </c>
      <c r="K17" s="12">
        <v>-3</v>
      </c>
      <c r="L17" s="12">
        <v>-19</v>
      </c>
      <c r="M17" s="12">
        <v>-9</v>
      </c>
      <c r="N17" s="13">
        <v>-10</v>
      </c>
    </row>
    <row r="18" spans="1:14" ht="24" customHeight="1" x14ac:dyDescent="0.4">
      <c r="A18" s="4" t="s">
        <v>22</v>
      </c>
      <c r="B18" s="5">
        <v>7</v>
      </c>
      <c r="C18" s="14">
        <v>1634</v>
      </c>
      <c r="D18" s="12">
        <v>3300</v>
      </c>
      <c r="E18" s="12">
        <v>1632</v>
      </c>
      <c r="F18" s="13">
        <v>1668</v>
      </c>
      <c r="G18" s="14">
        <v>1662</v>
      </c>
      <c r="H18" s="12">
        <v>3329</v>
      </c>
      <c r="I18" s="12">
        <v>1638</v>
      </c>
      <c r="J18" s="13">
        <v>1691</v>
      </c>
      <c r="K18" s="12">
        <v>28</v>
      </c>
      <c r="L18" s="12">
        <v>29</v>
      </c>
      <c r="M18" s="12">
        <v>6</v>
      </c>
      <c r="N18" s="13">
        <v>23</v>
      </c>
    </row>
    <row r="19" spans="1:14" ht="24" customHeight="1" x14ac:dyDescent="0.4">
      <c r="A19" s="4" t="s">
        <v>23</v>
      </c>
      <c r="B19" s="5">
        <v>18</v>
      </c>
      <c r="C19" s="14">
        <v>1927</v>
      </c>
      <c r="D19" s="12">
        <v>4758</v>
      </c>
      <c r="E19" s="12">
        <v>2192</v>
      </c>
      <c r="F19" s="13">
        <v>2566</v>
      </c>
      <c r="G19" s="14">
        <v>1923</v>
      </c>
      <c r="H19" s="12">
        <v>4749</v>
      </c>
      <c r="I19" s="12">
        <v>2188</v>
      </c>
      <c r="J19" s="13">
        <v>2561</v>
      </c>
      <c r="K19" s="12">
        <v>-4</v>
      </c>
      <c r="L19" s="12">
        <v>-9</v>
      </c>
      <c r="M19" s="12">
        <v>-4</v>
      </c>
      <c r="N19" s="13">
        <v>-5</v>
      </c>
    </row>
    <row r="20" spans="1:14" ht="24" customHeight="1" x14ac:dyDescent="0.4">
      <c r="A20" s="4" t="s">
        <v>24</v>
      </c>
      <c r="B20" s="5">
        <v>14</v>
      </c>
      <c r="C20" s="11">
        <v>1104</v>
      </c>
      <c r="D20" s="15">
        <v>2747</v>
      </c>
      <c r="E20" s="15">
        <v>1259</v>
      </c>
      <c r="F20" s="16">
        <v>1488</v>
      </c>
      <c r="G20" s="11">
        <v>1108</v>
      </c>
      <c r="H20" s="15">
        <v>2752</v>
      </c>
      <c r="I20" s="15">
        <v>1260</v>
      </c>
      <c r="J20" s="16">
        <v>1492</v>
      </c>
      <c r="K20" s="15">
        <v>4</v>
      </c>
      <c r="L20" s="15">
        <v>5</v>
      </c>
      <c r="M20" s="15">
        <v>1</v>
      </c>
      <c r="N20" s="16">
        <v>4</v>
      </c>
    </row>
    <row r="21" spans="1:14" ht="24" customHeight="1" x14ac:dyDescent="0.4">
      <c r="A21" s="4" t="s">
        <v>25</v>
      </c>
      <c r="B21" s="5">
        <v>10</v>
      </c>
      <c r="C21" s="11">
        <v>988</v>
      </c>
      <c r="D21" s="15">
        <v>1656</v>
      </c>
      <c r="E21" s="15">
        <v>789</v>
      </c>
      <c r="F21" s="16">
        <v>867</v>
      </c>
      <c r="G21" s="11">
        <v>995</v>
      </c>
      <c r="H21" s="15">
        <v>1664</v>
      </c>
      <c r="I21" s="15">
        <v>792</v>
      </c>
      <c r="J21" s="16">
        <v>872</v>
      </c>
      <c r="K21" s="15">
        <v>7</v>
      </c>
      <c r="L21" s="15">
        <v>8</v>
      </c>
      <c r="M21" s="15">
        <v>3</v>
      </c>
      <c r="N21" s="16">
        <v>5</v>
      </c>
    </row>
    <row r="22" spans="1:14" ht="24" customHeight="1" x14ac:dyDescent="0.4">
      <c r="A22" s="4" t="s">
        <v>26</v>
      </c>
      <c r="B22" s="5">
        <v>10</v>
      </c>
      <c r="C22" s="11">
        <v>2140</v>
      </c>
      <c r="D22" s="15">
        <v>5409</v>
      </c>
      <c r="E22" s="15">
        <v>2596</v>
      </c>
      <c r="F22" s="16">
        <v>2813</v>
      </c>
      <c r="G22" s="11">
        <v>2148</v>
      </c>
      <c r="H22" s="15">
        <v>5408</v>
      </c>
      <c r="I22" s="15">
        <v>2596</v>
      </c>
      <c r="J22" s="16">
        <v>2812</v>
      </c>
      <c r="K22" s="15">
        <v>8</v>
      </c>
      <c r="L22" s="15">
        <v>-1</v>
      </c>
      <c r="M22" s="15">
        <v>0</v>
      </c>
      <c r="N22" s="16">
        <v>-1</v>
      </c>
    </row>
    <row r="23" spans="1:14" ht="24" customHeight="1" x14ac:dyDescent="0.4">
      <c r="A23" s="4" t="s">
        <v>27</v>
      </c>
      <c r="B23" s="5">
        <v>21</v>
      </c>
      <c r="C23" s="11">
        <v>1923</v>
      </c>
      <c r="D23" s="15">
        <v>4619</v>
      </c>
      <c r="E23" s="15">
        <v>2117</v>
      </c>
      <c r="F23" s="16">
        <v>2502</v>
      </c>
      <c r="G23" s="11">
        <v>1919</v>
      </c>
      <c r="H23" s="15">
        <v>4614</v>
      </c>
      <c r="I23" s="15">
        <v>2116</v>
      </c>
      <c r="J23" s="16">
        <v>2498</v>
      </c>
      <c r="K23" s="15">
        <v>-4</v>
      </c>
      <c r="L23" s="15">
        <v>-5</v>
      </c>
      <c r="M23" s="15">
        <v>-1</v>
      </c>
      <c r="N23" s="16">
        <v>-4</v>
      </c>
    </row>
    <row r="24" spans="1:14" ht="24" customHeight="1" x14ac:dyDescent="0.4">
      <c r="A24" s="6" t="s">
        <v>28</v>
      </c>
      <c r="B24" s="7">
        <v>13</v>
      </c>
      <c r="C24" s="17">
        <v>1579</v>
      </c>
      <c r="D24" s="18">
        <v>3987</v>
      </c>
      <c r="E24" s="18">
        <v>1931</v>
      </c>
      <c r="F24" s="19">
        <v>2056</v>
      </c>
      <c r="G24" s="17">
        <v>1578</v>
      </c>
      <c r="H24" s="18">
        <v>3983</v>
      </c>
      <c r="I24" s="18">
        <v>1928</v>
      </c>
      <c r="J24" s="19">
        <v>2055</v>
      </c>
      <c r="K24" s="18">
        <v>-1</v>
      </c>
      <c r="L24" s="18">
        <v>-4</v>
      </c>
      <c r="M24" s="18">
        <v>-3</v>
      </c>
      <c r="N24" s="19">
        <v>-1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45474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3" t="s">
        <v>8</v>
      </c>
      <c r="F5" s="23" t="s">
        <v>9</v>
      </c>
      <c r="G5" s="33"/>
      <c r="H5" s="33"/>
      <c r="I5" s="23" t="s">
        <v>8</v>
      </c>
      <c r="J5" s="23" t="s">
        <v>9</v>
      </c>
      <c r="K5" s="33"/>
      <c r="L5" s="33"/>
      <c r="M5" s="23" t="s">
        <v>8</v>
      </c>
      <c r="N5" s="23" t="s">
        <v>9</v>
      </c>
    </row>
    <row r="6" spans="1:14" ht="24" customHeight="1" x14ac:dyDescent="0.4">
      <c r="A6" s="2" t="s">
        <v>10</v>
      </c>
      <c r="B6" s="3">
        <v>311</v>
      </c>
      <c r="C6" s="8">
        <v>103163</v>
      </c>
      <c r="D6" s="9">
        <v>231237</v>
      </c>
      <c r="E6" s="9">
        <v>109634</v>
      </c>
      <c r="F6" s="10">
        <v>121603</v>
      </c>
      <c r="G6" s="8">
        <v>103091</v>
      </c>
      <c r="H6" s="9">
        <v>230984</v>
      </c>
      <c r="I6" s="9">
        <v>109500</v>
      </c>
      <c r="J6" s="10">
        <v>121484</v>
      </c>
      <c r="K6" s="8">
        <v>-72</v>
      </c>
      <c r="L6" s="9">
        <v>-253</v>
      </c>
      <c r="M6" s="9">
        <v>-134</v>
      </c>
      <c r="N6" s="10">
        <v>-119</v>
      </c>
    </row>
    <row r="7" spans="1:14" ht="24" customHeight="1" x14ac:dyDescent="0.4">
      <c r="A7" s="4" t="s">
        <v>11</v>
      </c>
      <c r="B7" s="5">
        <v>105</v>
      </c>
      <c r="C7" s="12">
        <v>35214</v>
      </c>
      <c r="D7" s="12">
        <v>75524</v>
      </c>
      <c r="E7" s="12">
        <v>36162</v>
      </c>
      <c r="F7" s="13">
        <v>39362</v>
      </c>
      <c r="G7" s="12">
        <v>35165</v>
      </c>
      <c r="H7" s="12">
        <v>75384</v>
      </c>
      <c r="I7" s="12">
        <v>36085</v>
      </c>
      <c r="J7" s="13">
        <v>39299</v>
      </c>
      <c r="K7" s="12">
        <v>-49</v>
      </c>
      <c r="L7" s="12">
        <v>-140</v>
      </c>
      <c r="M7" s="12">
        <v>-77</v>
      </c>
      <c r="N7" s="13">
        <v>-63</v>
      </c>
    </row>
    <row r="8" spans="1:14" ht="24" customHeight="1" x14ac:dyDescent="0.4">
      <c r="A8" s="4" t="s">
        <v>12</v>
      </c>
      <c r="B8" s="5">
        <v>17</v>
      </c>
      <c r="C8" s="14">
        <v>12087</v>
      </c>
      <c r="D8" s="12">
        <v>27014</v>
      </c>
      <c r="E8" s="12">
        <v>13487</v>
      </c>
      <c r="F8" s="13">
        <v>13527</v>
      </c>
      <c r="G8" s="14">
        <v>12089</v>
      </c>
      <c r="H8" s="12">
        <v>27014</v>
      </c>
      <c r="I8" s="12">
        <v>13492</v>
      </c>
      <c r="J8" s="13">
        <v>13522</v>
      </c>
      <c r="K8" s="12">
        <v>2</v>
      </c>
      <c r="L8" s="12">
        <v>0</v>
      </c>
      <c r="M8" s="12">
        <v>5</v>
      </c>
      <c r="N8" s="13">
        <v>-5</v>
      </c>
    </row>
    <row r="9" spans="1:14" ht="24" customHeight="1" x14ac:dyDescent="0.4">
      <c r="A9" s="4" t="s">
        <v>13</v>
      </c>
      <c r="B9" s="5">
        <v>25</v>
      </c>
      <c r="C9" s="14">
        <v>13864</v>
      </c>
      <c r="D9" s="12">
        <v>30883</v>
      </c>
      <c r="E9" s="12">
        <v>14390</v>
      </c>
      <c r="F9" s="13">
        <v>16493</v>
      </c>
      <c r="G9" s="14">
        <v>13878</v>
      </c>
      <c r="H9" s="12">
        <v>30868</v>
      </c>
      <c r="I9" s="12">
        <v>14386</v>
      </c>
      <c r="J9" s="13">
        <v>16482</v>
      </c>
      <c r="K9" s="12">
        <v>14</v>
      </c>
      <c r="L9" s="12">
        <v>-15</v>
      </c>
      <c r="M9" s="12">
        <v>-4</v>
      </c>
      <c r="N9" s="13">
        <v>-11</v>
      </c>
    </row>
    <row r="10" spans="1:14" ht="24" customHeight="1" x14ac:dyDescent="0.4">
      <c r="A10" s="4" t="s">
        <v>14</v>
      </c>
      <c r="B10" s="5">
        <v>10</v>
      </c>
      <c r="C10" s="14">
        <v>11683</v>
      </c>
      <c r="D10" s="12">
        <v>26581</v>
      </c>
      <c r="E10" s="12">
        <v>12479</v>
      </c>
      <c r="F10" s="13">
        <v>14102</v>
      </c>
      <c r="G10" s="14">
        <v>11687</v>
      </c>
      <c r="H10" s="12">
        <v>26589</v>
      </c>
      <c r="I10" s="12">
        <v>12478</v>
      </c>
      <c r="J10" s="13">
        <v>14111</v>
      </c>
      <c r="K10" s="12">
        <v>4</v>
      </c>
      <c r="L10" s="12">
        <v>8</v>
      </c>
      <c r="M10" s="12">
        <v>-1</v>
      </c>
      <c r="N10" s="13">
        <v>9</v>
      </c>
    </row>
    <row r="11" spans="1:14" ht="24" customHeight="1" x14ac:dyDescent="0.4">
      <c r="A11" s="4" t="s">
        <v>15</v>
      </c>
      <c r="B11" s="5">
        <v>12</v>
      </c>
      <c r="C11" s="14">
        <v>7477</v>
      </c>
      <c r="D11" s="12">
        <v>16640</v>
      </c>
      <c r="E11" s="12">
        <v>7558</v>
      </c>
      <c r="F11" s="13">
        <v>9082</v>
      </c>
      <c r="G11" s="14">
        <v>7467</v>
      </c>
      <c r="H11" s="12">
        <v>16624</v>
      </c>
      <c r="I11" s="12">
        <v>7546</v>
      </c>
      <c r="J11" s="13">
        <v>9078</v>
      </c>
      <c r="K11" s="12">
        <v>-10</v>
      </c>
      <c r="L11" s="12">
        <v>-16</v>
      </c>
      <c r="M11" s="12">
        <v>-12</v>
      </c>
      <c r="N11" s="13">
        <v>-4</v>
      </c>
    </row>
    <row r="12" spans="1:14" ht="24" customHeight="1" x14ac:dyDescent="0.4">
      <c r="A12" s="4" t="s">
        <v>16</v>
      </c>
      <c r="B12" s="5">
        <v>15</v>
      </c>
      <c r="C12" s="14">
        <v>4590</v>
      </c>
      <c r="D12" s="12">
        <v>11367</v>
      </c>
      <c r="E12" s="12">
        <v>5303</v>
      </c>
      <c r="F12" s="13">
        <v>6064</v>
      </c>
      <c r="G12" s="14">
        <v>4588</v>
      </c>
      <c r="H12" s="12">
        <v>11343</v>
      </c>
      <c r="I12" s="12">
        <v>5294</v>
      </c>
      <c r="J12" s="13">
        <v>6049</v>
      </c>
      <c r="K12" s="12">
        <v>-2</v>
      </c>
      <c r="L12" s="12">
        <v>-24</v>
      </c>
      <c r="M12" s="12">
        <v>-9</v>
      </c>
      <c r="N12" s="13">
        <v>-15</v>
      </c>
    </row>
    <row r="13" spans="1:14" ht="24" customHeight="1" x14ac:dyDescent="0.4">
      <c r="A13" s="4" t="s">
        <v>17</v>
      </c>
      <c r="B13" s="5">
        <v>11</v>
      </c>
      <c r="C13" s="14">
        <v>1448</v>
      </c>
      <c r="D13" s="12">
        <v>3665</v>
      </c>
      <c r="E13" s="12">
        <v>1722</v>
      </c>
      <c r="F13" s="13">
        <v>1943</v>
      </c>
      <c r="G13" s="14">
        <v>1441</v>
      </c>
      <c r="H13" s="12">
        <v>3653</v>
      </c>
      <c r="I13" s="12">
        <v>1715</v>
      </c>
      <c r="J13" s="13">
        <v>1938</v>
      </c>
      <c r="K13" s="12">
        <v>-7</v>
      </c>
      <c r="L13" s="12">
        <v>-12</v>
      </c>
      <c r="M13" s="12">
        <v>-7</v>
      </c>
      <c r="N13" s="13">
        <v>-5</v>
      </c>
    </row>
    <row r="14" spans="1:14" ht="24" customHeight="1" x14ac:dyDescent="0.4">
      <c r="A14" s="4" t="s">
        <v>18</v>
      </c>
      <c r="B14" s="5">
        <v>1</v>
      </c>
      <c r="C14" s="14">
        <v>191</v>
      </c>
      <c r="D14" s="12">
        <v>322</v>
      </c>
      <c r="E14" s="12">
        <v>159</v>
      </c>
      <c r="F14" s="13">
        <v>163</v>
      </c>
      <c r="G14" s="14">
        <v>190</v>
      </c>
      <c r="H14" s="12">
        <v>320</v>
      </c>
      <c r="I14" s="12">
        <v>158</v>
      </c>
      <c r="J14" s="13">
        <v>162</v>
      </c>
      <c r="K14" s="12">
        <v>-1</v>
      </c>
      <c r="L14" s="12">
        <v>-2</v>
      </c>
      <c r="M14" s="12">
        <v>-1</v>
      </c>
      <c r="N14" s="13">
        <v>-1</v>
      </c>
    </row>
    <row r="15" spans="1:14" ht="24" customHeight="1" x14ac:dyDescent="0.4">
      <c r="A15" s="4" t="s">
        <v>19</v>
      </c>
      <c r="B15" s="5">
        <v>14</v>
      </c>
      <c r="C15" s="14">
        <v>1390</v>
      </c>
      <c r="D15" s="12">
        <v>3423</v>
      </c>
      <c r="E15" s="12">
        <v>1621</v>
      </c>
      <c r="F15" s="13">
        <v>1802</v>
      </c>
      <c r="G15" s="14">
        <v>1387</v>
      </c>
      <c r="H15" s="12">
        <v>3408</v>
      </c>
      <c r="I15" s="12">
        <v>1612</v>
      </c>
      <c r="J15" s="13">
        <v>1796</v>
      </c>
      <c r="K15" s="12">
        <v>-3</v>
      </c>
      <c r="L15" s="12">
        <v>-15</v>
      </c>
      <c r="M15" s="12">
        <v>-9</v>
      </c>
      <c r="N15" s="13">
        <v>-6</v>
      </c>
    </row>
    <row r="16" spans="1:14" ht="24" customHeight="1" x14ac:dyDescent="0.4">
      <c r="A16" s="4" t="s">
        <v>20</v>
      </c>
      <c r="B16" s="5">
        <v>4</v>
      </c>
      <c r="C16" s="14">
        <v>785</v>
      </c>
      <c r="D16" s="12">
        <v>2246</v>
      </c>
      <c r="E16" s="12">
        <v>1074</v>
      </c>
      <c r="F16" s="13">
        <v>1172</v>
      </c>
      <c r="G16" s="14">
        <v>786</v>
      </c>
      <c r="H16" s="12">
        <v>2244</v>
      </c>
      <c r="I16" s="12">
        <v>1073</v>
      </c>
      <c r="J16" s="13">
        <v>1171</v>
      </c>
      <c r="K16" s="12">
        <v>1</v>
      </c>
      <c r="L16" s="12">
        <v>-2</v>
      </c>
      <c r="M16" s="12">
        <v>-1</v>
      </c>
      <c r="N16" s="13">
        <v>-1</v>
      </c>
    </row>
    <row r="17" spans="1:14" ht="24" customHeight="1" x14ac:dyDescent="0.4">
      <c r="A17" s="4" t="s">
        <v>21</v>
      </c>
      <c r="B17" s="5">
        <v>4</v>
      </c>
      <c r="C17" s="14">
        <v>3101</v>
      </c>
      <c r="D17" s="12">
        <v>7073</v>
      </c>
      <c r="E17" s="12">
        <v>3161</v>
      </c>
      <c r="F17" s="13">
        <v>3912</v>
      </c>
      <c r="G17" s="14">
        <v>3100</v>
      </c>
      <c r="H17" s="12">
        <v>7065</v>
      </c>
      <c r="I17" s="12">
        <v>3158</v>
      </c>
      <c r="J17" s="13">
        <v>3907</v>
      </c>
      <c r="K17" s="12">
        <v>-1</v>
      </c>
      <c r="L17" s="12">
        <v>-8</v>
      </c>
      <c r="M17" s="12">
        <v>-3</v>
      </c>
      <c r="N17" s="13">
        <v>-5</v>
      </c>
    </row>
    <row r="18" spans="1:14" ht="24" customHeight="1" x14ac:dyDescent="0.4">
      <c r="A18" s="4" t="s">
        <v>22</v>
      </c>
      <c r="B18" s="5">
        <v>7</v>
      </c>
      <c r="C18" s="14">
        <v>1662</v>
      </c>
      <c r="D18" s="12">
        <v>3329</v>
      </c>
      <c r="E18" s="12">
        <v>1638</v>
      </c>
      <c r="F18" s="13">
        <v>1691</v>
      </c>
      <c r="G18" s="14">
        <v>1654</v>
      </c>
      <c r="H18" s="12">
        <v>3320</v>
      </c>
      <c r="I18" s="12">
        <v>1633</v>
      </c>
      <c r="J18" s="13">
        <v>1687</v>
      </c>
      <c r="K18" s="12">
        <v>-8</v>
      </c>
      <c r="L18" s="12">
        <v>-9</v>
      </c>
      <c r="M18" s="12">
        <v>-5</v>
      </c>
      <c r="N18" s="13">
        <v>-4</v>
      </c>
    </row>
    <row r="19" spans="1:14" ht="24" customHeight="1" x14ac:dyDescent="0.4">
      <c r="A19" s="4" t="s">
        <v>23</v>
      </c>
      <c r="B19" s="5">
        <v>18</v>
      </c>
      <c r="C19" s="14">
        <v>1923</v>
      </c>
      <c r="D19" s="12">
        <v>4749</v>
      </c>
      <c r="E19" s="12">
        <v>2188</v>
      </c>
      <c r="F19" s="13">
        <v>2561</v>
      </c>
      <c r="G19" s="14">
        <v>1921</v>
      </c>
      <c r="H19" s="12">
        <v>4754</v>
      </c>
      <c r="I19" s="12">
        <v>2191</v>
      </c>
      <c r="J19" s="13">
        <v>2563</v>
      </c>
      <c r="K19" s="12">
        <v>-2</v>
      </c>
      <c r="L19" s="12">
        <v>5</v>
      </c>
      <c r="M19" s="12">
        <v>3</v>
      </c>
      <c r="N19" s="13">
        <v>2</v>
      </c>
    </row>
    <row r="20" spans="1:14" ht="24" customHeight="1" x14ac:dyDescent="0.4">
      <c r="A20" s="4" t="s">
        <v>24</v>
      </c>
      <c r="B20" s="5">
        <v>14</v>
      </c>
      <c r="C20" s="11">
        <v>1108</v>
      </c>
      <c r="D20" s="15">
        <v>2752</v>
      </c>
      <c r="E20" s="15">
        <v>1260</v>
      </c>
      <c r="F20" s="16">
        <v>1492</v>
      </c>
      <c r="G20" s="11">
        <v>1111</v>
      </c>
      <c r="H20" s="15">
        <v>2756</v>
      </c>
      <c r="I20" s="15">
        <v>1261</v>
      </c>
      <c r="J20" s="16">
        <v>1495</v>
      </c>
      <c r="K20" s="15">
        <v>3</v>
      </c>
      <c r="L20" s="15">
        <v>4</v>
      </c>
      <c r="M20" s="15">
        <v>1</v>
      </c>
      <c r="N20" s="16">
        <v>3</v>
      </c>
    </row>
    <row r="21" spans="1:14" ht="24" customHeight="1" x14ac:dyDescent="0.4">
      <c r="A21" s="4" t="s">
        <v>25</v>
      </c>
      <c r="B21" s="5">
        <v>10</v>
      </c>
      <c r="C21" s="11">
        <v>995</v>
      </c>
      <c r="D21" s="15">
        <v>1664</v>
      </c>
      <c r="E21" s="15">
        <v>792</v>
      </c>
      <c r="F21" s="16">
        <v>872</v>
      </c>
      <c r="G21" s="11">
        <v>993</v>
      </c>
      <c r="H21" s="15">
        <v>1661</v>
      </c>
      <c r="I21" s="15">
        <v>791</v>
      </c>
      <c r="J21" s="16">
        <v>870</v>
      </c>
      <c r="K21" s="15">
        <v>-2</v>
      </c>
      <c r="L21" s="15">
        <v>-3</v>
      </c>
      <c r="M21" s="15">
        <v>-1</v>
      </c>
      <c r="N21" s="16">
        <v>-2</v>
      </c>
    </row>
    <row r="22" spans="1:14" ht="24" customHeight="1" x14ac:dyDescent="0.4">
      <c r="A22" s="4" t="s">
        <v>26</v>
      </c>
      <c r="B22" s="5">
        <v>10</v>
      </c>
      <c r="C22" s="11">
        <v>2148</v>
      </c>
      <c r="D22" s="15">
        <v>5408</v>
      </c>
      <c r="E22" s="15">
        <v>2596</v>
      </c>
      <c r="F22" s="16">
        <v>2812</v>
      </c>
      <c r="G22" s="11">
        <v>2141</v>
      </c>
      <c r="H22" s="15">
        <v>5405</v>
      </c>
      <c r="I22" s="15">
        <v>2594</v>
      </c>
      <c r="J22" s="16">
        <v>2811</v>
      </c>
      <c r="K22" s="15">
        <v>-7</v>
      </c>
      <c r="L22" s="15">
        <v>-3</v>
      </c>
      <c r="M22" s="15">
        <v>-2</v>
      </c>
      <c r="N22" s="16">
        <v>-1</v>
      </c>
    </row>
    <row r="23" spans="1:14" ht="24" customHeight="1" x14ac:dyDescent="0.4">
      <c r="A23" s="4" t="s">
        <v>27</v>
      </c>
      <c r="B23" s="5">
        <v>21</v>
      </c>
      <c r="C23" s="11">
        <v>1919</v>
      </c>
      <c r="D23" s="15">
        <v>4614</v>
      </c>
      <c r="E23" s="15">
        <v>2116</v>
      </c>
      <c r="F23" s="16">
        <v>2498</v>
      </c>
      <c r="G23" s="11">
        <v>1913</v>
      </c>
      <c r="H23" s="15">
        <v>4598</v>
      </c>
      <c r="I23" s="15">
        <v>2108</v>
      </c>
      <c r="J23" s="16">
        <v>2490</v>
      </c>
      <c r="K23" s="15">
        <v>-6</v>
      </c>
      <c r="L23" s="15">
        <v>-16</v>
      </c>
      <c r="M23" s="15">
        <v>-8</v>
      </c>
      <c r="N23" s="16">
        <v>-8</v>
      </c>
    </row>
    <row r="24" spans="1:14" ht="24" customHeight="1" x14ac:dyDescent="0.4">
      <c r="A24" s="6" t="s">
        <v>28</v>
      </c>
      <c r="B24" s="7">
        <v>13</v>
      </c>
      <c r="C24" s="17">
        <v>1578</v>
      </c>
      <c r="D24" s="18">
        <v>3983</v>
      </c>
      <c r="E24" s="18">
        <v>1928</v>
      </c>
      <c r="F24" s="19">
        <v>2055</v>
      </c>
      <c r="G24" s="17">
        <v>1580</v>
      </c>
      <c r="H24" s="18">
        <v>3978</v>
      </c>
      <c r="I24" s="18">
        <v>1925</v>
      </c>
      <c r="J24" s="19">
        <v>2053</v>
      </c>
      <c r="K24" s="18">
        <v>2</v>
      </c>
      <c r="L24" s="18">
        <v>-5</v>
      </c>
      <c r="M24" s="18">
        <v>-3</v>
      </c>
      <c r="N24" s="19">
        <v>-2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45505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4" t="s">
        <v>8</v>
      </c>
      <c r="F5" s="24" t="s">
        <v>9</v>
      </c>
      <c r="G5" s="33"/>
      <c r="H5" s="33"/>
      <c r="I5" s="24" t="s">
        <v>8</v>
      </c>
      <c r="J5" s="24" t="s">
        <v>9</v>
      </c>
      <c r="K5" s="33"/>
      <c r="L5" s="33"/>
      <c r="M5" s="24" t="s">
        <v>8</v>
      </c>
      <c r="N5" s="24" t="s">
        <v>9</v>
      </c>
    </row>
    <row r="6" spans="1:14" ht="24" customHeight="1" x14ac:dyDescent="0.4">
      <c r="A6" s="2" t="s">
        <v>10</v>
      </c>
      <c r="B6" s="3">
        <v>311</v>
      </c>
      <c r="C6" s="8">
        <v>103091</v>
      </c>
      <c r="D6" s="9">
        <v>230984</v>
      </c>
      <c r="E6" s="9">
        <v>109500</v>
      </c>
      <c r="F6" s="10">
        <v>121484</v>
      </c>
      <c r="G6" s="8">
        <v>103028</v>
      </c>
      <c r="H6" s="9">
        <v>230608</v>
      </c>
      <c r="I6" s="9">
        <v>109372</v>
      </c>
      <c r="J6" s="10">
        <v>121236</v>
      </c>
      <c r="K6" s="8">
        <v>-63</v>
      </c>
      <c r="L6" s="9">
        <v>-376</v>
      </c>
      <c r="M6" s="9">
        <v>-128</v>
      </c>
      <c r="N6" s="10">
        <v>-248</v>
      </c>
    </row>
    <row r="7" spans="1:14" ht="24" customHeight="1" x14ac:dyDescent="0.4">
      <c r="A7" s="4" t="s">
        <v>11</v>
      </c>
      <c r="B7" s="5">
        <v>105</v>
      </c>
      <c r="C7" s="12">
        <v>35165</v>
      </c>
      <c r="D7" s="12">
        <v>75384</v>
      </c>
      <c r="E7" s="12">
        <v>36085</v>
      </c>
      <c r="F7" s="13">
        <v>39299</v>
      </c>
      <c r="G7" s="12">
        <v>35145</v>
      </c>
      <c r="H7" s="12">
        <v>75260</v>
      </c>
      <c r="I7" s="12">
        <v>36017</v>
      </c>
      <c r="J7" s="13">
        <v>39243</v>
      </c>
      <c r="K7" s="12">
        <v>-20</v>
      </c>
      <c r="L7" s="12">
        <v>-124</v>
      </c>
      <c r="M7" s="12">
        <v>-68</v>
      </c>
      <c r="N7" s="13">
        <v>-56</v>
      </c>
    </row>
    <row r="8" spans="1:14" ht="24" customHeight="1" x14ac:dyDescent="0.4">
      <c r="A8" s="4" t="s">
        <v>12</v>
      </c>
      <c r="B8" s="5">
        <v>17</v>
      </c>
      <c r="C8" s="14">
        <v>12089</v>
      </c>
      <c r="D8" s="12">
        <v>27014</v>
      </c>
      <c r="E8" s="12">
        <v>13492</v>
      </c>
      <c r="F8" s="13">
        <v>13522</v>
      </c>
      <c r="G8" s="14">
        <v>12095</v>
      </c>
      <c r="H8" s="12">
        <v>26938</v>
      </c>
      <c r="I8" s="12">
        <v>13488</v>
      </c>
      <c r="J8" s="13">
        <v>13450</v>
      </c>
      <c r="K8" s="12">
        <v>6</v>
      </c>
      <c r="L8" s="12">
        <v>-76</v>
      </c>
      <c r="M8" s="12">
        <v>-4</v>
      </c>
      <c r="N8" s="13">
        <v>-72</v>
      </c>
    </row>
    <row r="9" spans="1:14" ht="24" customHeight="1" x14ac:dyDescent="0.4">
      <c r="A9" s="4" t="s">
        <v>13</v>
      </c>
      <c r="B9" s="5">
        <v>25</v>
      </c>
      <c r="C9" s="14">
        <v>13878</v>
      </c>
      <c r="D9" s="12">
        <v>30868</v>
      </c>
      <c r="E9" s="12">
        <v>14386</v>
      </c>
      <c r="F9" s="13">
        <v>16482</v>
      </c>
      <c r="G9" s="14">
        <v>13863</v>
      </c>
      <c r="H9" s="12">
        <v>30830</v>
      </c>
      <c r="I9" s="12">
        <v>14381</v>
      </c>
      <c r="J9" s="13">
        <v>16449</v>
      </c>
      <c r="K9" s="12">
        <v>-15</v>
      </c>
      <c r="L9" s="12">
        <v>-38</v>
      </c>
      <c r="M9" s="12">
        <v>-5</v>
      </c>
      <c r="N9" s="13">
        <v>-33</v>
      </c>
    </row>
    <row r="10" spans="1:14" ht="24" customHeight="1" x14ac:dyDescent="0.4">
      <c r="A10" s="4" t="s">
        <v>14</v>
      </c>
      <c r="B10" s="5">
        <v>10</v>
      </c>
      <c r="C10" s="14">
        <v>11687</v>
      </c>
      <c r="D10" s="12">
        <v>26589</v>
      </c>
      <c r="E10" s="12">
        <v>12478</v>
      </c>
      <c r="F10" s="13">
        <v>14111</v>
      </c>
      <c r="G10" s="14">
        <v>11659</v>
      </c>
      <c r="H10" s="12">
        <v>26544</v>
      </c>
      <c r="I10" s="12">
        <v>12470</v>
      </c>
      <c r="J10" s="13">
        <v>14074</v>
      </c>
      <c r="K10" s="12">
        <v>-28</v>
      </c>
      <c r="L10" s="12">
        <v>-45</v>
      </c>
      <c r="M10" s="12">
        <v>-8</v>
      </c>
      <c r="N10" s="13">
        <v>-37</v>
      </c>
    </row>
    <row r="11" spans="1:14" ht="24" customHeight="1" x14ac:dyDescent="0.4">
      <c r="A11" s="4" t="s">
        <v>15</v>
      </c>
      <c r="B11" s="5">
        <v>12</v>
      </c>
      <c r="C11" s="14">
        <v>7467</v>
      </c>
      <c r="D11" s="12">
        <v>16624</v>
      </c>
      <c r="E11" s="12">
        <v>7546</v>
      </c>
      <c r="F11" s="13">
        <v>9078</v>
      </c>
      <c r="G11" s="14">
        <v>7475</v>
      </c>
      <c r="H11" s="12">
        <v>16626</v>
      </c>
      <c r="I11" s="12">
        <v>7545</v>
      </c>
      <c r="J11" s="13">
        <v>9081</v>
      </c>
      <c r="K11" s="12">
        <v>8</v>
      </c>
      <c r="L11" s="12">
        <v>2</v>
      </c>
      <c r="M11" s="12">
        <v>-1</v>
      </c>
      <c r="N11" s="13">
        <v>3</v>
      </c>
    </row>
    <row r="12" spans="1:14" ht="24" customHeight="1" x14ac:dyDescent="0.4">
      <c r="A12" s="4" t="s">
        <v>16</v>
      </c>
      <c r="B12" s="5">
        <v>15</v>
      </c>
      <c r="C12" s="14">
        <v>4588</v>
      </c>
      <c r="D12" s="12">
        <v>11343</v>
      </c>
      <c r="E12" s="12">
        <v>5294</v>
      </c>
      <c r="F12" s="13">
        <v>6049</v>
      </c>
      <c r="G12" s="14">
        <v>4584</v>
      </c>
      <c r="H12" s="12">
        <v>11337</v>
      </c>
      <c r="I12" s="12">
        <v>5287</v>
      </c>
      <c r="J12" s="13">
        <v>6050</v>
      </c>
      <c r="K12" s="12">
        <v>-4</v>
      </c>
      <c r="L12" s="12">
        <v>-6</v>
      </c>
      <c r="M12" s="12">
        <v>-7</v>
      </c>
      <c r="N12" s="13">
        <v>1</v>
      </c>
    </row>
    <row r="13" spans="1:14" ht="24" customHeight="1" x14ac:dyDescent="0.4">
      <c r="A13" s="4" t="s">
        <v>17</v>
      </c>
      <c r="B13" s="5">
        <v>11</v>
      </c>
      <c r="C13" s="14">
        <v>1441</v>
      </c>
      <c r="D13" s="12">
        <v>3653</v>
      </c>
      <c r="E13" s="12">
        <v>1715</v>
      </c>
      <c r="F13" s="13">
        <v>1938</v>
      </c>
      <c r="G13" s="14">
        <v>1438</v>
      </c>
      <c r="H13" s="12">
        <v>3642</v>
      </c>
      <c r="I13" s="12">
        <v>1704</v>
      </c>
      <c r="J13" s="13">
        <v>1938</v>
      </c>
      <c r="K13" s="12">
        <v>-3</v>
      </c>
      <c r="L13" s="12">
        <v>-11</v>
      </c>
      <c r="M13" s="12">
        <v>-11</v>
      </c>
      <c r="N13" s="13">
        <v>0</v>
      </c>
    </row>
    <row r="14" spans="1:14" ht="24" customHeight="1" x14ac:dyDescent="0.4">
      <c r="A14" s="4" t="s">
        <v>18</v>
      </c>
      <c r="B14" s="5">
        <v>1</v>
      </c>
      <c r="C14" s="14">
        <v>190</v>
      </c>
      <c r="D14" s="12">
        <v>320</v>
      </c>
      <c r="E14" s="12">
        <v>158</v>
      </c>
      <c r="F14" s="13">
        <v>162</v>
      </c>
      <c r="G14" s="14">
        <v>191</v>
      </c>
      <c r="H14" s="12">
        <v>320</v>
      </c>
      <c r="I14" s="12">
        <v>158</v>
      </c>
      <c r="J14" s="13">
        <v>162</v>
      </c>
      <c r="K14" s="12">
        <v>1</v>
      </c>
      <c r="L14" s="12">
        <v>0</v>
      </c>
      <c r="M14" s="12">
        <v>0</v>
      </c>
      <c r="N14" s="13">
        <v>0</v>
      </c>
    </row>
    <row r="15" spans="1:14" ht="24" customHeight="1" x14ac:dyDescent="0.4">
      <c r="A15" s="4" t="s">
        <v>19</v>
      </c>
      <c r="B15" s="5">
        <v>14</v>
      </c>
      <c r="C15" s="14">
        <v>1387</v>
      </c>
      <c r="D15" s="12">
        <v>3408</v>
      </c>
      <c r="E15" s="12">
        <v>1612</v>
      </c>
      <c r="F15" s="13">
        <v>1796</v>
      </c>
      <c r="G15" s="14">
        <v>1389</v>
      </c>
      <c r="H15" s="12">
        <v>3403</v>
      </c>
      <c r="I15" s="12">
        <v>1608</v>
      </c>
      <c r="J15" s="13">
        <v>1795</v>
      </c>
      <c r="K15" s="12">
        <v>2</v>
      </c>
      <c r="L15" s="12">
        <v>-5</v>
      </c>
      <c r="M15" s="12">
        <v>-4</v>
      </c>
      <c r="N15" s="13">
        <v>-1</v>
      </c>
    </row>
    <row r="16" spans="1:14" ht="24" customHeight="1" x14ac:dyDescent="0.4">
      <c r="A16" s="4" t="s">
        <v>20</v>
      </c>
      <c r="B16" s="5">
        <v>4</v>
      </c>
      <c r="C16" s="14">
        <v>786</v>
      </c>
      <c r="D16" s="12">
        <v>2244</v>
      </c>
      <c r="E16" s="12">
        <v>1073</v>
      </c>
      <c r="F16" s="13">
        <v>1171</v>
      </c>
      <c r="G16" s="14">
        <v>789</v>
      </c>
      <c r="H16" s="12">
        <v>2249</v>
      </c>
      <c r="I16" s="12">
        <v>1077</v>
      </c>
      <c r="J16" s="13">
        <v>1172</v>
      </c>
      <c r="K16" s="12">
        <v>3</v>
      </c>
      <c r="L16" s="12">
        <v>5</v>
      </c>
      <c r="M16" s="12">
        <v>4</v>
      </c>
      <c r="N16" s="13">
        <v>1</v>
      </c>
    </row>
    <row r="17" spans="1:14" ht="24" customHeight="1" x14ac:dyDescent="0.4">
      <c r="A17" s="4" t="s">
        <v>21</v>
      </c>
      <c r="B17" s="5">
        <v>4</v>
      </c>
      <c r="C17" s="14">
        <v>3100</v>
      </c>
      <c r="D17" s="12">
        <v>7065</v>
      </c>
      <c r="E17" s="12">
        <v>3158</v>
      </c>
      <c r="F17" s="13">
        <v>3907</v>
      </c>
      <c r="G17" s="14">
        <v>3103</v>
      </c>
      <c r="H17" s="12">
        <v>7056</v>
      </c>
      <c r="I17" s="12">
        <v>3164</v>
      </c>
      <c r="J17" s="13">
        <v>3892</v>
      </c>
      <c r="K17" s="12">
        <v>3</v>
      </c>
      <c r="L17" s="12">
        <v>-9</v>
      </c>
      <c r="M17" s="12">
        <v>6</v>
      </c>
      <c r="N17" s="13">
        <v>-15</v>
      </c>
    </row>
    <row r="18" spans="1:14" ht="24" customHeight="1" x14ac:dyDescent="0.4">
      <c r="A18" s="4" t="s">
        <v>22</v>
      </c>
      <c r="B18" s="5">
        <v>7</v>
      </c>
      <c r="C18" s="14">
        <v>1654</v>
      </c>
      <c r="D18" s="12">
        <v>3320</v>
      </c>
      <c r="E18" s="12">
        <v>1633</v>
      </c>
      <c r="F18" s="13">
        <v>1687</v>
      </c>
      <c r="G18" s="14">
        <v>1641</v>
      </c>
      <c r="H18" s="12">
        <v>3301</v>
      </c>
      <c r="I18" s="12">
        <v>1628</v>
      </c>
      <c r="J18" s="13">
        <v>1673</v>
      </c>
      <c r="K18" s="12">
        <v>-13</v>
      </c>
      <c r="L18" s="12">
        <v>-19</v>
      </c>
      <c r="M18" s="12">
        <v>-5</v>
      </c>
      <c r="N18" s="13">
        <v>-14</v>
      </c>
    </row>
    <row r="19" spans="1:14" ht="24" customHeight="1" x14ac:dyDescent="0.4">
      <c r="A19" s="4" t="s">
        <v>23</v>
      </c>
      <c r="B19" s="5">
        <v>18</v>
      </c>
      <c r="C19" s="14">
        <v>1921</v>
      </c>
      <c r="D19" s="12">
        <v>4754</v>
      </c>
      <c r="E19" s="12">
        <v>2191</v>
      </c>
      <c r="F19" s="13">
        <v>2563</v>
      </c>
      <c r="G19" s="14">
        <v>1926</v>
      </c>
      <c r="H19" s="12">
        <v>4740</v>
      </c>
      <c r="I19" s="12">
        <v>2181</v>
      </c>
      <c r="J19" s="13">
        <v>2559</v>
      </c>
      <c r="K19" s="12">
        <v>5</v>
      </c>
      <c r="L19" s="12">
        <v>-14</v>
      </c>
      <c r="M19" s="12">
        <v>-10</v>
      </c>
      <c r="N19" s="13">
        <v>-4</v>
      </c>
    </row>
    <row r="20" spans="1:14" ht="24" customHeight="1" x14ac:dyDescent="0.4">
      <c r="A20" s="4" t="s">
        <v>24</v>
      </c>
      <c r="B20" s="5">
        <v>14</v>
      </c>
      <c r="C20" s="11">
        <v>1111</v>
      </c>
      <c r="D20" s="15">
        <v>2756</v>
      </c>
      <c r="E20" s="15">
        <v>1261</v>
      </c>
      <c r="F20" s="16">
        <v>1495</v>
      </c>
      <c r="G20" s="11">
        <v>1106</v>
      </c>
      <c r="H20" s="15">
        <v>2745</v>
      </c>
      <c r="I20" s="15">
        <v>1258</v>
      </c>
      <c r="J20" s="16">
        <v>1487</v>
      </c>
      <c r="K20" s="15">
        <v>-5</v>
      </c>
      <c r="L20" s="15">
        <v>-11</v>
      </c>
      <c r="M20" s="15">
        <v>-3</v>
      </c>
      <c r="N20" s="16">
        <v>-8</v>
      </c>
    </row>
    <row r="21" spans="1:14" ht="24" customHeight="1" x14ac:dyDescent="0.4">
      <c r="A21" s="4" t="s">
        <v>25</v>
      </c>
      <c r="B21" s="5">
        <v>10</v>
      </c>
      <c r="C21" s="11">
        <v>993</v>
      </c>
      <c r="D21" s="15">
        <v>1661</v>
      </c>
      <c r="E21" s="15">
        <v>791</v>
      </c>
      <c r="F21" s="16">
        <v>870</v>
      </c>
      <c r="G21" s="11">
        <v>988</v>
      </c>
      <c r="H21" s="15">
        <v>1650</v>
      </c>
      <c r="I21" s="15">
        <v>787</v>
      </c>
      <c r="J21" s="16">
        <v>863</v>
      </c>
      <c r="K21" s="15">
        <v>-5</v>
      </c>
      <c r="L21" s="15">
        <v>-11</v>
      </c>
      <c r="M21" s="15">
        <v>-4</v>
      </c>
      <c r="N21" s="16">
        <v>-7</v>
      </c>
    </row>
    <row r="22" spans="1:14" ht="24" customHeight="1" x14ac:dyDescent="0.4">
      <c r="A22" s="4" t="s">
        <v>26</v>
      </c>
      <c r="B22" s="5">
        <v>10</v>
      </c>
      <c r="C22" s="11">
        <v>2141</v>
      </c>
      <c r="D22" s="15">
        <v>5405</v>
      </c>
      <c r="E22" s="15">
        <v>2594</v>
      </c>
      <c r="F22" s="16">
        <v>2811</v>
      </c>
      <c r="G22" s="11">
        <v>2141</v>
      </c>
      <c r="H22" s="15">
        <v>5404</v>
      </c>
      <c r="I22" s="15">
        <v>2592</v>
      </c>
      <c r="J22" s="16">
        <v>2812</v>
      </c>
      <c r="K22" s="15">
        <v>0</v>
      </c>
      <c r="L22" s="15">
        <v>-1</v>
      </c>
      <c r="M22" s="15">
        <v>-2</v>
      </c>
      <c r="N22" s="16">
        <v>1</v>
      </c>
    </row>
    <row r="23" spans="1:14" ht="24" customHeight="1" x14ac:dyDescent="0.4">
      <c r="A23" s="4" t="s">
        <v>27</v>
      </c>
      <c r="B23" s="5">
        <v>21</v>
      </c>
      <c r="C23" s="11">
        <v>1913</v>
      </c>
      <c r="D23" s="15">
        <v>4598</v>
      </c>
      <c r="E23" s="15">
        <v>2108</v>
      </c>
      <c r="F23" s="16">
        <v>2490</v>
      </c>
      <c r="G23" s="11">
        <v>1912</v>
      </c>
      <c r="H23" s="15">
        <v>4587</v>
      </c>
      <c r="I23" s="15">
        <v>2105</v>
      </c>
      <c r="J23" s="16">
        <v>2482</v>
      </c>
      <c r="K23" s="15">
        <v>-1</v>
      </c>
      <c r="L23" s="15">
        <v>-11</v>
      </c>
      <c r="M23" s="15">
        <v>-3</v>
      </c>
      <c r="N23" s="16">
        <v>-8</v>
      </c>
    </row>
    <row r="24" spans="1:14" ht="24" customHeight="1" x14ac:dyDescent="0.4">
      <c r="A24" s="6" t="s">
        <v>28</v>
      </c>
      <c r="B24" s="7">
        <v>13</v>
      </c>
      <c r="C24" s="17">
        <v>1580</v>
      </c>
      <c r="D24" s="18">
        <v>3978</v>
      </c>
      <c r="E24" s="18">
        <v>1925</v>
      </c>
      <c r="F24" s="19">
        <v>2053</v>
      </c>
      <c r="G24" s="17">
        <v>1583</v>
      </c>
      <c r="H24" s="18">
        <v>3976</v>
      </c>
      <c r="I24" s="18">
        <v>1922</v>
      </c>
      <c r="J24" s="19">
        <v>2054</v>
      </c>
      <c r="K24" s="18">
        <v>3</v>
      </c>
      <c r="L24" s="18">
        <v>-2</v>
      </c>
      <c r="M24" s="18">
        <v>-3</v>
      </c>
      <c r="N24" s="19">
        <v>1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45536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5" t="s">
        <v>8</v>
      </c>
      <c r="F5" s="25" t="s">
        <v>9</v>
      </c>
      <c r="G5" s="33"/>
      <c r="H5" s="33"/>
      <c r="I5" s="25" t="s">
        <v>8</v>
      </c>
      <c r="J5" s="25" t="s">
        <v>9</v>
      </c>
      <c r="K5" s="33"/>
      <c r="L5" s="33"/>
      <c r="M5" s="25" t="s">
        <v>8</v>
      </c>
      <c r="N5" s="25" t="s">
        <v>9</v>
      </c>
    </row>
    <row r="6" spans="1:14" ht="24" customHeight="1" x14ac:dyDescent="0.4">
      <c r="A6" s="2" t="s">
        <v>10</v>
      </c>
      <c r="B6" s="3">
        <v>311</v>
      </c>
      <c r="C6" s="8">
        <v>103028</v>
      </c>
      <c r="D6" s="9">
        <v>230608</v>
      </c>
      <c r="E6" s="9">
        <v>109372</v>
      </c>
      <c r="F6" s="10">
        <v>121236</v>
      </c>
      <c r="G6" s="8">
        <v>102976</v>
      </c>
      <c r="H6" s="9">
        <v>230412</v>
      </c>
      <c r="I6" s="9">
        <v>109275</v>
      </c>
      <c r="J6" s="10">
        <v>121137</v>
      </c>
      <c r="K6" s="8">
        <v>-52</v>
      </c>
      <c r="L6" s="9">
        <v>-196</v>
      </c>
      <c r="M6" s="9">
        <v>-97</v>
      </c>
      <c r="N6" s="10">
        <v>-99</v>
      </c>
    </row>
    <row r="7" spans="1:14" ht="24" customHeight="1" x14ac:dyDescent="0.4">
      <c r="A7" s="4" t="s">
        <v>11</v>
      </c>
      <c r="B7" s="5">
        <v>105</v>
      </c>
      <c r="C7" s="12">
        <v>35145</v>
      </c>
      <c r="D7" s="12">
        <v>75260</v>
      </c>
      <c r="E7" s="12">
        <v>36017</v>
      </c>
      <c r="F7" s="13">
        <v>39243</v>
      </c>
      <c r="G7" s="12">
        <v>35089</v>
      </c>
      <c r="H7" s="12">
        <v>75086</v>
      </c>
      <c r="I7" s="12">
        <v>35920</v>
      </c>
      <c r="J7" s="13">
        <v>39166</v>
      </c>
      <c r="K7" s="12">
        <v>-56</v>
      </c>
      <c r="L7" s="12">
        <v>-174</v>
      </c>
      <c r="M7" s="12">
        <v>-97</v>
      </c>
      <c r="N7" s="13">
        <v>-77</v>
      </c>
    </row>
    <row r="8" spans="1:14" ht="24" customHeight="1" x14ac:dyDescent="0.4">
      <c r="A8" s="4" t="s">
        <v>12</v>
      </c>
      <c r="B8" s="5">
        <v>17</v>
      </c>
      <c r="C8" s="14">
        <v>12095</v>
      </c>
      <c r="D8" s="12">
        <v>26938</v>
      </c>
      <c r="E8" s="12">
        <v>13488</v>
      </c>
      <c r="F8" s="13">
        <v>13450</v>
      </c>
      <c r="G8" s="14">
        <v>12125</v>
      </c>
      <c r="H8" s="12">
        <v>26986</v>
      </c>
      <c r="I8" s="12">
        <v>13519</v>
      </c>
      <c r="J8" s="13">
        <v>13467</v>
      </c>
      <c r="K8" s="12">
        <v>30</v>
      </c>
      <c r="L8" s="12">
        <v>48</v>
      </c>
      <c r="M8" s="12">
        <v>31</v>
      </c>
      <c r="N8" s="13">
        <v>17</v>
      </c>
    </row>
    <row r="9" spans="1:14" ht="24" customHeight="1" x14ac:dyDescent="0.4">
      <c r="A9" s="4" t="s">
        <v>13</v>
      </c>
      <c r="B9" s="5">
        <v>25</v>
      </c>
      <c r="C9" s="14">
        <v>13863</v>
      </c>
      <c r="D9" s="12">
        <v>30830</v>
      </c>
      <c r="E9" s="12">
        <v>14381</v>
      </c>
      <c r="F9" s="13">
        <v>16449</v>
      </c>
      <c r="G9" s="14">
        <v>13842</v>
      </c>
      <c r="H9" s="12">
        <v>30793</v>
      </c>
      <c r="I9" s="12">
        <v>14361</v>
      </c>
      <c r="J9" s="13">
        <v>16432</v>
      </c>
      <c r="K9" s="12">
        <v>-21</v>
      </c>
      <c r="L9" s="12">
        <v>-37</v>
      </c>
      <c r="M9" s="12">
        <v>-20</v>
      </c>
      <c r="N9" s="13">
        <v>-17</v>
      </c>
    </row>
    <row r="10" spans="1:14" ht="24" customHeight="1" x14ac:dyDescent="0.4">
      <c r="A10" s="4" t="s">
        <v>14</v>
      </c>
      <c r="B10" s="5">
        <v>10</v>
      </c>
      <c r="C10" s="14">
        <v>11659</v>
      </c>
      <c r="D10" s="12">
        <v>26544</v>
      </c>
      <c r="E10" s="12">
        <v>12470</v>
      </c>
      <c r="F10" s="13">
        <v>14074</v>
      </c>
      <c r="G10" s="14">
        <v>11675</v>
      </c>
      <c r="H10" s="12">
        <v>26542</v>
      </c>
      <c r="I10" s="12">
        <v>12472</v>
      </c>
      <c r="J10" s="13">
        <v>14070</v>
      </c>
      <c r="K10" s="12">
        <v>16</v>
      </c>
      <c r="L10" s="12">
        <v>-2</v>
      </c>
      <c r="M10" s="12">
        <v>2</v>
      </c>
      <c r="N10" s="13">
        <v>-4</v>
      </c>
    </row>
    <row r="11" spans="1:14" ht="24" customHeight="1" x14ac:dyDescent="0.4">
      <c r="A11" s="4" t="s">
        <v>15</v>
      </c>
      <c r="B11" s="5">
        <v>12</v>
      </c>
      <c r="C11" s="14">
        <v>7475</v>
      </c>
      <c r="D11" s="12">
        <v>16626</v>
      </c>
      <c r="E11" s="12">
        <v>7545</v>
      </c>
      <c r="F11" s="13">
        <v>9081</v>
      </c>
      <c r="G11" s="14">
        <v>7464</v>
      </c>
      <c r="H11" s="12">
        <v>16600</v>
      </c>
      <c r="I11" s="12">
        <v>7527</v>
      </c>
      <c r="J11" s="13">
        <v>9073</v>
      </c>
      <c r="K11" s="12">
        <v>-11</v>
      </c>
      <c r="L11" s="12">
        <v>-26</v>
      </c>
      <c r="M11" s="12">
        <v>-18</v>
      </c>
      <c r="N11" s="13">
        <v>-8</v>
      </c>
    </row>
    <row r="12" spans="1:14" ht="24" customHeight="1" x14ac:dyDescent="0.4">
      <c r="A12" s="4" t="s">
        <v>16</v>
      </c>
      <c r="B12" s="5">
        <v>15</v>
      </c>
      <c r="C12" s="14">
        <v>4584</v>
      </c>
      <c r="D12" s="12">
        <v>11337</v>
      </c>
      <c r="E12" s="12">
        <v>5287</v>
      </c>
      <c r="F12" s="13">
        <v>6050</v>
      </c>
      <c r="G12" s="14">
        <v>4584</v>
      </c>
      <c r="H12" s="12">
        <v>11343</v>
      </c>
      <c r="I12" s="12">
        <v>5284</v>
      </c>
      <c r="J12" s="13">
        <v>6059</v>
      </c>
      <c r="K12" s="12">
        <v>0</v>
      </c>
      <c r="L12" s="12">
        <v>6</v>
      </c>
      <c r="M12" s="12">
        <v>-3</v>
      </c>
      <c r="N12" s="13">
        <v>9</v>
      </c>
    </row>
    <row r="13" spans="1:14" ht="24" customHeight="1" x14ac:dyDescent="0.4">
      <c r="A13" s="4" t="s">
        <v>17</v>
      </c>
      <c r="B13" s="5">
        <v>11</v>
      </c>
      <c r="C13" s="14">
        <v>1438</v>
      </c>
      <c r="D13" s="12">
        <v>3642</v>
      </c>
      <c r="E13" s="12">
        <v>1704</v>
      </c>
      <c r="F13" s="13">
        <v>1938</v>
      </c>
      <c r="G13" s="14">
        <v>1435</v>
      </c>
      <c r="H13" s="12">
        <v>3640</v>
      </c>
      <c r="I13" s="12">
        <v>1702</v>
      </c>
      <c r="J13" s="13">
        <v>1938</v>
      </c>
      <c r="K13" s="12">
        <v>-3</v>
      </c>
      <c r="L13" s="12">
        <v>-2</v>
      </c>
      <c r="M13" s="12">
        <v>-2</v>
      </c>
      <c r="N13" s="13">
        <v>0</v>
      </c>
    </row>
    <row r="14" spans="1:14" ht="24" customHeight="1" x14ac:dyDescent="0.4">
      <c r="A14" s="4" t="s">
        <v>18</v>
      </c>
      <c r="B14" s="5">
        <v>1</v>
      </c>
      <c r="C14" s="14">
        <v>191</v>
      </c>
      <c r="D14" s="12">
        <v>320</v>
      </c>
      <c r="E14" s="12">
        <v>158</v>
      </c>
      <c r="F14" s="13">
        <v>162</v>
      </c>
      <c r="G14" s="14">
        <v>190</v>
      </c>
      <c r="H14" s="12">
        <v>318</v>
      </c>
      <c r="I14" s="12">
        <v>157</v>
      </c>
      <c r="J14" s="13">
        <v>161</v>
      </c>
      <c r="K14" s="12">
        <v>-1</v>
      </c>
      <c r="L14" s="12">
        <v>-2</v>
      </c>
      <c r="M14" s="12">
        <v>-1</v>
      </c>
      <c r="N14" s="13">
        <v>-1</v>
      </c>
    </row>
    <row r="15" spans="1:14" ht="24" customHeight="1" x14ac:dyDescent="0.4">
      <c r="A15" s="4" t="s">
        <v>19</v>
      </c>
      <c r="B15" s="5">
        <v>14</v>
      </c>
      <c r="C15" s="14">
        <v>1389</v>
      </c>
      <c r="D15" s="12">
        <v>3403</v>
      </c>
      <c r="E15" s="12">
        <v>1608</v>
      </c>
      <c r="F15" s="13">
        <v>1795</v>
      </c>
      <c r="G15" s="14">
        <v>1392</v>
      </c>
      <c r="H15" s="12">
        <v>3404</v>
      </c>
      <c r="I15" s="12">
        <v>1609</v>
      </c>
      <c r="J15" s="13">
        <v>1795</v>
      </c>
      <c r="K15" s="12">
        <v>3</v>
      </c>
      <c r="L15" s="12">
        <v>1</v>
      </c>
      <c r="M15" s="12">
        <v>1</v>
      </c>
      <c r="N15" s="13">
        <v>0</v>
      </c>
    </row>
    <row r="16" spans="1:14" ht="24" customHeight="1" x14ac:dyDescent="0.4">
      <c r="A16" s="4" t="s">
        <v>20</v>
      </c>
      <c r="B16" s="5">
        <v>4</v>
      </c>
      <c r="C16" s="14">
        <v>789</v>
      </c>
      <c r="D16" s="12">
        <v>2249</v>
      </c>
      <c r="E16" s="12">
        <v>1077</v>
      </c>
      <c r="F16" s="13">
        <v>1172</v>
      </c>
      <c r="G16" s="14">
        <v>790</v>
      </c>
      <c r="H16" s="12">
        <v>2252</v>
      </c>
      <c r="I16" s="12">
        <v>1080</v>
      </c>
      <c r="J16" s="13">
        <v>1172</v>
      </c>
      <c r="K16" s="12">
        <v>1</v>
      </c>
      <c r="L16" s="12">
        <v>3</v>
      </c>
      <c r="M16" s="12">
        <v>3</v>
      </c>
      <c r="N16" s="13">
        <v>0</v>
      </c>
    </row>
    <row r="17" spans="1:14" ht="24" customHeight="1" x14ac:dyDescent="0.4">
      <c r="A17" s="4" t="s">
        <v>21</v>
      </c>
      <c r="B17" s="5">
        <v>4</v>
      </c>
      <c r="C17" s="14">
        <v>3103</v>
      </c>
      <c r="D17" s="12">
        <v>7056</v>
      </c>
      <c r="E17" s="12">
        <v>3164</v>
      </c>
      <c r="F17" s="13">
        <v>3892</v>
      </c>
      <c r="G17" s="14">
        <v>3111</v>
      </c>
      <c r="H17" s="12">
        <v>7069</v>
      </c>
      <c r="I17" s="12">
        <v>3173</v>
      </c>
      <c r="J17" s="13">
        <v>3896</v>
      </c>
      <c r="K17" s="12">
        <v>8</v>
      </c>
      <c r="L17" s="12">
        <v>13</v>
      </c>
      <c r="M17" s="12">
        <v>9</v>
      </c>
      <c r="N17" s="13">
        <v>4</v>
      </c>
    </row>
    <row r="18" spans="1:14" ht="24" customHeight="1" x14ac:dyDescent="0.4">
      <c r="A18" s="4" t="s">
        <v>22</v>
      </c>
      <c r="B18" s="5">
        <v>7</v>
      </c>
      <c r="C18" s="14">
        <v>1641</v>
      </c>
      <c r="D18" s="12">
        <v>3301</v>
      </c>
      <c r="E18" s="12">
        <v>1628</v>
      </c>
      <c r="F18" s="13">
        <v>1673</v>
      </c>
      <c r="G18" s="14">
        <v>1630</v>
      </c>
      <c r="H18" s="12">
        <v>3287</v>
      </c>
      <c r="I18" s="12">
        <v>1619</v>
      </c>
      <c r="J18" s="13">
        <v>1668</v>
      </c>
      <c r="K18" s="12">
        <v>-11</v>
      </c>
      <c r="L18" s="12">
        <v>-14</v>
      </c>
      <c r="M18" s="12">
        <v>-9</v>
      </c>
      <c r="N18" s="13">
        <v>-5</v>
      </c>
    </row>
    <row r="19" spans="1:14" ht="24" customHeight="1" x14ac:dyDescent="0.4">
      <c r="A19" s="4" t="s">
        <v>23</v>
      </c>
      <c r="B19" s="5">
        <v>18</v>
      </c>
      <c r="C19" s="14">
        <v>1926</v>
      </c>
      <c r="D19" s="12">
        <v>4740</v>
      </c>
      <c r="E19" s="12">
        <v>2181</v>
      </c>
      <c r="F19" s="13">
        <v>2559</v>
      </c>
      <c r="G19" s="14">
        <v>1924</v>
      </c>
      <c r="H19" s="12">
        <v>4739</v>
      </c>
      <c r="I19" s="12">
        <v>2182</v>
      </c>
      <c r="J19" s="13">
        <v>2557</v>
      </c>
      <c r="K19" s="12">
        <v>-2</v>
      </c>
      <c r="L19" s="12">
        <v>-1</v>
      </c>
      <c r="M19" s="12">
        <v>1</v>
      </c>
      <c r="N19" s="13">
        <v>-2</v>
      </c>
    </row>
    <row r="20" spans="1:14" ht="24" customHeight="1" x14ac:dyDescent="0.4">
      <c r="A20" s="4" t="s">
        <v>24</v>
      </c>
      <c r="B20" s="5">
        <v>14</v>
      </c>
      <c r="C20" s="11">
        <v>1106</v>
      </c>
      <c r="D20" s="15">
        <v>2745</v>
      </c>
      <c r="E20" s="15">
        <v>1258</v>
      </c>
      <c r="F20" s="16">
        <v>1487</v>
      </c>
      <c r="G20" s="11">
        <v>1109</v>
      </c>
      <c r="H20" s="15">
        <v>2754</v>
      </c>
      <c r="I20" s="15">
        <v>1263</v>
      </c>
      <c r="J20" s="16">
        <v>1491</v>
      </c>
      <c r="K20" s="15">
        <v>3</v>
      </c>
      <c r="L20" s="15">
        <v>9</v>
      </c>
      <c r="M20" s="15">
        <v>5</v>
      </c>
      <c r="N20" s="16">
        <v>4</v>
      </c>
    </row>
    <row r="21" spans="1:14" ht="24" customHeight="1" x14ac:dyDescent="0.4">
      <c r="A21" s="4" t="s">
        <v>25</v>
      </c>
      <c r="B21" s="5">
        <v>10</v>
      </c>
      <c r="C21" s="11">
        <v>988</v>
      </c>
      <c r="D21" s="15">
        <v>1650</v>
      </c>
      <c r="E21" s="15">
        <v>787</v>
      </c>
      <c r="F21" s="16">
        <v>863</v>
      </c>
      <c r="G21" s="11">
        <v>987</v>
      </c>
      <c r="H21" s="15">
        <v>1649</v>
      </c>
      <c r="I21" s="15">
        <v>785</v>
      </c>
      <c r="J21" s="16">
        <v>864</v>
      </c>
      <c r="K21" s="15">
        <v>-1</v>
      </c>
      <c r="L21" s="15">
        <v>-1</v>
      </c>
      <c r="M21" s="15">
        <v>-2</v>
      </c>
      <c r="N21" s="16">
        <v>1</v>
      </c>
    </row>
    <row r="22" spans="1:14" ht="24" customHeight="1" x14ac:dyDescent="0.4">
      <c r="A22" s="4" t="s">
        <v>26</v>
      </c>
      <c r="B22" s="5">
        <v>10</v>
      </c>
      <c r="C22" s="11">
        <v>2141</v>
      </c>
      <c r="D22" s="15">
        <v>5404</v>
      </c>
      <c r="E22" s="15">
        <v>2592</v>
      </c>
      <c r="F22" s="16">
        <v>2812</v>
      </c>
      <c r="G22" s="11">
        <v>2134</v>
      </c>
      <c r="H22" s="15">
        <v>5388</v>
      </c>
      <c r="I22" s="15">
        <v>2586</v>
      </c>
      <c r="J22" s="16">
        <v>2802</v>
      </c>
      <c r="K22" s="15">
        <v>-7</v>
      </c>
      <c r="L22" s="15">
        <v>-16</v>
      </c>
      <c r="M22" s="15">
        <v>-6</v>
      </c>
      <c r="N22" s="16">
        <v>-10</v>
      </c>
    </row>
    <row r="23" spans="1:14" ht="24" customHeight="1" x14ac:dyDescent="0.4">
      <c r="A23" s="4" t="s">
        <v>27</v>
      </c>
      <c r="B23" s="5">
        <v>21</v>
      </c>
      <c r="C23" s="11">
        <v>1912</v>
      </c>
      <c r="D23" s="15">
        <v>4587</v>
      </c>
      <c r="E23" s="15">
        <v>2105</v>
      </c>
      <c r="F23" s="16">
        <v>2482</v>
      </c>
      <c r="G23" s="11">
        <v>1902</v>
      </c>
      <c r="H23" s="15">
        <v>4578</v>
      </c>
      <c r="I23" s="15">
        <v>2104</v>
      </c>
      <c r="J23" s="16">
        <v>2474</v>
      </c>
      <c r="K23" s="15">
        <v>-10</v>
      </c>
      <c r="L23" s="15">
        <v>-9</v>
      </c>
      <c r="M23" s="15">
        <v>-1</v>
      </c>
      <c r="N23" s="16">
        <v>-8</v>
      </c>
    </row>
    <row r="24" spans="1:14" ht="24" customHeight="1" x14ac:dyDescent="0.4">
      <c r="A24" s="6" t="s">
        <v>28</v>
      </c>
      <c r="B24" s="7">
        <v>13</v>
      </c>
      <c r="C24" s="17">
        <v>1583</v>
      </c>
      <c r="D24" s="18">
        <v>3976</v>
      </c>
      <c r="E24" s="18">
        <v>1922</v>
      </c>
      <c r="F24" s="19">
        <v>2054</v>
      </c>
      <c r="G24" s="17">
        <v>1593</v>
      </c>
      <c r="H24" s="18">
        <v>3984</v>
      </c>
      <c r="I24" s="18">
        <v>1932</v>
      </c>
      <c r="J24" s="19">
        <v>2052</v>
      </c>
      <c r="K24" s="18">
        <v>10</v>
      </c>
      <c r="L24" s="18">
        <v>8</v>
      </c>
      <c r="M24" s="18">
        <v>10</v>
      </c>
      <c r="N24" s="19">
        <v>-2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45566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6" t="s">
        <v>8</v>
      </c>
      <c r="F5" s="26" t="s">
        <v>9</v>
      </c>
      <c r="G5" s="33"/>
      <c r="H5" s="33"/>
      <c r="I5" s="26" t="s">
        <v>8</v>
      </c>
      <c r="J5" s="26" t="s">
        <v>9</v>
      </c>
      <c r="K5" s="33"/>
      <c r="L5" s="33"/>
      <c r="M5" s="26" t="s">
        <v>8</v>
      </c>
      <c r="N5" s="26" t="s">
        <v>9</v>
      </c>
    </row>
    <row r="6" spans="1:14" ht="24" customHeight="1" x14ac:dyDescent="0.4">
      <c r="A6" s="2" t="s">
        <v>10</v>
      </c>
      <c r="B6" s="3">
        <v>311</v>
      </c>
      <c r="C6" s="8">
        <v>102976</v>
      </c>
      <c r="D6" s="9">
        <v>230412</v>
      </c>
      <c r="E6" s="9">
        <v>109275</v>
      </c>
      <c r="F6" s="10">
        <v>121137</v>
      </c>
      <c r="G6" s="8">
        <v>102932</v>
      </c>
      <c r="H6" s="9">
        <v>230226</v>
      </c>
      <c r="I6" s="9">
        <v>109158</v>
      </c>
      <c r="J6" s="10">
        <v>121068</v>
      </c>
      <c r="K6" s="8">
        <v>-44</v>
      </c>
      <c r="L6" s="9">
        <v>-186</v>
      </c>
      <c r="M6" s="9">
        <v>-117</v>
      </c>
      <c r="N6" s="10">
        <v>-69</v>
      </c>
    </row>
    <row r="7" spans="1:14" ht="24" customHeight="1" x14ac:dyDescent="0.4">
      <c r="A7" s="4" t="s">
        <v>11</v>
      </c>
      <c r="B7" s="5">
        <v>105</v>
      </c>
      <c r="C7" s="12">
        <v>35089</v>
      </c>
      <c r="D7" s="12">
        <v>75086</v>
      </c>
      <c r="E7" s="12">
        <v>35920</v>
      </c>
      <c r="F7" s="13">
        <v>39166</v>
      </c>
      <c r="G7" s="12">
        <v>35046</v>
      </c>
      <c r="H7" s="12">
        <v>74992</v>
      </c>
      <c r="I7" s="12">
        <v>35868</v>
      </c>
      <c r="J7" s="13">
        <v>39124</v>
      </c>
      <c r="K7" s="12">
        <v>-43</v>
      </c>
      <c r="L7" s="12">
        <v>-94</v>
      </c>
      <c r="M7" s="12">
        <v>-52</v>
      </c>
      <c r="N7" s="13">
        <v>-42</v>
      </c>
    </row>
    <row r="8" spans="1:14" ht="24" customHeight="1" x14ac:dyDescent="0.4">
      <c r="A8" s="4" t="s">
        <v>12</v>
      </c>
      <c r="B8" s="5">
        <v>17</v>
      </c>
      <c r="C8" s="14">
        <v>12125</v>
      </c>
      <c r="D8" s="12">
        <v>26986</v>
      </c>
      <c r="E8" s="12">
        <v>13519</v>
      </c>
      <c r="F8" s="13">
        <v>13467</v>
      </c>
      <c r="G8" s="14">
        <v>12133</v>
      </c>
      <c r="H8" s="12">
        <v>27010</v>
      </c>
      <c r="I8" s="12">
        <v>13513</v>
      </c>
      <c r="J8" s="13">
        <v>13497</v>
      </c>
      <c r="K8" s="12">
        <v>8</v>
      </c>
      <c r="L8" s="12">
        <v>24</v>
      </c>
      <c r="M8" s="12">
        <v>-6</v>
      </c>
      <c r="N8" s="13">
        <v>30</v>
      </c>
    </row>
    <row r="9" spans="1:14" ht="24" customHeight="1" x14ac:dyDescent="0.4">
      <c r="A9" s="4" t="s">
        <v>13</v>
      </c>
      <c r="B9" s="5">
        <v>25</v>
      </c>
      <c r="C9" s="14">
        <v>13842</v>
      </c>
      <c r="D9" s="12">
        <v>30793</v>
      </c>
      <c r="E9" s="12">
        <v>14361</v>
      </c>
      <c r="F9" s="13">
        <v>16432</v>
      </c>
      <c r="G9" s="14">
        <v>13866</v>
      </c>
      <c r="H9" s="12">
        <v>30786</v>
      </c>
      <c r="I9" s="12">
        <v>14363</v>
      </c>
      <c r="J9" s="13">
        <v>16423</v>
      </c>
      <c r="K9" s="12">
        <v>24</v>
      </c>
      <c r="L9" s="12">
        <v>-7</v>
      </c>
      <c r="M9" s="12">
        <v>2</v>
      </c>
      <c r="N9" s="13">
        <v>-9</v>
      </c>
    </row>
    <row r="10" spans="1:14" ht="24" customHeight="1" x14ac:dyDescent="0.4">
      <c r="A10" s="4" t="s">
        <v>14</v>
      </c>
      <c r="B10" s="5">
        <v>10</v>
      </c>
      <c r="C10" s="14">
        <v>11675</v>
      </c>
      <c r="D10" s="12">
        <v>26542</v>
      </c>
      <c r="E10" s="12">
        <v>12472</v>
      </c>
      <c r="F10" s="13">
        <v>14070</v>
      </c>
      <c r="G10" s="14">
        <v>11667</v>
      </c>
      <c r="H10" s="12">
        <v>26541</v>
      </c>
      <c r="I10" s="12">
        <v>12466</v>
      </c>
      <c r="J10" s="13">
        <v>14075</v>
      </c>
      <c r="K10" s="12">
        <v>-8</v>
      </c>
      <c r="L10" s="12">
        <v>-1</v>
      </c>
      <c r="M10" s="12">
        <v>-6</v>
      </c>
      <c r="N10" s="13">
        <v>5</v>
      </c>
    </row>
    <row r="11" spans="1:14" ht="24" customHeight="1" x14ac:dyDescent="0.4">
      <c r="A11" s="4" t="s">
        <v>15</v>
      </c>
      <c r="B11" s="5">
        <v>12</v>
      </c>
      <c r="C11" s="14">
        <v>7464</v>
      </c>
      <c r="D11" s="12">
        <v>16600</v>
      </c>
      <c r="E11" s="12">
        <v>7527</v>
      </c>
      <c r="F11" s="13">
        <v>9073</v>
      </c>
      <c r="G11" s="14">
        <v>7453</v>
      </c>
      <c r="H11" s="12">
        <v>16555</v>
      </c>
      <c r="I11" s="12">
        <v>7504</v>
      </c>
      <c r="J11" s="13">
        <v>9051</v>
      </c>
      <c r="K11" s="12">
        <v>-11</v>
      </c>
      <c r="L11" s="12">
        <v>-45</v>
      </c>
      <c r="M11" s="12">
        <v>-23</v>
      </c>
      <c r="N11" s="13">
        <v>-22</v>
      </c>
    </row>
    <row r="12" spans="1:14" ht="24" customHeight="1" x14ac:dyDescent="0.4">
      <c r="A12" s="4" t="s">
        <v>16</v>
      </c>
      <c r="B12" s="5">
        <v>15</v>
      </c>
      <c r="C12" s="14">
        <v>4584</v>
      </c>
      <c r="D12" s="12">
        <v>11343</v>
      </c>
      <c r="E12" s="12">
        <v>5284</v>
      </c>
      <c r="F12" s="13">
        <v>6059</v>
      </c>
      <c r="G12" s="14">
        <v>4582</v>
      </c>
      <c r="H12" s="12">
        <v>11349</v>
      </c>
      <c r="I12" s="12">
        <v>5284</v>
      </c>
      <c r="J12" s="13">
        <v>6065</v>
      </c>
      <c r="K12" s="12">
        <v>-2</v>
      </c>
      <c r="L12" s="12">
        <v>6</v>
      </c>
      <c r="M12" s="12">
        <v>0</v>
      </c>
      <c r="N12" s="13">
        <v>6</v>
      </c>
    </row>
    <row r="13" spans="1:14" ht="24" customHeight="1" x14ac:dyDescent="0.4">
      <c r="A13" s="4" t="s">
        <v>17</v>
      </c>
      <c r="B13" s="5">
        <v>11</v>
      </c>
      <c r="C13" s="14">
        <v>1435</v>
      </c>
      <c r="D13" s="12">
        <v>3640</v>
      </c>
      <c r="E13" s="12">
        <v>1702</v>
      </c>
      <c r="F13" s="13">
        <v>1938</v>
      </c>
      <c r="G13" s="14">
        <v>1432</v>
      </c>
      <c r="H13" s="12">
        <v>3631</v>
      </c>
      <c r="I13" s="12">
        <v>1699</v>
      </c>
      <c r="J13" s="13">
        <v>1932</v>
      </c>
      <c r="K13" s="12">
        <v>-3</v>
      </c>
      <c r="L13" s="12">
        <v>-9</v>
      </c>
      <c r="M13" s="12">
        <v>-3</v>
      </c>
      <c r="N13" s="13">
        <v>-6</v>
      </c>
    </row>
    <row r="14" spans="1:14" ht="24" customHeight="1" x14ac:dyDescent="0.4">
      <c r="A14" s="4" t="s">
        <v>18</v>
      </c>
      <c r="B14" s="5">
        <v>1</v>
      </c>
      <c r="C14" s="14">
        <v>190</v>
      </c>
      <c r="D14" s="12">
        <v>318</v>
      </c>
      <c r="E14" s="12">
        <v>157</v>
      </c>
      <c r="F14" s="13">
        <v>161</v>
      </c>
      <c r="G14" s="14">
        <v>190</v>
      </c>
      <c r="H14" s="12">
        <v>316</v>
      </c>
      <c r="I14" s="12">
        <v>155</v>
      </c>
      <c r="J14" s="13">
        <v>161</v>
      </c>
      <c r="K14" s="12">
        <v>0</v>
      </c>
      <c r="L14" s="12">
        <v>-2</v>
      </c>
      <c r="M14" s="12">
        <v>-2</v>
      </c>
      <c r="N14" s="13">
        <v>0</v>
      </c>
    </row>
    <row r="15" spans="1:14" ht="24" customHeight="1" x14ac:dyDescent="0.4">
      <c r="A15" s="4" t="s">
        <v>19</v>
      </c>
      <c r="B15" s="5">
        <v>14</v>
      </c>
      <c r="C15" s="14">
        <v>1392</v>
      </c>
      <c r="D15" s="12">
        <v>3404</v>
      </c>
      <c r="E15" s="12">
        <v>1609</v>
      </c>
      <c r="F15" s="13">
        <v>1795</v>
      </c>
      <c r="G15" s="14">
        <v>1387</v>
      </c>
      <c r="H15" s="12">
        <v>3393</v>
      </c>
      <c r="I15" s="12">
        <v>1602</v>
      </c>
      <c r="J15" s="13">
        <v>1791</v>
      </c>
      <c r="K15" s="12">
        <v>-5</v>
      </c>
      <c r="L15" s="12">
        <v>-11</v>
      </c>
      <c r="M15" s="12">
        <v>-7</v>
      </c>
      <c r="N15" s="13">
        <v>-4</v>
      </c>
    </row>
    <row r="16" spans="1:14" ht="24" customHeight="1" x14ac:dyDescent="0.4">
      <c r="A16" s="4" t="s">
        <v>20</v>
      </c>
      <c r="B16" s="5">
        <v>4</v>
      </c>
      <c r="C16" s="14">
        <v>790</v>
      </c>
      <c r="D16" s="12">
        <v>2252</v>
      </c>
      <c r="E16" s="12">
        <v>1080</v>
      </c>
      <c r="F16" s="13">
        <v>1172</v>
      </c>
      <c r="G16" s="14">
        <v>785</v>
      </c>
      <c r="H16" s="12">
        <v>2245</v>
      </c>
      <c r="I16" s="12">
        <v>1075</v>
      </c>
      <c r="J16" s="13">
        <v>1170</v>
      </c>
      <c r="K16" s="12">
        <v>-5</v>
      </c>
      <c r="L16" s="12">
        <v>-7</v>
      </c>
      <c r="M16" s="12">
        <v>-5</v>
      </c>
      <c r="N16" s="13">
        <v>-2</v>
      </c>
    </row>
    <row r="17" spans="1:14" ht="24" customHeight="1" x14ac:dyDescent="0.4">
      <c r="A17" s="4" t="s">
        <v>21</v>
      </c>
      <c r="B17" s="5">
        <v>4</v>
      </c>
      <c r="C17" s="14">
        <v>3111</v>
      </c>
      <c r="D17" s="12">
        <v>7069</v>
      </c>
      <c r="E17" s="12">
        <v>3173</v>
      </c>
      <c r="F17" s="13">
        <v>3896</v>
      </c>
      <c r="G17" s="14">
        <v>3110</v>
      </c>
      <c r="H17" s="12">
        <v>7066</v>
      </c>
      <c r="I17" s="12">
        <v>3175</v>
      </c>
      <c r="J17" s="13">
        <v>3891</v>
      </c>
      <c r="K17" s="12">
        <v>-1</v>
      </c>
      <c r="L17" s="12">
        <v>-3</v>
      </c>
      <c r="M17" s="12">
        <v>2</v>
      </c>
      <c r="N17" s="13">
        <v>-5</v>
      </c>
    </row>
    <row r="18" spans="1:14" ht="24" customHeight="1" x14ac:dyDescent="0.4">
      <c r="A18" s="4" t="s">
        <v>22</v>
      </c>
      <c r="B18" s="5">
        <v>7</v>
      </c>
      <c r="C18" s="14">
        <v>1630</v>
      </c>
      <c r="D18" s="12">
        <v>3287</v>
      </c>
      <c r="E18" s="12">
        <v>1619</v>
      </c>
      <c r="F18" s="13">
        <v>1668</v>
      </c>
      <c r="G18" s="14">
        <v>1637</v>
      </c>
      <c r="H18" s="12">
        <v>3297</v>
      </c>
      <c r="I18" s="12">
        <v>1633</v>
      </c>
      <c r="J18" s="13">
        <v>1664</v>
      </c>
      <c r="K18" s="12">
        <v>7</v>
      </c>
      <c r="L18" s="12">
        <v>10</v>
      </c>
      <c r="M18" s="12">
        <v>14</v>
      </c>
      <c r="N18" s="13">
        <v>-4</v>
      </c>
    </row>
    <row r="19" spans="1:14" ht="24" customHeight="1" x14ac:dyDescent="0.4">
      <c r="A19" s="4" t="s">
        <v>23</v>
      </c>
      <c r="B19" s="5">
        <v>18</v>
      </c>
      <c r="C19" s="14">
        <v>1924</v>
      </c>
      <c r="D19" s="12">
        <v>4739</v>
      </c>
      <c r="E19" s="12">
        <v>2182</v>
      </c>
      <c r="F19" s="13">
        <v>2557</v>
      </c>
      <c r="G19" s="14">
        <v>1925</v>
      </c>
      <c r="H19" s="12">
        <v>4732</v>
      </c>
      <c r="I19" s="12">
        <v>2172</v>
      </c>
      <c r="J19" s="13">
        <v>2560</v>
      </c>
      <c r="K19" s="12">
        <v>1</v>
      </c>
      <c r="L19" s="12">
        <v>-7</v>
      </c>
      <c r="M19" s="12">
        <v>-10</v>
      </c>
      <c r="N19" s="13">
        <v>3</v>
      </c>
    </row>
    <row r="20" spans="1:14" ht="24" customHeight="1" x14ac:dyDescent="0.4">
      <c r="A20" s="4" t="s">
        <v>24</v>
      </c>
      <c r="B20" s="5">
        <v>14</v>
      </c>
      <c r="C20" s="11">
        <v>1109</v>
      </c>
      <c r="D20" s="15">
        <v>2754</v>
      </c>
      <c r="E20" s="15">
        <v>1263</v>
      </c>
      <c r="F20" s="16">
        <v>1491</v>
      </c>
      <c r="G20" s="11">
        <v>1107</v>
      </c>
      <c r="H20" s="15">
        <v>2742</v>
      </c>
      <c r="I20" s="15">
        <v>1260</v>
      </c>
      <c r="J20" s="16">
        <v>1482</v>
      </c>
      <c r="K20" s="15">
        <v>-2</v>
      </c>
      <c r="L20" s="15">
        <v>-12</v>
      </c>
      <c r="M20" s="15">
        <v>-3</v>
      </c>
      <c r="N20" s="16">
        <v>-9</v>
      </c>
    </row>
    <row r="21" spans="1:14" ht="24" customHeight="1" x14ac:dyDescent="0.4">
      <c r="A21" s="4" t="s">
        <v>25</v>
      </c>
      <c r="B21" s="5">
        <v>10</v>
      </c>
      <c r="C21" s="11">
        <v>987</v>
      </c>
      <c r="D21" s="15">
        <v>1649</v>
      </c>
      <c r="E21" s="15">
        <v>785</v>
      </c>
      <c r="F21" s="16">
        <v>864</v>
      </c>
      <c r="G21" s="11">
        <v>986</v>
      </c>
      <c r="H21" s="15">
        <v>1645</v>
      </c>
      <c r="I21" s="15">
        <v>778</v>
      </c>
      <c r="J21" s="16">
        <v>867</v>
      </c>
      <c r="K21" s="15">
        <v>-1</v>
      </c>
      <c r="L21" s="15">
        <v>-4</v>
      </c>
      <c r="M21" s="15">
        <v>-7</v>
      </c>
      <c r="N21" s="16">
        <v>3</v>
      </c>
    </row>
    <row r="22" spans="1:14" ht="24" customHeight="1" x14ac:dyDescent="0.4">
      <c r="A22" s="4" t="s">
        <v>26</v>
      </c>
      <c r="B22" s="5">
        <v>10</v>
      </c>
      <c r="C22" s="11">
        <v>2134</v>
      </c>
      <c r="D22" s="15">
        <v>5388</v>
      </c>
      <c r="E22" s="15">
        <v>2586</v>
      </c>
      <c r="F22" s="16">
        <v>2802</v>
      </c>
      <c r="G22" s="11">
        <v>2140</v>
      </c>
      <c r="H22" s="15">
        <v>5392</v>
      </c>
      <c r="I22" s="15">
        <v>2590</v>
      </c>
      <c r="J22" s="16">
        <v>2802</v>
      </c>
      <c r="K22" s="15">
        <v>6</v>
      </c>
      <c r="L22" s="15">
        <v>4</v>
      </c>
      <c r="M22" s="15">
        <v>4</v>
      </c>
      <c r="N22" s="16">
        <v>0</v>
      </c>
    </row>
    <row r="23" spans="1:14" ht="24" customHeight="1" x14ac:dyDescent="0.4">
      <c r="A23" s="4" t="s">
        <v>27</v>
      </c>
      <c r="B23" s="5">
        <v>21</v>
      </c>
      <c r="C23" s="11">
        <v>1902</v>
      </c>
      <c r="D23" s="15">
        <v>4578</v>
      </c>
      <c r="E23" s="15">
        <v>2104</v>
      </c>
      <c r="F23" s="16">
        <v>2474</v>
      </c>
      <c r="G23" s="11">
        <v>1899</v>
      </c>
      <c r="H23" s="15">
        <v>4569</v>
      </c>
      <c r="I23" s="15">
        <v>2098</v>
      </c>
      <c r="J23" s="16">
        <v>2471</v>
      </c>
      <c r="K23" s="15">
        <v>-3</v>
      </c>
      <c r="L23" s="15">
        <v>-9</v>
      </c>
      <c r="M23" s="15">
        <v>-6</v>
      </c>
      <c r="N23" s="16">
        <v>-3</v>
      </c>
    </row>
    <row r="24" spans="1:14" ht="24" customHeight="1" x14ac:dyDescent="0.4">
      <c r="A24" s="6" t="s">
        <v>28</v>
      </c>
      <c r="B24" s="7">
        <v>13</v>
      </c>
      <c r="C24" s="17">
        <v>1593</v>
      </c>
      <c r="D24" s="18">
        <v>3984</v>
      </c>
      <c r="E24" s="18">
        <v>1932</v>
      </c>
      <c r="F24" s="19">
        <v>2052</v>
      </c>
      <c r="G24" s="17">
        <v>1587</v>
      </c>
      <c r="H24" s="18">
        <v>3965</v>
      </c>
      <c r="I24" s="18">
        <v>1923</v>
      </c>
      <c r="J24" s="19">
        <v>2042</v>
      </c>
      <c r="K24" s="18">
        <v>-6</v>
      </c>
      <c r="L24" s="18">
        <v>-19</v>
      </c>
      <c r="M24" s="18">
        <v>-9</v>
      </c>
      <c r="N24" s="19">
        <v>-10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0" zoomScaleSheetLayoutView="10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45597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7" t="s">
        <v>8</v>
      </c>
      <c r="F5" s="27" t="s">
        <v>9</v>
      </c>
      <c r="G5" s="33"/>
      <c r="H5" s="33"/>
      <c r="I5" s="27" t="s">
        <v>8</v>
      </c>
      <c r="J5" s="27" t="s">
        <v>9</v>
      </c>
      <c r="K5" s="33"/>
      <c r="L5" s="33"/>
      <c r="M5" s="27" t="s">
        <v>8</v>
      </c>
      <c r="N5" s="27" t="s">
        <v>9</v>
      </c>
    </row>
    <row r="6" spans="1:14" ht="24" customHeight="1" x14ac:dyDescent="0.4">
      <c r="A6" s="2" t="s">
        <v>10</v>
      </c>
      <c r="B6" s="3">
        <v>311</v>
      </c>
      <c r="C6" s="8">
        <v>102932</v>
      </c>
      <c r="D6" s="9">
        <v>230226</v>
      </c>
      <c r="E6" s="9">
        <v>109158</v>
      </c>
      <c r="F6" s="10">
        <v>121068</v>
      </c>
      <c r="G6" s="8">
        <v>103028</v>
      </c>
      <c r="H6" s="9">
        <v>230244</v>
      </c>
      <c r="I6" s="9">
        <v>109174</v>
      </c>
      <c r="J6" s="10">
        <v>121070</v>
      </c>
      <c r="K6" s="8">
        <v>96</v>
      </c>
      <c r="L6" s="9">
        <v>18</v>
      </c>
      <c r="M6" s="9">
        <v>16</v>
      </c>
      <c r="N6" s="10">
        <v>2</v>
      </c>
    </row>
    <row r="7" spans="1:14" ht="24" customHeight="1" x14ac:dyDescent="0.4">
      <c r="A7" s="4" t="s">
        <v>11</v>
      </c>
      <c r="B7" s="5">
        <v>105</v>
      </c>
      <c r="C7" s="12">
        <v>35046</v>
      </c>
      <c r="D7" s="12">
        <v>74992</v>
      </c>
      <c r="E7" s="12">
        <v>35868</v>
      </c>
      <c r="F7" s="13">
        <v>39124</v>
      </c>
      <c r="G7" s="12">
        <v>35082</v>
      </c>
      <c r="H7" s="12">
        <v>75001</v>
      </c>
      <c r="I7" s="12">
        <v>35858</v>
      </c>
      <c r="J7" s="13">
        <v>39143</v>
      </c>
      <c r="K7" s="12">
        <v>36</v>
      </c>
      <c r="L7" s="12">
        <v>9</v>
      </c>
      <c r="M7" s="12">
        <v>-10</v>
      </c>
      <c r="N7" s="13">
        <v>19</v>
      </c>
    </row>
    <row r="8" spans="1:14" ht="24" customHeight="1" x14ac:dyDescent="0.4">
      <c r="A8" s="4" t="s">
        <v>12</v>
      </c>
      <c r="B8" s="5">
        <v>17</v>
      </c>
      <c r="C8" s="14">
        <v>12133</v>
      </c>
      <c r="D8" s="12">
        <v>27010</v>
      </c>
      <c r="E8" s="12">
        <v>13513</v>
      </c>
      <c r="F8" s="13">
        <v>13497</v>
      </c>
      <c r="G8" s="14">
        <v>12140</v>
      </c>
      <c r="H8" s="12">
        <v>27010</v>
      </c>
      <c r="I8" s="12">
        <v>13517</v>
      </c>
      <c r="J8" s="13">
        <v>13493</v>
      </c>
      <c r="K8" s="12">
        <v>7</v>
      </c>
      <c r="L8" s="12">
        <v>0</v>
      </c>
      <c r="M8" s="12">
        <v>4</v>
      </c>
      <c r="N8" s="13">
        <v>-4</v>
      </c>
    </row>
    <row r="9" spans="1:14" ht="24" customHeight="1" x14ac:dyDescent="0.4">
      <c r="A9" s="4" t="s">
        <v>13</v>
      </c>
      <c r="B9" s="5">
        <v>25</v>
      </c>
      <c r="C9" s="14">
        <v>13866</v>
      </c>
      <c r="D9" s="12">
        <v>30786</v>
      </c>
      <c r="E9" s="12">
        <v>14363</v>
      </c>
      <c r="F9" s="13">
        <v>16423</v>
      </c>
      <c r="G9" s="14">
        <v>13890</v>
      </c>
      <c r="H9" s="12">
        <v>30794</v>
      </c>
      <c r="I9" s="12">
        <v>14363</v>
      </c>
      <c r="J9" s="13">
        <v>16431</v>
      </c>
      <c r="K9" s="12">
        <v>24</v>
      </c>
      <c r="L9" s="12">
        <v>8</v>
      </c>
      <c r="M9" s="12">
        <v>0</v>
      </c>
      <c r="N9" s="13">
        <v>8</v>
      </c>
    </row>
    <row r="10" spans="1:14" ht="24" customHeight="1" x14ac:dyDescent="0.4">
      <c r="A10" s="4" t="s">
        <v>14</v>
      </c>
      <c r="B10" s="5">
        <v>10</v>
      </c>
      <c r="C10" s="14">
        <v>11667</v>
      </c>
      <c r="D10" s="12">
        <v>26541</v>
      </c>
      <c r="E10" s="12">
        <v>12466</v>
      </c>
      <c r="F10" s="13">
        <v>14075</v>
      </c>
      <c r="G10" s="14">
        <v>11682</v>
      </c>
      <c r="H10" s="12">
        <v>26559</v>
      </c>
      <c r="I10" s="12">
        <v>12476</v>
      </c>
      <c r="J10" s="13">
        <v>14083</v>
      </c>
      <c r="K10" s="12">
        <v>15</v>
      </c>
      <c r="L10" s="12">
        <v>18</v>
      </c>
      <c r="M10" s="12">
        <v>10</v>
      </c>
      <c r="N10" s="13">
        <v>8</v>
      </c>
    </row>
    <row r="11" spans="1:14" ht="24" customHeight="1" x14ac:dyDescent="0.4">
      <c r="A11" s="4" t="s">
        <v>15</v>
      </c>
      <c r="B11" s="5">
        <v>12</v>
      </c>
      <c r="C11" s="14">
        <v>7453</v>
      </c>
      <c r="D11" s="12">
        <v>16555</v>
      </c>
      <c r="E11" s="12">
        <v>7504</v>
      </c>
      <c r="F11" s="13">
        <v>9051</v>
      </c>
      <c r="G11" s="14">
        <v>7462</v>
      </c>
      <c r="H11" s="12">
        <v>16567</v>
      </c>
      <c r="I11" s="12">
        <v>7512</v>
      </c>
      <c r="J11" s="13">
        <v>9055</v>
      </c>
      <c r="K11" s="12">
        <v>9</v>
      </c>
      <c r="L11" s="12">
        <v>12</v>
      </c>
      <c r="M11" s="12">
        <v>8</v>
      </c>
      <c r="N11" s="13">
        <v>4</v>
      </c>
    </row>
    <row r="12" spans="1:14" ht="24" customHeight="1" x14ac:dyDescent="0.4">
      <c r="A12" s="4" t="s">
        <v>16</v>
      </c>
      <c r="B12" s="5">
        <v>15</v>
      </c>
      <c r="C12" s="14">
        <v>4582</v>
      </c>
      <c r="D12" s="12">
        <v>11349</v>
      </c>
      <c r="E12" s="12">
        <v>5284</v>
      </c>
      <c r="F12" s="13">
        <v>6065</v>
      </c>
      <c r="G12" s="14">
        <v>4574</v>
      </c>
      <c r="H12" s="12">
        <v>11343</v>
      </c>
      <c r="I12" s="12">
        <v>5277</v>
      </c>
      <c r="J12" s="13">
        <v>6066</v>
      </c>
      <c r="K12" s="12">
        <v>-8</v>
      </c>
      <c r="L12" s="12">
        <v>-6</v>
      </c>
      <c r="M12" s="12">
        <v>-7</v>
      </c>
      <c r="N12" s="13">
        <v>1</v>
      </c>
    </row>
    <row r="13" spans="1:14" ht="24" customHeight="1" x14ac:dyDescent="0.4">
      <c r="A13" s="4" t="s">
        <v>17</v>
      </c>
      <c r="B13" s="5">
        <v>11</v>
      </c>
      <c r="C13" s="14">
        <v>1432</v>
      </c>
      <c r="D13" s="12">
        <v>3631</v>
      </c>
      <c r="E13" s="12">
        <v>1699</v>
      </c>
      <c r="F13" s="13">
        <v>1932</v>
      </c>
      <c r="G13" s="14">
        <v>1433</v>
      </c>
      <c r="H13" s="12">
        <v>3628</v>
      </c>
      <c r="I13" s="12">
        <v>1702</v>
      </c>
      <c r="J13" s="13">
        <v>1926</v>
      </c>
      <c r="K13" s="12">
        <v>1</v>
      </c>
      <c r="L13" s="12">
        <v>-3</v>
      </c>
      <c r="M13" s="12">
        <v>3</v>
      </c>
      <c r="N13" s="13">
        <v>-6</v>
      </c>
    </row>
    <row r="14" spans="1:14" ht="24" customHeight="1" x14ac:dyDescent="0.4">
      <c r="A14" s="4" t="s">
        <v>18</v>
      </c>
      <c r="B14" s="5">
        <v>1</v>
      </c>
      <c r="C14" s="14">
        <v>190</v>
      </c>
      <c r="D14" s="12">
        <v>316</v>
      </c>
      <c r="E14" s="12">
        <v>155</v>
      </c>
      <c r="F14" s="13">
        <v>161</v>
      </c>
      <c r="G14" s="14">
        <v>191</v>
      </c>
      <c r="H14" s="12">
        <v>316</v>
      </c>
      <c r="I14" s="12">
        <v>155</v>
      </c>
      <c r="J14" s="13">
        <v>161</v>
      </c>
      <c r="K14" s="12">
        <v>1</v>
      </c>
      <c r="L14" s="12">
        <v>0</v>
      </c>
      <c r="M14" s="12">
        <v>0</v>
      </c>
      <c r="N14" s="13">
        <v>0</v>
      </c>
    </row>
    <row r="15" spans="1:14" ht="24" customHeight="1" x14ac:dyDescent="0.4">
      <c r="A15" s="4" t="s">
        <v>19</v>
      </c>
      <c r="B15" s="5">
        <v>14</v>
      </c>
      <c r="C15" s="14">
        <v>1387</v>
      </c>
      <c r="D15" s="12">
        <v>3393</v>
      </c>
      <c r="E15" s="12">
        <v>1602</v>
      </c>
      <c r="F15" s="13">
        <v>1791</v>
      </c>
      <c r="G15" s="14">
        <v>1374</v>
      </c>
      <c r="H15" s="12">
        <v>3371</v>
      </c>
      <c r="I15" s="12">
        <v>1592</v>
      </c>
      <c r="J15" s="13">
        <v>1779</v>
      </c>
      <c r="K15" s="12">
        <v>-13</v>
      </c>
      <c r="L15" s="12">
        <v>-22</v>
      </c>
      <c r="M15" s="12">
        <v>-10</v>
      </c>
      <c r="N15" s="13">
        <v>-12</v>
      </c>
    </row>
    <row r="16" spans="1:14" ht="24" customHeight="1" x14ac:dyDescent="0.4">
      <c r="A16" s="4" t="s">
        <v>20</v>
      </c>
      <c r="B16" s="5">
        <v>4</v>
      </c>
      <c r="C16" s="14">
        <v>785</v>
      </c>
      <c r="D16" s="12">
        <v>2245</v>
      </c>
      <c r="E16" s="12">
        <v>1075</v>
      </c>
      <c r="F16" s="13">
        <v>1170</v>
      </c>
      <c r="G16" s="14">
        <v>789</v>
      </c>
      <c r="H16" s="12">
        <v>2251</v>
      </c>
      <c r="I16" s="12">
        <v>1081</v>
      </c>
      <c r="J16" s="13">
        <v>1170</v>
      </c>
      <c r="K16" s="12">
        <v>4</v>
      </c>
      <c r="L16" s="12">
        <v>6</v>
      </c>
      <c r="M16" s="12">
        <v>6</v>
      </c>
      <c r="N16" s="13">
        <v>0</v>
      </c>
    </row>
    <row r="17" spans="1:14" ht="24" customHeight="1" x14ac:dyDescent="0.4">
      <c r="A17" s="4" t="s">
        <v>21</v>
      </c>
      <c r="B17" s="5">
        <v>4</v>
      </c>
      <c r="C17" s="14">
        <v>3110</v>
      </c>
      <c r="D17" s="12">
        <v>7066</v>
      </c>
      <c r="E17" s="12">
        <v>3175</v>
      </c>
      <c r="F17" s="13">
        <v>3891</v>
      </c>
      <c r="G17" s="14">
        <v>3116</v>
      </c>
      <c r="H17" s="12">
        <v>7063</v>
      </c>
      <c r="I17" s="12">
        <v>3180</v>
      </c>
      <c r="J17" s="13">
        <v>3883</v>
      </c>
      <c r="K17" s="12">
        <v>6</v>
      </c>
      <c r="L17" s="12">
        <v>-3</v>
      </c>
      <c r="M17" s="12">
        <v>5</v>
      </c>
      <c r="N17" s="13">
        <v>-8</v>
      </c>
    </row>
    <row r="18" spans="1:14" ht="24" customHeight="1" x14ac:dyDescent="0.4">
      <c r="A18" s="4" t="s">
        <v>22</v>
      </c>
      <c r="B18" s="5">
        <v>7</v>
      </c>
      <c r="C18" s="14">
        <v>1637</v>
      </c>
      <c r="D18" s="12">
        <v>3297</v>
      </c>
      <c r="E18" s="12">
        <v>1633</v>
      </c>
      <c r="F18" s="13">
        <v>1664</v>
      </c>
      <c r="G18" s="14">
        <v>1656</v>
      </c>
      <c r="H18" s="12">
        <v>3311</v>
      </c>
      <c r="I18" s="12">
        <v>1643</v>
      </c>
      <c r="J18" s="13">
        <v>1668</v>
      </c>
      <c r="K18" s="12">
        <v>19</v>
      </c>
      <c r="L18" s="12">
        <v>14</v>
      </c>
      <c r="M18" s="12">
        <v>10</v>
      </c>
      <c r="N18" s="13">
        <v>4</v>
      </c>
    </row>
    <row r="19" spans="1:14" ht="24" customHeight="1" x14ac:dyDescent="0.4">
      <c r="A19" s="4" t="s">
        <v>23</v>
      </c>
      <c r="B19" s="5">
        <v>18</v>
      </c>
      <c r="C19" s="14">
        <v>1925</v>
      </c>
      <c r="D19" s="12">
        <v>4732</v>
      </c>
      <c r="E19" s="12">
        <v>2172</v>
      </c>
      <c r="F19" s="13">
        <v>2560</v>
      </c>
      <c r="G19" s="14">
        <v>1916</v>
      </c>
      <c r="H19" s="12">
        <v>4723</v>
      </c>
      <c r="I19" s="12">
        <v>2167</v>
      </c>
      <c r="J19" s="13">
        <v>2556</v>
      </c>
      <c r="K19" s="12">
        <v>-9</v>
      </c>
      <c r="L19" s="12">
        <v>-9</v>
      </c>
      <c r="M19" s="12">
        <v>-5</v>
      </c>
      <c r="N19" s="13">
        <v>-4</v>
      </c>
    </row>
    <row r="20" spans="1:14" ht="24" customHeight="1" x14ac:dyDescent="0.4">
      <c r="A20" s="4" t="s">
        <v>24</v>
      </c>
      <c r="B20" s="5">
        <v>14</v>
      </c>
      <c r="C20" s="11">
        <v>1107</v>
      </c>
      <c r="D20" s="15">
        <v>2742</v>
      </c>
      <c r="E20" s="15">
        <v>1260</v>
      </c>
      <c r="F20" s="16">
        <v>1482</v>
      </c>
      <c r="G20" s="11">
        <v>1112</v>
      </c>
      <c r="H20" s="15">
        <v>2746</v>
      </c>
      <c r="I20" s="15">
        <v>1264</v>
      </c>
      <c r="J20" s="16">
        <v>1482</v>
      </c>
      <c r="K20" s="15">
        <v>5</v>
      </c>
      <c r="L20" s="15">
        <v>4</v>
      </c>
      <c r="M20" s="15">
        <v>4</v>
      </c>
      <c r="N20" s="16">
        <v>0</v>
      </c>
    </row>
    <row r="21" spans="1:14" ht="24" customHeight="1" x14ac:dyDescent="0.4">
      <c r="A21" s="4" t="s">
        <v>25</v>
      </c>
      <c r="B21" s="5">
        <v>10</v>
      </c>
      <c r="C21" s="11">
        <v>986</v>
      </c>
      <c r="D21" s="15">
        <v>1645</v>
      </c>
      <c r="E21" s="15">
        <v>778</v>
      </c>
      <c r="F21" s="16">
        <v>867</v>
      </c>
      <c r="G21" s="11">
        <v>989</v>
      </c>
      <c r="H21" s="15">
        <v>1648</v>
      </c>
      <c r="I21" s="15">
        <v>779</v>
      </c>
      <c r="J21" s="16">
        <v>869</v>
      </c>
      <c r="K21" s="15">
        <v>3</v>
      </c>
      <c r="L21" s="15">
        <v>3</v>
      </c>
      <c r="M21" s="15">
        <v>1</v>
      </c>
      <c r="N21" s="16">
        <v>2</v>
      </c>
    </row>
    <row r="22" spans="1:14" ht="24" customHeight="1" x14ac:dyDescent="0.4">
      <c r="A22" s="4" t="s">
        <v>26</v>
      </c>
      <c r="B22" s="5">
        <v>10</v>
      </c>
      <c r="C22" s="11">
        <v>2140</v>
      </c>
      <c r="D22" s="15">
        <v>5392</v>
      </c>
      <c r="E22" s="15">
        <v>2590</v>
      </c>
      <c r="F22" s="16">
        <v>2802</v>
      </c>
      <c r="G22" s="11">
        <v>2140</v>
      </c>
      <c r="H22" s="15">
        <v>5388</v>
      </c>
      <c r="I22" s="15">
        <v>2587</v>
      </c>
      <c r="J22" s="16">
        <v>2801</v>
      </c>
      <c r="K22" s="15">
        <v>0</v>
      </c>
      <c r="L22" s="15">
        <v>-4</v>
      </c>
      <c r="M22" s="15">
        <v>-3</v>
      </c>
      <c r="N22" s="16">
        <v>-1</v>
      </c>
    </row>
    <row r="23" spans="1:14" ht="24" customHeight="1" x14ac:dyDescent="0.4">
      <c r="A23" s="4" t="s">
        <v>27</v>
      </c>
      <c r="B23" s="5">
        <v>21</v>
      </c>
      <c r="C23" s="11">
        <v>1899</v>
      </c>
      <c r="D23" s="15">
        <v>4569</v>
      </c>
      <c r="E23" s="15">
        <v>2098</v>
      </c>
      <c r="F23" s="16">
        <v>2471</v>
      </c>
      <c r="G23" s="11">
        <v>1893</v>
      </c>
      <c r="H23" s="15">
        <v>4562</v>
      </c>
      <c r="I23" s="15">
        <v>2095</v>
      </c>
      <c r="J23" s="16">
        <v>2467</v>
      </c>
      <c r="K23" s="15">
        <v>-6</v>
      </c>
      <c r="L23" s="15">
        <v>-7</v>
      </c>
      <c r="M23" s="15">
        <v>-3</v>
      </c>
      <c r="N23" s="16">
        <v>-4</v>
      </c>
    </row>
    <row r="24" spans="1:14" ht="24" customHeight="1" x14ac:dyDescent="0.4">
      <c r="A24" s="6" t="s">
        <v>28</v>
      </c>
      <c r="B24" s="7">
        <v>13</v>
      </c>
      <c r="C24" s="17">
        <v>1587</v>
      </c>
      <c r="D24" s="18">
        <v>3965</v>
      </c>
      <c r="E24" s="18">
        <v>1923</v>
      </c>
      <c r="F24" s="19">
        <v>2042</v>
      </c>
      <c r="G24" s="17">
        <v>1589</v>
      </c>
      <c r="H24" s="18">
        <v>3963</v>
      </c>
      <c r="I24" s="18">
        <v>1926</v>
      </c>
      <c r="J24" s="19">
        <v>2037</v>
      </c>
      <c r="K24" s="18">
        <v>2</v>
      </c>
      <c r="L24" s="18">
        <v>-2</v>
      </c>
      <c r="M24" s="18">
        <v>3</v>
      </c>
      <c r="N24" s="19">
        <v>-5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90" zoomScaleNormal="90" zoomScaleSheetLayoutView="90" workbookViewId="0">
      <selection activeCell="H26" sqref="H2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35" t="s">
        <v>0</v>
      </c>
      <c r="B1" s="36"/>
      <c r="C1" s="36"/>
      <c r="D1" s="37"/>
      <c r="E1" s="37"/>
      <c r="F1" s="40">
        <v>45627</v>
      </c>
      <c r="G1" s="41"/>
      <c r="H1" s="41"/>
      <c r="I1" s="43" t="s">
        <v>29</v>
      </c>
      <c r="J1" s="41"/>
      <c r="K1" s="41"/>
      <c r="L1" s="41"/>
      <c r="M1" s="41"/>
      <c r="N1" s="41"/>
    </row>
    <row r="2" spans="1:14" ht="24" customHeight="1" x14ac:dyDescent="0.4">
      <c r="A2" s="38"/>
      <c r="B2" s="38"/>
      <c r="C2" s="38"/>
      <c r="D2" s="39"/>
      <c r="E2" s="39"/>
      <c r="F2" s="42"/>
      <c r="G2" s="42"/>
      <c r="H2" s="42"/>
      <c r="I2" s="42"/>
      <c r="J2" s="42"/>
      <c r="K2" s="42"/>
      <c r="L2" s="42"/>
      <c r="M2" s="42"/>
      <c r="N2" s="42"/>
    </row>
    <row r="3" spans="1:14" ht="24" customHeight="1" x14ac:dyDescent="0.4">
      <c r="A3" s="33" t="s">
        <v>1</v>
      </c>
      <c r="B3" s="33" t="s">
        <v>2</v>
      </c>
      <c r="C3" s="33" t="s">
        <v>3</v>
      </c>
      <c r="D3" s="33"/>
      <c r="E3" s="33"/>
      <c r="F3" s="33"/>
      <c r="G3" s="33" t="s">
        <v>4</v>
      </c>
      <c r="H3" s="33"/>
      <c r="I3" s="33"/>
      <c r="J3" s="33"/>
      <c r="K3" s="33" t="s">
        <v>5</v>
      </c>
      <c r="L3" s="33"/>
      <c r="M3" s="33"/>
      <c r="N3" s="33"/>
    </row>
    <row r="4" spans="1:14" ht="24" customHeight="1" x14ac:dyDescent="0.4">
      <c r="A4" s="44"/>
      <c r="B4" s="44"/>
      <c r="C4" s="33" t="s">
        <v>6</v>
      </c>
      <c r="D4" s="34" t="s">
        <v>7</v>
      </c>
      <c r="E4" s="32"/>
      <c r="F4" s="33"/>
      <c r="G4" s="33" t="s">
        <v>6</v>
      </c>
      <c r="H4" s="34" t="s">
        <v>7</v>
      </c>
      <c r="I4" s="32"/>
      <c r="J4" s="33"/>
      <c r="K4" s="33" t="s">
        <v>6</v>
      </c>
      <c r="L4" s="34" t="s">
        <v>7</v>
      </c>
      <c r="M4" s="32"/>
      <c r="N4" s="33"/>
    </row>
    <row r="5" spans="1:14" ht="24" customHeight="1" x14ac:dyDescent="0.4">
      <c r="A5" s="44"/>
      <c r="B5" s="44"/>
      <c r="C5" s="33"/>
      <c r="D5" s="33"/>
      <c r="E5" s="28" t="s">
        <v>8</v>
      </c>
      <c r="F5" s="28" t="s">
        <v>9</v>
      </c>
      <c r="G5" s="33"/>
      <c r="H5" s="33"/>
      <c r="I5" s="28" t="s">
        <v>8</v>
      </c>
      <c r="J5" s="28" t="s">
        <v>9</v>
      </c>
      <c r="K5" s="33"/>
      <c r="L5" s="33"/>
      <c r="M5" s="28" t="s">
        <v>8</v>
      </c>
      <c r="N5" s="28" t="s">
        <v>9</v>
      </c>
    </row>
    <row r="6" spans="1:14" ht="24" customHeight="1" x14ac:dyDescent="0.4">
      <c r="A6" s="2" t="s">
        <v>10</v>
      </c>
      <c r="B6" s="3">
        <v>311</v>
      </c>
      <c r="C6" s="8">
        <v>103028</v>
      </c>
      <c r="D6" s="9">
        <v>230244</v>
      </c>
      <c r="E6" s="9">
        <v>109174</v>
      </c>
      <c r="F6" s="10">
        <v>121070</v>
      </c>
      <c r="G6" s="8">
        <v>102982</v>
      </c>
      <c r="H6" s="9">
        <v>230118</v>
      </c>
      <c r="I6" s="9">
        <v>109129</v>
      </c>
      <c r="J6" s="10">
        <v>120989</v>
      </c>
      <c r="K6" s="8">
        <v>-46</v>
      </c>
      <c r="L6" s="9">
        <v>-126</v>
      </c>
      <c r="M6" s="9">
        <v>-45</v>
      </c>
      <c r="N6" s="10">
        <v>-81</v>
      </c>
    </row>
    <row r="7" spans="1:14" ht="24" customHeight="1" x14ac:dyDescent="0.4">
      <c r="A7" s="4" t="s">
        <v>11</v>
      </c>
      <c r="B7" s="5">
        <v>105</v>
      </c>
      <c r="C7" s="12">
        <v>35082</v>
      </c>
      <c r="D7" s="12">
        <v>75001</v>
      </c>
      <c r="E7" s="12">
        <v>35858</v>
      </c>
      <c r="F7" s="13">
        <v>39143</v>
      </c>
      <c r="G7" s="12">
        <v>35079</v>
      </c>
      <c r="H7" s="12">
        <v>74990</v>
      </c>
      <c r="I7" s="12">
        <v>35876</v>
      </c>
      <c r="J7" s="13">
        <v>39114</v>
      </c>
      <c r="K7" s="12">
        <v>-3</v>
      </c>
      <c r="L7" s="12">
        <v>-11</v>
      </c>
      <c r="M7" s="12">
        <v>18</v>
      </c>
      <c r="N7" s="13">
        <v>-29</v>
      </c>
    </row>
    <row r="8" spans="1:14" ht="24" customHeight="1" x14ac:dyDescent="0.4">
      <c r="A8" s="4" t="s">
        <v>12</v>
      </c>
      <c r="B8" s="5">
        <v>17</v>
      </c>
      <c r="C8" s="14">
        <v>12140</v>
      </c>
      <c r="D8" s="12">
        <v>27010</v>
      </c>
      <c r="E8" s="12">
        <v>13517</v>
      </c>
      <c r="F8" s="13">
        <v>13493</v>
      </c>
      <c r="G8" s="14">
        <v>12143</v>
      </c>
      <c r="H8" s="12">
        <v>27008</v>
      </c>
      <c r="I8" s="12">
        <v>13506</v>
      </c>
      <c r="J8" s="13">
        <v>13502</v>
      </c>
      <c r="K8" s="12">
        <v>3</v>
      </c>
      <c r="L8" s="12">
        <v>-2</v>
      </c>
      <c r="M8" s="12">
        <v>-11</v>
      </c>
      <c r="N8" s="13">
        <v>9</v>
      </c>
    </row>
    <row r="9" spans="1:14" ht="24" customHeight="1" x14ac:dyDescent="0.4">
      <c r="A9" s="4" t="s">
        <v>13</v>
      </c>
      <c r="B9" s="5">
        <v>25</v>
      </c>
      <c r="C9" s="14">
        <v>13890</v>
      </c>
      <c r="D9" s="12">
        <v>30794</v>
      </c>
      <c r="E9" s="12">
        <v>14363</v>
      </c>
      <c r="F9" s="13">
        <v>16431</v>
      </c>
      <c r="G9" s="14">
        <v>13871</v>
      </c>
      <c r="H9" s="12">
        <v>30755</v>
      </c>
      <c r="I9" s="12">
        <v>14346</v>
      </c>
      <c r="J9" s="13">
        <v>16409</v>
      </c>
      <c r="K9" s="12">
        <v>-19</v>
      </c>
      <c r="L9" s="12">
        <v>-39</v>
      </c>
      <c r="M9" s="12">
        <v>-17</v>
      </c>
      <c r="N9" s="13">
        <v>-22</v>
      </c>
    </row>
    <row r="10" spans="1:14" ht="24" customHeight="1" x14ac:dyDescent="0.4">
      <c r="A10" s="4" t="s">
        <v>14</v>
      </c>
      <c r="B10" s="5">
        <v>10</v>
      </c>
      <c r="C10" s="14">
        <v>11682</v>
      </c>
      <c r="D10" s="12">
        <v>26559</v>
      </c>
      <c r="E10" s="12">
        <v>12476</v>
      </c>
      <c r="F10" s="13">
        <v>14083</v>
      </c>
      <c r="G10" s="14">
        <v>11671</v>
      </c>
      <c r="H10" s="12">
        <v>26538</v>
      </c>
      <c r="I10" s="12">
        <v>12474</v>
      </c>
      <c r="J10" s="13">
        <v>14064</v>
      </c>
      <c r="K10" s="12">
        <v>-11</v>
      </c>
      <c r="L10" s="12">
        <v>-21</v>
      </c>
      <c r="M10" s="12">
        <v>-2</v>
      </c>
      <c r="N10" s="13">
        <v>-19</v>
      </c>
    </row>
    <row r="11" spans="1:14" ht="24" customHeight="1" x14ac:dyDescent="0.4">
      <c r="A11" s="4" t="s">
        <v>15</v>
      </c>
      <c r="B11" s="5">
        <v>12</v>
      </c>
      <c r="C11" s="14">
        <v>7462</v>
      </c>
      <c r="D11" s="12">
        <v>16567</v>
      </c>
      <c r="E11" s="12">
        <v>7512</v>
      </c>
      <c r="F11" s="13">
        <v>9055</v>
      </c>
      <c r="G11" s="14">
        <v>7449</v>
      </c>
      <c r="H11" s="12">
        <v>16547</v>
      </c>
      <c r="I11" s="12">
        <v>7499</v>
      </c>
      <c r="J11" s="13">
        <v>9048</v>
      </c>
      <c r="K11" s="12">
        <v>-13</v>
      </c>
      <c r="L11" s="12">
        <v>-20</v>
      </c>
      <c r="M11" s="12">
        <v>-13</v>
      </c>
      <c r="N11" s="13">
        <v>-7</v>
      </c>
    </row>
    <row r="12" spans="1:14" ht="24" customHeight="1" x14ac:dyDescent="0.4">
      <c r="A12" s="4" t="s">
        <v>16</v>
      </c>
      <c r="B12" s="5">
        <v>15</v>
      </c>
      <c r="C12" s="14">
        <v>4574</v>
      </c>
      <c r="D12" s="12">
        <v>11343</v>
      </c>
      <c r="E12" s="12">
        <v>5277</v>
      </c>
      <c r="F12" s="13">
        <v>6066</v>
      </c>
      <c r="G12" s="14">
        <v>4581</v>
      </c>
      <c r="H12" s="12">
        <v>11350</v>
      </c>
      <c r="I12" s="12">
        <v>5278</v>
      </c>
      <c r="J12" s="13">
        <v>6072</v>
      </c>
      <c r="K12" s="12">
        <v>7</v>
      </c>
      <c r="L12" s="12">
        <v>7</v>
      </c>
      <c r="M12" s="12">
        <v>1</v>
      </c>
      <c r="N12" s="13">
        <v>6</v>
      </c>
    </row>
    <row r="13" spans="1:14" ht="24" customHeight="1" x14ac:dyDescent="0.4">
      <c r="A13" s="4" t="s">
        <v>17</v>
      </c>
      <c r="B13" s="5">
        <v>11</v>
      </c>
      <c r="C13" s="14">
        <v>1433</v>
      </c>
      <c r="D13" s="12">
        <v>3628</v>
      </c>
      <c r="E13" s="12">
        <v>1702</v>
      </c>
      <c r="F13" s="13">
        <v>1926</v>
      </c>
      <c r="G13" s="14">
        <v>1434</v>
      </c>
      <c r="H13" s="12">
        <v>3627</v>
      </c>
      <c r="I13" s="12">
        <v>1701</v>
      </c>
      <c r="J13" s="13">
        <v>1926</v>
      </c>
      <c r="K13" s="12">
        <v>1</v>
      </c>
      <c r="L13" s="12">
        <v>-1</v>
      </c>
      <c r="M13" s="12">
        <v>-1</v>
      </c>
      <c r="N13" s="13">
        <v>0</v>
      </c>
    </row>
    <row r="14" spans="1:14" ht="24" customHeight="1" x14ac:dyDescent="0.4">
      <c r="A14" s="4" t="s">
        <v>18</v>
      </c>
      <c r="B14" s="5">
        <v>1</v>
      </c>
      <c r="C14" s="14">
        <v>191</v>
      </c>
      <c r="D14" s="12">
        <v>316</v>
      </c>
      <c r="E14" s="12">
        <v>155</v>
      </c>
      <c r="F14" s="13">
        <v>161</v>
      </c>
      <c r="G14" s="14">
        <v>190</v>
      </c>
      <c r="H14" s="12">
        <v>312</v>
      </c>
      <c r="I14" s="12">
        <v>152</v>
      </c>
      <c r="J14" s="13">
        <v>160</v>
      </c>
      <c r="K14" s="12">
        <v>-1</v>
      </c>
      <c r="L14" s="12">
        <v>-4</v>
      </c>
      <c r="M14" s="12">
        <v>-3</v>
      </c>
      <c r="N14" s="13">
        <v>-1</v>
      </c>
    </row>
    <row r="15" spans="1:14" ht="24" customHeight="1" x14ac:dyDescent="0.4">
      <c r="A15" s="4" t="s">
        <v>19</v>
      </c>
      <c r="B15" s="5">
        <v>14</v>
      </c>
      <c r="C15" s="14">
        <v>1374</v>
      </c>
      <c r="D15" s="12">
        <v>3371</v>
      </c>
      <c r="E15" s="12">
        <v>1592</v>
      </c>
      <c r="F15" s="13">
        <v>1779</v>
      </c>
      <c r="G15" s="14">
        <v>1372</v>
      </c>
      <c r="H15" s="12">
        <v>3369</v>
      </c>
      <c r="I15" s="12">
        <v>1594</v>
      </c>
      <c r="J15" s="13">
        <v>1775</v>
      </c>
      <c r="K15" s="12">
        <v>-2</v>
      </c>
      <c r="L15" s="12">
        <v>-2</v>
      </c>
      <c r="M15" s="12">
        <v>2</v>
      </c>
      <c r="N15" s="13">
        <v>-4</v>
      </c>
    </row>
    <row r="16" spans="1:14" ht="24" customHeight="1" x14ac:dyDescent="0.4">
      <c r="A16" s="4" t="s">
        <v>20</v>
      </c>
      <c r="B16" s="5">
        <v>4</v>
      </c>
      <c r="C16" s="14">
        <v>789</v>
      </c>
      <c r="D16" s="12">
        <v>2251</v>
      </c>
      <c r="E16" s="12">
        <v>1081</v>
      </c>
      <c r="F16" s="13">
        <v>1170</v>
      </c>
      <c r="G16" s="14">
        <v>793</v>
      </c>
      <c r="H16" s="12">
        <v>2254</v>
      </c>
      <c r="I16" s="12">
        <v>1086</v>
      </c>
      <c r="J16" s="13">
        <v>1168</v>
      </c>
      <c r="K16" s="12">
        <v>4</v>
      </c>
      <c r="L16" s="12">
        <v>3</v>
      </c>
      <c r="M16" s="12">
        <v>5</v>
      </c>
      <c r="N16" s="13">
        <v>-2</v>
      </c>
    </row>
    <row r="17" spans="1:14" ht="24" customHeight="1" x14ac:dyDescent="0.4">
      <c r="A17" s="4" t="s">
        <v>21</v>
      </c>
      <c r="B17" s="5">
        <v>4</v>
      </c>
      <c r="C17" s="14">
        <v>3116</v>
      </c>
      <c r="D17" s="12">
        <v>7063</v>
      </c>
      <c r="E17" s="12">
        <v>3180</v>
      </c>
      <c r="F17" s="13">
        <v>3883</v>
      </c>
      <c r="G17" s="14">
        <v>3114</v>
      </c>
      <c r="H17" s="12">
        <v>7065</v>
      </c>
      <c r="I17" s="12">
        <v>3179</v>
      </c>
      <c r="J17" s="13">
        <v>3886</v>
      </c>
      <c r="K17" s="12">
        <v>-2</v>
      </c>
      <c r="L17" s="12">
        <v>2</v>
      </c>
      <c r="M17" s="12">
        <v>-1</v>
      </c>
      <c r="N17" s="13">
        <v>3</v>
      </c>
    </row>
    <row r="18" spans="1:14" ht="24" customHeight="1" x14ac:dyDescent="0.4">
      <c r="A18" s="4" t="s">
        <v>22</v>
      </c>
      <c r="B18" s="5">
        <v>7</v>
      </c>
      <c r="C18" s="14">
        <v>1656</v>
      </c>
      <c r="D18" s="12">
        <v>3311</v>
      </c>
      <c r="E18" s="12">
        <v>1643</v>
      </c>
      <c r="F18" s="13">
        <v>1668</v>
      </c>
      <c r="G18" s="14">
        <v>1654</v>
      </c>
      <c r="H18" s="12">
        <v>3310</v>
      </c>
      <c r="I18" s="12">
        <v>1638</v>
      </c>
      <c r="J18" s="13">
        <v>1672</v>
      </c>
      <c r="K18" s="12">
        <v>-2</v>
      </c>
      <c r="L18" s="12">
        <v>-1</v>
      </c>
      <c r="M18" s="12">
        <v>-5</v>
      </c>
      <c r="N18" s="13">
        <v>4</v>
      </c>
    </row>
    <row r="19" spans="1:14" ht="24" customHeight="1" x14ac:dyDescent="0.4">
      <c r="A19" s="4" t="s">
        <v>23</v>
      </c>
      <c r="B19" s="5">
        <v>18</v>
      </c>
      <c r="C19" s="14">
        <v>1916</v>
      </c>
      <c r="D19" s="12">
        <v>4723</v>
      </c>
      <c r="E19" s="12">
        <v>2167</v>
      </c>
      <c r="F19" s="13">
        <v>2556</v>
      </c>
      <c r="G19" s="14">
        <v>1911</v>
      </c>
      <c r="H19" s="12">
        <v>4709</v>
      </c>
      <c r="I19" s="12">
        <v>2160</v>
      </c>
      <c r="J19" s="13">
        <v>2549</v>
      </c>
      <c r="K19" s="12">
        <v>-5</v>
      </c>
      <c r="L19" s="12">
        <v>-14</v>
      </c>
      <c r="M19" s="12">
        <v>-7</v>
      </c>
      <c r="N19" s="13">
        <v>-7</v>
      </c>
    </row>
    <row r="20" spans="1:14" ht="24" customHeight="1" x14ac:dyDescent="0.4">
      <c r="A20" s="4" t="s">
        <v>24</v>
      </c>
      <c r="B20" s="5">
        <v>14</v>
      </c>
      <c r="C20" s="11">
        <v>1112</v>
      </c>
      <c r="D20" s="15">
        <v>2746</v>
      </c>
      <c r="E20" s="15">
        <v>1264</v>
      </c>
      <c r="F20" s="16">
        <v>1482</v>
      </c>
      <c r="G20" s="11">
        <v>1109</v>
      </c>
      <c r="H20" s="15">
        <v>2742</v>
      </c>
      <c r="I20" s="15">
        <v>1263</v>
      </c>
      <c r="J20" s="16">
        <v>1479</v>
      </c>
      <c r="K20" s="15">
        <v>-3</v>
      </c>
      <c r="L20" s="15">
        <v>-4</v>
      </c>
      <c r="M20" s="15">
        <v>-1</v>
      </c>
      <c r="N20" s="16">
        <v>-3</v>
      </c>
    </row>
    <row r="21" spans="1:14" ht="24" customHeight="1" x14ac:dyDescent="0.4">
      <c r="A21" s="4" t="s">
        <v>25</v>
      </c>
      <c r="B21" s="5">
        <v>10</v>
      </c>
      <c r="C21" s="11">
        <v>989</v>
      </c>
      <c r="D21" s="15">
        <v>1648</v>
      </c>
      <c r="E21" s="15">
        <v>779</v>
      </c>
      <c r="F21" s="16">
        <v>869</v>
      </c>
      <c r="G21" s="11">
        <v>991</v>
      </c>
      <c r="H21" s="15">
        <v>1647</v>
      </c>
      <c r="I21" s="15">
        <v>781</v>
      </c>
      <c r="J21" s="16">
        <v>866</v>
      </c>
      <c r="K21" s="15">
        <v>2</v>
      </c>
      <c r="L21" s="15">
        <v>-1</v>
      </c>
      <c r="M21" s="15">
        <v>2</v>
      </c>
      <c r="N21" s="16">
        <v>-3</v>
      </c>
    </row>
    <row r="22" spans="1:14" ht="24" customHeight="1" x14ac:dyDescent="0.4">
      <c r="A22" s="4" t="s">
        <v>26</v>
      </c>
      <c r="B22" s="5">
        <v>10</v>
      </c>
      <c r="C22" s="11">
        <v>2140</v>
      </c>
      <c r="D22" s="15">
        <v>5388</v>
      </c>
      <c r="E22" s="15">
        <v>2587</v>
      </c>
      <c r="F22" s="16">
        <v>2801</v>
      </c>
      <c r="G22" s="11">
        <v>2142</v>
      </c>
      <c r="H22" s="15">
        <v>5380</v>
      </c>
      <c r="I22" s="15">
        <v>2583</v>
      </c>
      <c r="J22" s="16">
        <v>2797</v>
      </c>
      <c r="K22" s="15">
        <v>2</v>
      </c>
      <c r="L22" s="15">
        <v>-8</v>
      </c>
      <c r="M22" s="15">
        <v>-4</v>
      </c>
      <c r="N22" s="16">
        <v>-4</v>
      </c>
    </row>
    <row r="23" spans="1:14" ht="24" customHeight="1" x14ac:dyDescent="0.4">
      <c r="A23" s="4" t="s">
        <v>27</v>
      </c>
      <c r="B23" s="5">
        <v>21</v>
      </c>
      <c r="C23" s="11">
        <v>1893</v>
      </c>
      <c r="D23" s="15">
        <v>4562</v>
      </c>
      <c r="E23" s="15">
        <v>2095</v>
      </c>
      <c r="F23" s="16">
        <v>2467</v>
      </c>
      <c r="G23" s="11">
        <v>1891</v>
      </c>
      <c r="H23" s="15">
        <v>4558</v>
      </c>
      <c r="I23" s="15">
        <v>2090</v>
      </c>
      <c r="J23" s="16">
        <v>2468</v>
      </c>
      <c r="K23" s="15">
        <v>-2</v>
      </c>
      <c r="L23" s="15">
        <v>-4</v>
      </c>
      <c r="M23" s="15">
        <v>-5</v>
      </c>
      <c r="N23" s="16">
        <v>1</v>
      </c>
    </row>
    <row r="24" spans="1:14" ht="24" customHeight="1" x14ac:dyDescent="0.4">
      <c r="A24" s="6" t="s">
        <v>28</v>
      </c>
      <c r="B24" s="7">
        <v>13</v>
      </c>
      <c r="C24" s="17">
        <v>1589</v>
      </c>
      <c r="D24" s="18">
        <v>3963</v>
      </c>
      <c r="E24" s="18">
        <v>1926</v>
      </c>
      <c r="F24" s="19">
        <v>2037</v>
      </c>
      <c r="G24" s="17">
        <v>1587</v>
      </c>
      <c r="H24" s="18">
        <v>3957</v>
      </c>
      <c r="I24" s="18">
        <v>1923</v>
      </c>
      <c r="J24" s="19">
        <v>2034</v>
      </c>
      <c r="K24" s="18">
        <v>-2</v>
      </c>
      <c r="L24" s="18">
        <v>-6</v>
      </c>
      <c r="M24" s="18">
        <v>-3</v>
      </c>
      <c r="N24" s="19">
        <v>-3</v>
      </c>
    </row>
  </sheetData>
  <mergeCells count="17"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R6.04.01</vt:lpstr>
      <vt:lpstr>R6.05.01</vt:lpstr>
      <vt:lpstr>R6.06.01</vt:lpstr>
      <vt:lpstr>R6.07.01</vt:lpstr>
      <vt:lpstr>R6.08.01</vt:lpstr>
      <vt:lpstr>R6.09.01</vt:lpstr>
      <vt:lpstr>R6.10.01</vt:lpstr>
      <vt:lpstr>R6.11.01</vt:lpstr>
      <vt:lpstr>R6.12.01</vt:lpstr>
      <vt:lpstr>R7.01.01</vt:lpstr>
      <vt:lpstr>R7.02.01</vt:lpstr>
      <vt:lpstr>R7.03.01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2025-03-06T00:01:06Z</cp:lastPrinted>
  <dcterms:modified xsi:type="dcterms:W3CDTF">2025-03-06T00:01:13Z</dcterms:modified>
</cp:coreProperties>
</file>